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esui-sf11\04 経営管理部 内部文書\02 経営企画課 内部文書\03 契約担当 内部文書\契約担当_内部文書\R06_契約関係\01_役務\07.02.14_開札（公開見積合せ）\24-8335_水再生プラザ等廃蛍光管・廃乾電池収集運搬・処分業務【公開見積_2.4公開-2.14開被】\"/>
    </mc:Choice>
  </mc:AlternateContent>
  <xr:revisionPtr revIDLastSave="0" documentId="13_ncr:1_{2588EEAE-69C1-40C7-918F-DC3932A81043}" xr6:coauthVersionLast="47" xr6:coauthVersionMax="47" xr10:uidLastSave="{00000000-0000-0000-0000-000000000000}"/>
  <bookViews>
    <workbookView xWindow="-120" yWindow="-120" windowWidth="29040" windowHeight="15840" xr2:uid="{0A8C3F14-4BD9-4CCA-A61E-98A8824F97FB}"/>
  </bookViews>
  <sheets>
    <sheet name="入札書・積算内訳書 (公示用)  " sheetId="1" r:id="rId1"/>
  </sheets>
  <definedNames>
    <definedName name="_xlnm.Print_Area" localSheetId="0">'入札書・積算内訳書 (公示用)  '!$B$2:$S$25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G17" i="1" s="1"/>
  <c r="O9" i="1" s="1"/>
  <c r="I15" i="1"/>
  <c r="I14" i="1"/>
  <c r="I13" i="1"/>
  <c r="I12" i="1"/>
  <c r="I11" i="1"/>
</calcChain>
</file>

<file path=xl/sharedStrings.xml><?xml version="1.0" encoding="utf-8"?>
<sst xmlns="http://schemas.openxmlformats.org/spreadsheetml/2006/main" count="60" uniqueCount="41">
  <si>
    <t>見積書別紙</t>
    <rPh sb="0" eb="2">
      <t>ミツモリ</t>
    </rPh>
    <rPh sb="2" eb="3">
      <t>ショ</t>
    </rPh>
    <rPh sb="3" eb="5">
      <t>ベッシ</t>
    </rPh>
    <phoneticPr fontId="7"/>
  </si>
  <si>
    <t>別紙１</t>
    <rPh sb="0" eb="2">
      <t>ベッシ</t>
    </rPh>
    <phoneticPr fontId="3"/>
  </si>
  <si>
    <t>(役務名称)</t>
    <rPh sb="1" eb="3">
      <t>エキム</t>
    </rPh>
    <rPh sb="3" eb="5">
      <t>メイショウ</t>
    </rPh>
    <phoneticPr fontId="3"/>
  </si>
  <si>
    <t>水再生プラザ等廃蛍光管・廃乾電池収集運搬・処分業務</t>
    <phoneticPr fontId="3"/>
  </si>
  <si>
    <r>
      <t xml:space="preserve"> </t>
    </r>
    <r>
      <rPr>
        <sz val="24"/>
        <color theme="1"/>
        <rFont val="ＭＳ Ｐ明朝"/>
        <family val="1"/>
        <charset val="128"/>
      </rPr>
      <t>見　　　　積　　　　書</t>
    </r>
    <rPh sb="1" eb="2">
      <t>ミ</t>
    </rPh>
    <rPh sb="6" eb="7">
      <t>ツモル</t>
    </rPh>
    <phoneticPr fontId="3"/>
  </si>
  <si>
    <t>積　算　内　訳　書</t>
    <rPh sb="0" eb="2">
      <t>セキサン</t>
    </rPh>
    <rPh sb="2" eb="3">
      <t>サン</t>
    </rPh>
    <rPh sb="4" eb="5">
      <t>ナイ</t>
    </rPh>
    <rPh sb="6" eb="7">
      <t>ワケ</t>
    </rPh>
    <rPh sb="8" eb="9">
      <t>ショ</t>
    </rPh>
    <phoneticPr fontId="7"/>
  </si>
  <si>
    <t>項　目 ・ 廃棄物の種類</t>
    <rPh sb="0" eb="1">
      <t>コウ</t>
    </rPh>
    <rPh sb="2" eb="3">
      <t>メ</t>
    </rPh>
    <rPh sb="6" eb="9">
      <t>ハイキブツ</t>
    </rPh>
    <rPh sb="10" eb="11">
      <t>シュ</t>
    </rPh>
    <rPh sb="11" eb="12">
      <t>タグイ</t>
    </rPh>
    <phoneticPr fontId="3"/>
  </si>
  <si>
    <t>単価
(税抜き)</t>
    <rPh sb="0" eb="2">
      <t>タンカ</t>
    </rPh>
    <rPh sb="4" eb="5">
      <t>ゼイ</t>
    </rPh>
    <rPh sb="5" eb="6">
      <t>ヌ</t>
    </rPh>
    <phoneticPr fontId="7"/>
  </si>
  <si>
    <t>予定数量</t>
    <rPh sb="0" eb="2">
      <t>ヨテイ</t>
    </rPh>
    <rPh sb="2" eb="4">
      <t>スウリョウ</t>
    </rPh>
    <phoneticPr fontId="3"/>
  </si>
  <si>
    <t>金額
（税抜き）</t>
    <rPh sb="0" eb="1">
      <t>ニュウキン</t>
    </rPh>
    <rPh sb="1" eb="2">
      <t>ガク</t>
    </rPh>
    <rPh sb="4" eb="5">
      <t>ゼイ</t>
    </rPh>
    <rPh sb="5" eb="6">
      <t>ヌ</t>
    </rPh>
    <phoneticPr fontId="3"/>
  </si>
  <si>
    <t>見積金額</t>
    <rPh sb="0" eb="2">
      <t>ミツモリ</t>
    </rPh>
    <phoneticPr fontId="3"/>
  </si>
  <si>
    <t>金</t>
    <rPh sb="0" eb="1">
      <t>キン</t>
    </rPh>
    <phoneticPr fontId="3"/>
  </si>
  <si>
    <t>円</t>
    <rPh sb="0" eb="1">
      <t>エン</t>
    </rPh>
    <phoneticPr fontId="3"/>
  </si>
  <si>
    <t>産業廃棄物収集運搬業務</t>
    <rPh sb="0" eb="5">
      <t>サンギョウハイキブツ</t>
    </rPh>
    <rPh sb="5" eb="9">
      <t>シュウシュウウンパン</t>
    </rPh>
    <rPh sb="9" eb="11">
      <t>ギョウム</t>
    </rPh>
    <phoneticPr fontId="7"/>
  </si>
  <si>
    <t>一式</t>
    <rPh sb="0" eb="2">
      <t>イッシキ</t>
    </rPh>
    <phoneticPr fontId="3"/>
  </si>
  <si>
    <t>名　　称</t>
    <rPh sb="0" eb="1">
      <t>ナ</t>
    </rPh>
    <rPh sb="3" eb="4">
      <t>ショウ</t>
    </rPh>
    <phoneticPr fontId="3"/>
  </si>
  <si>
    <t>産業廃棄物処分業務</t>
    <rPh sb="0" eb="2">
      <t>サンギョウ</t>
    </rPh>
    <rPh sb="2" eb="5">
      <t>ハイキブツ</t>
    </rPh>
    <rPh sb="5" eb="7">
      <t>ショブン</t>
    </rPh>
    <rPh sb="7" eb="9">
      <t>ギョウム</t>
    </rPh>
    <phoneticPr fontId="7"/>
  </si>
  <si>
    <r>
      <t xml:space="preserve">廃蛍光管類(直管)
</t>
    </r>
    <r>
      <rPr>
        <sz val="10"/>
        <rFont val="ＭＳ Ｐゴシック"/>
        <family val="3"/>
        <charset val="128"/>
      </rPr>
      <t>※水銀使用製品産業廃棄物</t>
    </r>
    <rPh sb="4" eb="5">
      <t>ルイ</t>
    </rPh>
    <phoneticPr fontId="3"/>
  </si>
  <si>
    <t>円/㎏</t>
    <rPh sb="0" eb="1">
      <t>エン</t>
    </rPh>
    <phoneticPr fontId="7"/>
  </si>
  <si>
    <t>㎏</t>
    <phoneticPr fontId="3"/>
  </si>
  <si>
    <t>　仕様書その他の書類、現場等を熟覧のうえ、札幌市契約規則、札幌市競争入札参加者心得及びその他関係規定等を遵守し、上記の金額で見積ります。</t>
    <phoneticPr fontId="3"/>
  </si>
  <si>
    <r>
      <t xml:space="preserve">廃蛍光管類(直管以外)
</t>
    </r>
    <r>
      <rPr>
        <sz val="10"/>
        <rFont val="ＭＳ Ｐゴシック"/>
        <family val="3"/>
        <charset val="128"/>
      </rPr>
      <t>※水銀使用製品産業廃棄物</t>
    </r>
    <rPh sb="4" eb="5">
      <t>ルイ</t>
    </rPh>
    <phoneticPr fontId="3"/>
  </si>
  <si>
    <r>
      <t xml:space="preserve">廃蛍光管類(水銀灯)
</t>
    </r>
    <r>
      <rPr>
        <sz val="10"/>
        <rFont val="ＭＳ Ｐゴシック"/>
        <family val="3"/>
        <charset val="128"/>
      </rPr>
      <t>※水銀使用製品産業廃棄物</t>
    </r>
    <rPh sb="1" eb="3">
      <t>ケイコウ</t>
    </rPh>
    <rPh sb="3" eb="4">
      <t>カン</t>
    </rPh>
    <rPh sb="4" eb="5">
      <t>ルイ</t>
    </rPh>
    <rPh sb="6" eb="9">
      <t>スイギントウ</t>
    </rPh>
    <phoneticPr fontId="3"/>
  </si>
  <si>
    <t>廃乾電池類(乾電池)</t>
    <rPh sb="4" eb="5">
      <t>ルイ</t>
    </rPh>
    <rPh sb="6" eb="9">
      <t>カンデンチ</t>
    </rPh>
    <phoneticPr fontId="3"/>
  </si>
  <si>
    <t>令和　　年　　月　　日</t>
    <phoneticPr fontId="3"/>
  </si>
  <si>
    <t>廃乾電池類(ボタン電池)</t>
    <rPh sb="1" eb="4">
      <t>カンデンチ</t>
    </rPh>
    <rPh sb="4" eb="5">
      <t>ルイ</t>
    </rPh>
    <phoneticPr fontId="3"/>
  </si>
  <si>
    <t>（あて先）札幌市長　秋元　克広</t>
  </si>
  <si>
    <t>廃蓄電池（鉛蓄電池含まず）</t>
    <rPh sb="7" eb="9">
      <t>デンチ</t>
    </rPh>
    <phoneticPr fontId="3"/>
  </si>
  <si>
    <t>合　　　　　計</t>
    <rPh sb="0" eb="1">
      <t>ゴウ</t>
    </rPh>
    <rPh sb="6" eb="7">
      <t>ケイ</t>
    </rPh>
    <phoneticPr fontId="3"/>
  </si>
  <si>
    <t>（見積書記載金額）</t>
    <rPh sb="1" eb="4">
      <t>ミツモリショ</t>
    </rPh>
    <rPh sb="4" eb="6">
      <t>キサイ</t>
    </rPh>
    <rPh sb="6" eb="8">
      <t>キンガク</t>
    </rPh>
    <phoneticPr fontId="3"/>
  </si>
  <si>
    <t>住　　　　所</t>
    <phoneticPr fontId="3"/>
  </si>
  <si>
    <t>見　積　者　　</t>
    <rPh sb="0" eb="1">
      <t>ミ</t>
    </rPh>
    <rPh sb="2" eb="3">
      <t>セキ</t>
    </rPh>
    <phoneticPr fontId="3"/>
  </si>
  <si>
    <t>商号又は名称</t>
    <phoneticPr fontId="3"/>
  </si>
  <si>
    <t>職 ・ 氏  名</t>
    <phoneticPr fontId="3"/>
  </si>
  <si>
    <t>印</t>
    <rPh sb="0" eb="1">
      <t>イン</t>
    </rPh>
    <phoneticPr fontId="3"/>
  </si>
  <si>
    <t xml:space="preserve">注１）
</t>
    <rPh sb="0" eb="1">
      <t>チュウ</t>
    </rPh>
    <phoneticPr fontId="3"/>
  </si>
  <si>
    <t>この積算内訳書は、見積書と一体となって構成されているため、見積りに当たっては、見積書に添付して提出する必要があります。
なお、この様式により難いときは、この様式に準じた別の様式を使用することも認めます。</t>
    <rPh sb="2" eb="4">
      <t>セキサン</t>
    </rPh>
    <rPh sb="4" eb="7">
      <t>ウチワケショ</t>
    </rPh>
    <rPh sb="9" eb="12">
      <t>ミツモリショ</t>
    </rPh>
    <rPh sb="13" eb="15">
      <t>イッタイ</t>
    </rPh>
    <rPh sb="19" eb="21">
      <t>コウセイ</t>
    </rPh>
    <rPh sb="29" eb="31">
      <t>ミツモリ</t>
    </rPh>
    <rPh sb="33" eb="34">
      <t>ア</t>
    </rPh>
    <rPh sb="39" eb="42">
      <t>ミツモリショ</t>
    </rPh>
    <rPh sb="43" eb="45">
      <t>テンプ</t>
    </rPh>
    <rPh sb="47" eb="49">
      <t>テイシュツ</t>
    </rPh>
    <rPh sb="51" eb="53">
      <t>ヒツヨウ</t>
    </rPh>
    <rPh sb="65" eb="67">
      <t>ヨウシキ</t>
    </rPh>
    <rPh sb="70" eb="71">
      <t>ガタ</t>
    </rPh>
    <rPh sb="78" eb="80">
      <t>ヨウシキ</t>
    </rPh>
    <rPh sb="81" eb="82">
      <t>ジュン</t>
    </rPh>
    <rPh sb="84" eb="85">
      <t>ベツ</t>
    </rPh>
    <rPh sb="86" eb="88">
      <t>ヨウシキ</t>
    </rPh>
    <rPh sb="89" eb="91">
      <t>シヨウ</t>
    </rPh>
    <rPh sb="96" eb="97">
      <t>ミト</t>
    </rPh>
    <phoneticPr fontId="26"/>
  </si>
  <si>
    <t xml:space="preserve">注２）
</t>
    <rPh sb="0" eb="1">
      <t>チュウ</t>
    </rPh>
    <phoneticPr fontId="3"/>
  </si>
  <si>
    <t>赤線太枠の「産業廃棄物収集運搬業務　一式の金額（税抜き）」と「産業廃棄物処分業務に係る産業廃棄物の種類ごとの1ｋｇ当たりの単価（税抜き）」に見積金額・単価を記載（入力）してください。</t>
    <rPh sb="0" eb="2">
      <t>アカセン</t>
    </rPh>
    <rPh sb="2" eb="4">
      <t>フトワク</t>
    </rPh>
    <rPh sb="6" eb="8">
      <t>サンギョウ</t>
    </rPh>
    <rPh sb="8" eb="11">
      <t>ハイキブツ</t>
    </rPh>
    <rPh sb="11" eb="13">
      <t>シュウシュウ</t>
    </rPh>
    <rPh sb="13" eb="15">
      <t>ウンパン</t>
    </rPh>
    <rPh sb="15" eb="17">
      <t>ギョウム</t>
    </rPh>
    <rPh sb="18" eb="20">
      <t>イッシキ</t>
    </rPh>
    <rPh sb="21" eb="23">
      <t>キンガク</t>
    </rPh>
    <rPh sb="24" eb="25">
      <t>ゼイ</t>
    </rPh>
    <rPh sb="25" eb="26">
      <t>ヌ</t>
    </rPh>
    <rPh sb="31" eb="33">
      <t>サンギョウ</t>
    </rPh>
    <rPh sb="33" eb="36">
      <t>ハイキブツ</t>
    </rPh>
    <rPh sb="36" eb="38">
      <t>ショブン</t>
    </rPh>
    <rPh sb="38" eb="40">
      <t>ギョウム</t>
    </rPh>
    <rPh sb="41" eb="42">
      <t>カカ</t>
    </rPh>
    <rPh sb="43" eb="45">
      <t>サンギョウ</t>
    </rPh>
    <rPh sb="57" eb="58">
      <t>ア</t>
    </rPh>
    <rPh sb="61" eb="63">
      <t>タンカ</t>
    </rPh>
    <rPh sb="64" eb="65">
      <t>ゼイ</t>
    </rPh>
    <rPh sb="65" eb="66">
      <t>ヌ</t>
    </rPh>
    <rPh sb="70" eb="72">
      <t>ミツモリ</t>
    </rPh>
    <rPh sb="72" eb="74">
      <t>キンガク</t>
    </rPh>
    <rPh sb="75" eb="77">
      <t>タンカ</t>
    </rPh>
    <rPh sb="78" eb="80">
      <t>キサイ</t>
    </rPh>
    <rPh sb="81" eb="83">
      <t>ニュウリョク</t>
    </rPh>
    <phoneticPr fontId="26"/>
  </si>
  <si>
    <t xml:space="preserve">注３）
</t>
    <rPh sb="0" eb="1">
      <t>チュウ</t>
    </rPh>
    <phoneticPr fontId="3"/>
  </si>
  <si>
    <t>本書の提出がない場合、本書において見積書記載金額の算出方法に誤りがある場合、見積書記載金額と見積金額が一致しない場合等、見積金額の積算根拠が不明確な見積りは無効とします。</t>
    <rPh sb="0" eb="2">
      <t>ホンショ</t>
    </rPh>
    <rPh sb="3" eb="5">
      <t>テイシュツ</t>
    </rPh>
    <rPh sb="8" eb="10">
      <t>バアイ</t>
    </rPh>
    <rPh sb="11" eb="13">
      <t>ホンショ</t>
    </rPh>
    <rPh sb="17" eb="20">
      <t>ミツモリショ</t>
    </rPh>
    <rPh sb="20" eb="22">
      <t>キサイ</t>
    </rPh>
    <rPh sb="22" eb="23">
      <t>キン</t>
    </rPh>
    <rPh sb="25" eb="27">
      <t>サンシュツ</t>
    </rPh>
    <rPh sb="27" eb="29">
      <t>ホウホウ</t>
    </rPh>
    <rPh sb="30" eb="31">
      <t>アヤマ</t>
    </rPh>
    <rPh sb="35" eb="37">
      <t>バアイ</t>
    </rPh>
    <rPh sb="38" eb="41">
      <t>ミツモリショ</t>
    </rPh>
    <rPh sb="41" eb="43">
      <t>キサイ</t>
    </rPh>
    <rPh sb="43" eb="45">
      <t>キンガク</t>
    </rPh>
    <rPh sb="46" eb="48">
      <t>ミツモリ</t>
    </rPh>
    <rPh sb="48" eb="50">
      <t>キンガク</t>
    </rPh>
    <rPh sb="51" eb="53">
      <t>イッチ</t>
    </rPh>
    <rPh sb="56" eb="58">
      <t>バアイ</t>
    </rPh>
    <rPh sb="58" eb="59">
      <t>トウ</t>
    </rPh>
    <rPh sb="60" eb="62">
      <t>ミツモリ</t>
    </rPh>
    <rPh sb="62" eb="64">
      <t>キンガク</t>
    </rPh>
    <rPh sb="65" eb="67">
      <t>セキサン</t>
    </rPh>
    <rPh sb="67" eb="69">
      <t>コンキョ</t>
    </rPh>
    <rPh sb="70" eb="73">
      <t>フメイカク</t>
    </rPh>
    <rPh sb="74" eb="76">
      <t>ミツモリ</t>
    </rPh>
    <rPh sb="78" eb="80">
      <t>ムコウ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</si>
</sst>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rgb="FF0070C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UD デジタル 教科書体 NK-R"/>
      <family val="1"/>
      <charset val="128"/>
    </font>
    <font>
      <sz val="24"/>
      <color theme="1"/>
      <name val="Century"/>
      <family val="1"/>
    </font>
    <font>
      <sz val="24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color theme="1"/>
      <name val="Century"/>
      <family val="1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color theme="1"/>
      <name val="BIZ UDP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38" fontId="2" fillId="0" borderId="0" xfId="1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38" fontId="6" fillId="0" borderId="0" xfId="1" applyFont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2" borderId="0" xfId="0" applyFont="1" applyFill="1">
      <alignment vertical="center"/>
    </xf>
    <xf numFmtId="0" fontId="10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0" fillId="0" borderId="0" xfId="0" applyFont="1">
      <alignment vertical="center"/>
    </xf>
    <xf numFmtId="38" fontId="5" fillId="0" borderId="0" xfId="1" applyFont="1" applyAlignme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11" fillId="0" borderId="0" xfId="0" applyFont="1" applyAlignment="1">
      <alignment horizontal="center" vertical="center"/>
    </xf>
    <xf numFmtId="38" fontId="5" fillId="0" borderId="0" xfId="1" applyFont="1" applyAlignment="1">
      <alignment horizontal="center" vertical="top"/>
    </xf>
    <xf numFmtId="0" fontId="12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right" vertical="center" wrapText="1"/>
    </xf>
    <xf numFmtId="38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indent="1"/>
    </xf>
    <xf numFmtId="0" fontId="9" fillId="0" borderId="14" xfId="0" applyFont="1" applyBorder="1" applyAlignment="1">
      <alignment horizontal="left" vertical="center" inden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38" fontId="14" fillId="0" borderId="19" xfId="1" applyFont="1" applyBorder="1" applyAlignment="1" applyProtection="1">
      <alignment vertical="center"/>
      <protection locked="0"/>
    </xf>
    <xf numFmtId="0" fontId="6" fillId="0" borderId="2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21" xfId="0" applyFont="1" applyBorder="1" applyAlignment="1">
      <alignment horizontal="center" vertical="distributed" textRotation="255" wrapText="1" justifyLastLine="1"/>
    </xf>
    <xf numFmtId="0" fontId="9" fillId="0" borderId="22" xfId="0" applyFont="1" applyBorder="1" applyAlignment="1">
      <alignment horizontal="left" vertical="center" wrapText="1" indent="1"/>
    </xf>
    <xf numFmtId="0" fontId="21" fillId="0" borderId="23" xfId="0" applyFont="1" applyBorder="1" applyAlignment="1">
      <alignment horizontal="center" vertical="center"/>
    </xf>
    <xf numFmtId="38" fontId="22" fillId="0" borderId="22" xfId="1" applyFont="1" applyBorder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9" fillId="0" borderId="26" xfId="0" applyFont="1" applyBorder="1" applyAlignment="1">
      <alignment horizontal="center" vertical="distributed" textRotation="255" wrapText="1" justifyLastLine="1"/>
    </xf>
    <xf numFmtId="0" fontId="9" fillId="0" borderId="27" xfId="0" applyFont="1" applyBorder="1" applyAlignment="1">
      <alignment horizontal="left" vertical="center" wrapText="1" indent="1"/>
    </xf>
    <xf numFmtId="0" fontId="21" fillId="0" borderId="28" xfId="0" applyFont="1" applyBorder="1" applyAlignment="1">
      <alignment horizontal="center" vertical="center"/>
    </xf>
    <xf numFmtId="0" fontId="22" fillId="0" borderId="27" xfId="0" applyFont="1" applyBorder="1">
      <alignment vertical="center"/>
    </xf>
    <xf numFmtId="0" fontId="6" fillId="0" borderId="29" xfId="0" applyFont="1" applyBorder="1" applyAlignment="1">
      <alignment horizontal="center" vertical="center"/>
    </xf>
    <xf numFmtId="38" fontId="22" fillId="0" borderId="27" xfId="1" applyFont="1" applyBorder="1">
      <alignment vertical="center"/>
    </xf>
    <xf numFmtId="0" fontId="6" fillId="0" borderId="30" xfId="0" applyFont="1" applyBorder="1" applyAlignment="1">
      <alignment horizontal="center" vertical="center"/>
    </xf>
    <xf numFmtId="0" fontId="23" fillId="0" borderId="5" xfId="0" applyFont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9" fillId="0" borderId="27" xfId="0" applyFont="1" applyBorder="1" applyAlignment="1">
      <alignment horizontal="left" vertical="center" indent="1"/>
    </xf>
    <xf numFmtId="0" fontId="2" fillId="0" borderId="5" xfId="0" applyFont="1" applyBorder="1">
      <alignment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 applyProtection="1">
      <alignment horizontal="right" vertical="center" wrapText="1"/>
      <protection locked="0"/>
    </xf>
    <xf numFmtId="0" fontId="15" fillId="0" borderId="0" xfId="0" applyFont="1" applyAlignment="1">
      <alignment vertical="center" wrapText="1"/>
    </xf>
    <xf numFmtId="0" fontId="9" fillId="0" borderId="31" xfId="0" applyFont="1" applyBorder="1" applyAlignment="1">
      <alignment horizontal="center" vertical="distributed" textRotation="255" wrapText="1" justifyLastLine="1"/>
    </xf>
    <xf numFmtId="0" fontId="9" fillId="0" borderId="32" xfId="0" applyFont="1" applyBorder="1" applyAlignment="1">
      <alignment horizontal="left" vertical="center" wrapText="1" indent="1"/>
    </xf>
    <xf numFmtId="0" fontId="21" fillId="0" borderId="33" xfId="0" applyFont="1" applyBorder="1" applyAlignment="1">
      <alignment horizontal="center" vertical="center"/>
    </xf>
    <xf numFmtId="0" fontId="22" fillId="0" borderId="32" xfId="0" applyFont="1" applyBorder="1">
      <alignment vertical="center"/>
    </xf>
    <xf numFmtId="0" fontId="6" fillId="0" borderId="34" xfId="0" applyFont="1" applyBorder="1" applyAlignment="1">
      <alignment horizontal="center" vertical="center"/>
    </xf>
    <xf numFmtId="38" fontId="22" fillId="0" borderId="32" xfId="1" applyFont="1" applyBorder="1">
      <alignment vertical="center"/>
    </xf>
    <xf numFmtId="0" fontId="6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38" xfId="0" applyFont="1" applyBorder="1" applyAlignment="1">
      <alignment horizontal="right" vertical="center"/>
    </xf>
    <xf numFmtId="38" fontId="24" fillId="0" borderId="39" xfId="1" applyFont="1" applyBorder="1" applyAlignment="1">
      <alignment horizontal="right" vertical="center"/>
    </xf>
    <xf numFmtId="38" fontId="24" fillId="0" borderId="40" xfId="1" applyFont="1" applyBorder="1" applyAlignment="1">
      <alignment horizontal="right" vertical="center"/>
    </xf>
    <xf numFmtId="38" fontId="24" fillId="0" borderId="41" xfId="1" applyFont="1" applyBorder="1" applyAlignment="1">
      <alignment horizontal="right" vertical="center"/>
    </xf>
    <xf numFmtId="0" fontId="6" fillId="0" borderId="42" xfId="0" applyFont="1" applyBorder="1" applyAlignment="1">
      <alignment horizontal="center" vertical="center"/>
    </xf>
    <xf numFmtId="0" fontId="23" fillId="0" borderId="0" xfId="0" applyFont="1" applyAlignment="1">
      <alignment horizontal="right" vertical="center" wrapText="1" indent="1"/>
    </xf>
    <xf numFmtId="0" fontId="2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5" fillId="0" borderId="6" xfId="0" applyFont="1" applyBorder="1" applyAlignment="1">
      <alignment vertical="center" wrapText="1"/>
    </xf>
    <xf numFmtId="0" fontId="15" fillId="0" borderId="0" xfId="0" applyFont="1" applyAlignment="1">
      <alignment horizontal="right" vertical="center" wrapText="1" indent="1"/>
    </xf>
    <xf numFmtId="0" fontId="9" fillId="0" borderId="0" xfId="0" applyFont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2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0" fontId="2" fillId="0" borderId="0" xfId="0" applyFont="1" applyAlignment="1">
      <alignment horizontal="right" vertical="top"/>
    </xf>
    <xf numFmtId="0" fontId="23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23" fillId="0" borderId="0" xfId="0" applyFont="1" applyAlignment="1">
      <alignment horizontal="left" vertical="top" wrapText="1"/>
    </xf>
    <xf numFmtId="0" fontId="23" fillId="2" borderId="0" xfId="0" applyFont="1" applyFill="1" applyAlignment="1">
      <alignment vertical="center" wrapText="1"/>
    </xf>
    <xf numFmtId="0" fontId="9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F6D75-2B8C-4083-A7CE-DBC8A9DE31E8}">
  <sheetPr>
    <tabColor rgb="FFFFFF00"/>
  </sheetPr>
  <dimension ref="A1:T27"/>
  <sheetViews>
    <sheetView showGridLines="0" tabSelected="1" topLeftCell="A4" zoomScaleNormal="100" zoomScaleSheetLayoutView="100" workbookViewId="0">
      <selection activeCell="B8" sqref="B8:J8"/>
    </sheetView>
  </sheetViews>
  <sheetFormatPr defaultRowHeight="18.75" x14ac:dyDescent="0.4"/>
  <cols>
    <col min="1" max="1" width="6.625" style="7" customWidth="1"/>
    <col min="2" max="2" width="6.125" style="7" customWidth="1"/>
    <col min="3" max="3" width="5.5" style="7" customWidth="1"/>
    <col min="4" max="4" width="26.75" style="7" customWidth="1"/>
    <col min="5" max="5" width="10.25" style="7" customWidth="1"/>
    <col min="6" max="6" width="5.75" style="93" customWidth="1"/>
    <col min="7" max="7" width="8.75" style="94" customWidth="1"/>
    <col min="8" max="8" width="3.75" style="95" customWidth="1"/>
    <col min="9" max="9" width="12.875" style="7" customWidth="1"/>
    <col min="10" max="10" width="2.75" style="7" customWidth="1"/>
    <col min="11" max="11" width="2.875" customWidth="1"/>
    <col min="12" max="12" width="5.5" customWidth="1"/>
    <col min="13" max="13" width="11.875" customWidth="1"/>
    <col min="14" max="14" width="11.625" customWidth="1"/>
    <col min="15" max="15" width="14.125" customWidth="1"/>
    <col min="16" max="16" width="17.125" customWidth="1"/>
    <col min="17" max="17" width="16.25" customWidth="1"/>
    <col min="18" max="18" width="4.625" customWidth="1"/>
    <col min="19" max="19" width="1" customWidth="1"/>
    <col min="20" max="20" width="8.125" style="110" customWidth="1"/>
    <col min="21" max="16384" width="9" style="7"/>
  </cols>
  <sheetData>
    <row r="1" spans="1:20" ht="20.25" customHeight="1" x14ac:dyDescent="0.4">
      <c r="A1" s="1"/>
      <c r="B1" s="1"/>
      <c r="C1" s="2"/>
      <c r="D1" s="2"/>
      <c r="E1" s="1"/>
      <c r="F1" s="3"/>
      <c r="G1" s="4"/>
      <c r="H1" s="5"/>
      <c r="I1" s="1"/>
      <c r="J1" s="1"/>
      <c r="K1" s="6"/>
      <c r="L1" s="6"/>
      <c r="M1" s="6"/>
      <c r="N1" s="6"/>
      <c r="O1" s="6"/>
      <c r="P1" s="6"/>
      <c r="Q1" s="6"/>
      <c r="R1" s="6"/>
      <c r="S1" s="6"/>
      <c r="T1" s="1"/>
    </row>
    <row r="2" spans="1:20" ht="18" customHeight="1" thickBot="1" x14ac:dyDescent="0.45">
      <c r="A2" s="1"/>
      <c r="C2" s="8"/>
      <c r="D2" s="8"/>
      <c r="E2" s="8"/>
      <c r="F2" s="7"/>
      <c r="G2" s="9"/>
      <c r="H2" s="10"/>
      <c r="I2" s="8" t="s">
        <v>0</v>
      </c>
      <c r="Q2" s="11" t="s">
        <v>1</v>
      </c>
      <c r="R2" s="11"/>
      <c r="T2" s="12"/>
    </row>
    <row r="3" spans="1:20" ht="29.25" customHeight="1" x14ac:dyDescent="0.4">
      <c r="A3" s="1"/>
      <c r="C3" s="13"/>
      <c r="D3" s="13"/>
      <c r="E3" s="13"/>
      <c r="F3" s="7"/>
      <c r="G3" s="7"/>
      <c r="H3" s="7"/>
      <c r="L3" s="14"/>
      <c r="M3" s="15"/>
      <c r="N3" s="15"/>
      <c r="O3" s="15"/>
      <c r="P3" s="15"/>
      <c r="Q3" s="15"/>
      <c r="R3" s="16"/>
      <c r="T3" s="12"/>
    </row>
    <row r="4" spans="1:20" ht="25.5" customHeight="1" x14ac:dyDescent="0.4">
      <c r="A4" s="1"/>
      <c r="C4" s="17" t="s">
        <v>2</v>
      </c>
      <c r="D4" s="17"/>
      <c r="E4" s="17"/>
      <c r="F4" s="18"/>
      <c r="G4" s="18"/>
      <c r="H4" s="18"/>
      <c r="I4" s="18"/>
      <c r="L4" s="19"/>
      <c r="R4" s="20"/>
      <c r="T4" s="12"/>
    </row>
    <row r="5" spans="1:20" ht="30" customHeight="1" x14ac:dyDescent="0.4">
      <c r="A5" s="1"/>
      <c r="C5" s="21" t="s">
        <v>3</v>
      </c>
      <c r="D5" s="21"/>
      <c r="E5" s="21"/>
      <c r="F5" s="21"/>
      <c r="G5" s="21"/>
      <c r="H5" s="21"/>
      <c r="I5" s="21"/>
      <c r="J5" s="21"/>
      <c r="L5" s="19"/>
      <c r="R5" s="20"/>
      <c r="T5" s="12"/>
    </row>
    <row r="6" spans="1:20" ht="21" customHeight="1" x14ac:dyDescent="0.4">
      <c r="A6" s="1"/>
      <c r="C6" s="22"/>
      <c r="D6" s="22"/>
      <c r="E6" s="22"/>
      <c r="F6" s="22"/>
      <c r="G6" s="22"/>
      <c r="H6" s="22"/>
      <c r="I6" s="22"/>
      <c r="L6" s="19"/>
      <c r="N6" s="23" t="s">
        <v>4</v>
      </c>
      <c r="O6" s="23"/>
      <c r="P6" s="23"/>
      <c r="R6" s="20"/>
      <c r="T6" s="12"/>
    </row>
    <row r="7" spans="1:20" ht="9.75" customHeight="1" x14ac:dyDescent="0.4">
      <c r="A7" s="1"/>
      <c r="C7" s="22"/>
      <c r="D7" s="22"/>
      <c r="E7" s="22"/>
      <c r="F7" s="22"/>
      <c r="G7" s="22"/>
      <c r="H7" s="22"/>
      <c r="I7" s="22"/>
      <c r="L7" s="24"/>
      <c r="M7" s="25"/>
      <c r="N7" s="23"/>
      <c r="O7" s="23"/>
      <c r="P7" s="23"/>
      <c r="Q7" s="25"/>
      <c r="R7" s="26"/>
      <c r="T7" s="12"/>
    </row>
    <row r="8" spans="1:20" ht="54" customHeight="1" thickBot="1" x14ac:dyDescent="0.45">
      <c r="A8" s="1"/>
      <c r="B8" s="27" t="s">
        <v>5</v>
      </c>
      <c r="C8" s="27"/>
      <c r="D8" s="27"/>
      <c r="E8" s="27"/>
      <c r="F8" s="27"/>
      <c r="G8" s="27"/>
      <c r="H8" s="27"/>
      <c r="I8" s="27"/>
      <c r="J8" s="27"/>
      <c r="L8" s="28"/>
      <c r="R8" s="29"/>
      <c r="T8" s="12"/>
    </row>
    <row r="9" spans="1:20" ht="62.25" customHeight="1" thickBot="1" x14ac:dyDescent="0.45">
      <c r="A9" s="1"/>
      <c r="C9" s="30" t="s">
        <v>6</v>
      </c>
      <c r="D9" s="31"/>
      <c r="E9" s="32" t="s">
        <v>7</v>
      </c>
      <c r="F9" s="33"/>
      <c r="G9" s="34" t="s">
        <v>8</v>
      </c>
      <c r="H9" s="35"/>
      <c r="I9" s="36" t="s">
        <v>9</v>
      </c>
      <c r="J9" s="37"/>
      <c r="L9" s="38"/>
      <c r="M9" s="39" t="s">
        <v>10</v>
      </c>
      <c r="N9" s="40" t="s">
        <v>11</v>
      </c>
      <c r="O9" s="41" t="str">
        <f>$G$17</f>
        <v/>
      </c>
      <c r="P9" s="42"/>
      <c r="Q9" s="43" t="s">
        <v>12</v>
      </c>
      <c r="R9" s="44"/>
      <c r="T9" s="12"/>
    </row>
    <row r="10" spans="1:20" ht="40.5" customHeight="1" thickBot="1" x14ac:dyDescent="0.45">
      <c r="A10" s="1"/>
      <c r="C10" s="45" t="s">
        <v>13</v>
      </c>
      <c r="D10" s="46"/>
      <c r="E10" s="47"/>
      <c r="F10" s="48"/>
      <c r="G10" s="49" t="s">
        <v>14</v>
      </c>
      <c r="H10" s="50"/>
      <c r="I10" s="51"/>
      <c r="J10" s="52" t="s">
        <v>12</v>
      </c>
      <c r="L10" s="38"/>
      <c r="M10" s="39" t="s">
        <v>15</v>
      </c>
      <c r="N10" s="53" t="s">
        <v>3</v>
      </c>
      <c r="O10" s="53"/>
      <c r="P10" s="53"/>
      <c r="Q10" s="53"/>
      <c r="R10" s="44"/>
      <c r="T10" s="12"/>
    </row>
    <row r="11" spans="1:20" ht="40.5" customHeight="1" thickBot="1" x14ac:dyDescent="0.45">
      <c r="A11" s="1"/>
      <c r="C11" s="54" t="s">
        <v>16</v>
      </c>
      <c r="D11" s="55" t="s">
        <v>17</v>
      </c>
      <c r="E11" s="51"/>
      <c r="F11" s="56" t="s">
        <v>18</v>
      </c>
      <c r="G11" s="57">
        <v>1218</v>
      </c>
      <c r="H11" s="58" t="s">
        <v>19</v>
      </c>
      <c r="I11" s="57" t="str">
        <f t="shared" ref="I11:I14" si="0">IF(E11="","",E11*G11)</f>
        <v/>
      </c>
      <c r="J11" s="59" t="s">
        <v>12</v>
      </c>
      <c r="L11" s="28"/>
      <c r="M11" s="60" t="s">
        <v>20</v>
      </c>
      <c r="N11" s="60"/>
      <c r="O11" s="60"/>
      <c r="P11" s="60"/>
      <c r="Q11" s="60"/>
      <c r="R11" s="29"/>
      <c r="T11" s="12"/>
    </row>
    <row r="12" spans="1:20" ht="40.5" customHeight="1" thickBot="1" x14ac:dyDescent="0.45">
      <c r="A12" s="1"/>
      <c r="C12" s="61"/>
      <c r="D12" s="62" t="s">
        <v>21</v>
      </c>
      <c r="E12" s="51"/>
      <c r="F12" s="63" t="s">
        <v>18</v>
      </c>
      <c r="G12" s="64">
        <v>19</v>
      </c>
      <c r="H12" s="65" t="s">
        <v>19</v>
      </c>
      <c r="I12" s="66" t="str">
        <f t="shared" si="0"/>
        <v/>
      </c>
      <c r="J12" s="67" t="s">
        <v>12</v>
      </c>
      <c r="L12" s="68"/>
      <c r="M12" s="60"/>
      <c r="N12" s="60"/>
      <c r="O12" s="60"/>
      <c r="P12" s="60"/>
      <c r="Q12" s="60"/>
      <c r="R12" s="69"/>
      <c r="T12" s="12"/>
    </row>
    <row r="13" spans="1:20" ht="40.5" customHeight="1" thickBot="1" x14ac:dyDescent="0.45">
      <c r="A13" s="1"/>
      <c r="C13" s="61"/>
      <c r="D13" s="62" t="s">
        <v>22</v>
      </c>
      <c r="E13" s="51"/>
      <c r="F13" s="63" t="s">
        <v>18</v>
      </c>
      <c r="G13" s="64">
        <v>6</v>
      </c>
      <c r="H13" s="65" t="s">
        <v>19</v>
      </c>
      <c r="I13" s="66" t="str">
        <f t="shared" si="0"/>
        <v/>
      </c>
      <c r="J13" s="67" t="s">
        <v>12</v>
      </c>
      <c r="L13" s="68"/>
      <c r="M13" s="70"/>
      <c r="N13" s="70"/>
      <c r="O13" s="70"/>
      <c r="P13" s="70"/>
      <c r="Q13" s="70"/>
      <c r="R13" s="69"/>
      <c r="T13" s="12"/>
    </row>
    <row r="14" spans="1:20" ht="40.5" customHeight="1" thickBot="1" x14ac:dyDescent="0.45">
      <c r="A14" s="1"/>
      <c r="C14" s="61"/>
      <c r="D14" s="71" t="s">
        <v>23</v>
      </c>
      <c r="E14" s="51"/>
      <c r="F14" s="63" t="s">
        <v>18</v>
      </c>
      <c r="G14" s="64">
        <v>202</v>
      </c>
      <c r="H14" s="65" t="s">
        <v>19</v>
      </c>
      <c r="I14" s="66" t="str">
        <f t="shared" si="0"/>
        <v/>
      </c>
      <c r="J14" s="67" t="s">
        <v>12</v>
      </c>
      <c r="L14" s="72"/>
      <c r="M14" s="73"/>
      <c r="N14" s="73"/>
      <c r="P14" s="74" t="s">
        <v>24</v>
      </c>
      <c r="Q14" s="74"/>
      <c r="R14" s="29"/>
      <c r="T14" s="12"/>
    </row>
    <row r="15" spans="1:20" ht="40.5" customHeight="1" thickBot="1" x14ac:dyDescent="0.45">
      <c r="A15" s="1"/>
      <c r="C15" s="61"/>
      <c r="D15" s="71" t="s">
        <v>25</v>
      </c>
      <c r="E15" s="51"/>
      <c r="F15" s="63" t="s">
        <v>18</v>
      </c>
      <c r="G15" s="64">
        <v>3</v>
      </c>
      <c r="H15" s="65" t="s">
        <v>19</v>
      </c>
      <c r="I15" s="66" t="str">
        <f>IF(E15="","",E15*G15)</f>
        <v/>
      </c>
      <c r="J15" s="67" t="s">
        <v>12</v>
      </c>
      <c r="L15" s="72"/>
      <c r="M15" s="60" t="s">
        <v>26</v>
      </c>
      <c r="N15" s="60"/>
      <c r="O15" s="60"/>
      <c r="P15" s="75"/>
      <c r="Q15" s="75"/>
      <c r="R15" s="69"/>
      <c r="T15" s="12"/>
    </row>
    <row r="16" spans="1:20" ht="40.5" customHeight="1" thickBot="1" x14ac:dyDescent="0.45">
      <c r="A16" s="1"/>
      <c r="C16" s="76"/>
      <c r="D16" s="77" t="s">
        <v>27</v>
      </c>
      <c r="E16" s="51"/>
      <c r="F16" s="78" t="s">
        <v>18</v>
      </c>
      <c r="G16" s="79">
        <v>11</v>
      </c>
      <c r="H16" s="80" t="s">
        <v>19</v>
      </c>
      <c r="I16" s="81" t="str">
        <f>IF(E16="","",E16*G16)</f>
        <v/>
      </c>
      <c r="J16" s="82" t="s">
        <v>12</v>
      </c>
      <c r="L16" s="72"/>
      <c r="R16" s="29"/>
      <c r="T16" s="12"/>
    </row>
    <row r="17" spans="1:20" ht="40.5" customHeight="1" thickTop="1" thickBot="1" x14ac:dyDescent="0.45">
      <c r="A17" s="1"/>
      <c r="C17" s="83" t="s">
        <v>28</v>
      </c>
      <c r="D17" s="84"/>
      <c r="E17" s="85" t="s">
        <v>29</v>
      </c>
      <c r="F17" s="86"/>
      <c r="G17" s="87" t="str">
        <f>IF(E11*E12*E13*E14*E15*E16=0,"",SUM(I10:I16))</f>
        <v/>
      </c>
      <c r="H17" s="88"/>
      <c r="I17" s="89"/>
      <c r="J17" s="90" t="s">
        <v>12</v>
      </c>
      <c r="L17" s="72"/>
      <c r="M17" s="73"/>
      <c r="N17" s="73"/>
      <c r="O17" s="91" t="s">
        <v>30</v>
      </c>
      <c r="P17" s="92"/>
      <c r="Q17" s="92"/>
      <c r="R17" s="29"/>
      <c r="T17" s="12"/>
    </row>
    <row r="18" spans="1:20" ht="15.75" customHeight="1" x14ac:dyDescent="0.4">
      <c r="A18" s="1"/>
      <c r="L18" s="68"/>
      <c r="M18" s="73"/>
      <c r="N18" s="73" t="s">
        <v>31</v>
      </c>
      <c r="O18" s="91" t="s">
        <v>32</v>
      </c>
      <c r="P18" s="92"/>
      <c r="Q18" s="92"/>
      <c r="R18" s="69"/>
      <c r="T18" s="12"/>
    </row>
    <row r="19" spans="1:20" ht="15.75" customHeight="1" x14ac:dyDescent="0.4">
      <c r="A19" s="1"/>
      <c r="L19" s="68"/>
      <c r="M19" s="75"/>
      <c r="N19" s="73"/>
      <c r="O19" s="91" t="s">
        <v>33</v>
      </c>
      <c r="P19" s="92"/>
      <c r="Q19" s="92"/>
      <c r="R19" s="96" t="s">
        <v>34</v>
      </c>
      <c r="T19" s="12"/>
    </row>
    <row r="20" spans="1:20" ht="15.75" customHeight="1" x14ac:dyDescent="0.4">
      <c r="A20" s="1"/>
      <c r="L20" s="28"/>
      <c r="M20" s="75"/>
      <c r="N20" s="75"/>
      <c r="O20" s="97"/>
      <c r="P20" s="75"/>
      <c r="Q20" s="75"/>
      <c r="R20" s="96"/>
      <c r="T20" s="12"/>
    </row>
    <row r="21" spans="1:20" ht="49.5" customHeight="1" x14ac:dyDescent="0.4">
      <c r="A21" s="1"/>
      <c r="B21" s="98" t="s">
        <v>35</v>
      </c>
      <c r="C21" s="99" t="s">
        <v>36</v>
      </c>
      <c r="D21" s="99"/>
      <c r="E21" s="99"/>
      <c r="F21" s="99"/>
      <c r="G21" s="99"/>
      <c r="H21" s="99"/>
      <c r="I21" s="99"/>
      <c r="J21" s="99"/>
      <c r="L21" s="68"/>
      <c r="M21" s="73"/>
      <c r="N21" s="73"/>
      <c r="O21" s="91"/>
      <c r="P21" s="92"/>
      <c r="Q21" s="92"/>
      <c r="R21" s="96"/>
      <c r="T21" s="12"/>
    </row>
    <row r="22" spans="1:20" ht="45" customHeight="1" thickBot="1" x14ac:dyDescent="0.45">
      <c r="A22" s="1"/>
      <c r="B22" s="98" t="s">
        <v>37</v>
      </c>
      <c r="C22" s="99" t="s">
        <v>38</v>
      </c>
      <c r="D22" s="99"/>
      <c r="E22" s="99"/>
      <c r="F22" s="99"/>
      <c r="G22" s="99"/>
      <c r="H22" s="99"/>
      <c r="I22" s="99"/>
      <c r="J22" s="99"/>
      <c r="L22" s="68"/>
      <c r="M22" s="73"/>
      <c r="N22" s="73"/>
      <c r="O22" s="91"/>
      <c r="P22" s="100"/>
      <c r="Q22" s="100"/>
      <c r="R22" s="69"/>
      <c r="T22" s="12"/>
    </row>
    <row r="23" spans="1:20" ht="18.75" customHeight="1" x14ac:dyDescent="0.4">
      <c r="A23" s="1"/>
      <c r="B23" s="101" t="s">
        <v>39</v>
      </c>
      <c r="C23" s="102" t="s">
        <v>40</v>
      </c>
      <c r="D23" s="102"/>
      <c r="E23" s="102"/>
      <c r="F23" s="102"/>
      <c r="G23" s="102"/>
      <c r="H23" s="102"/>
      <c r="I23" s="102"/>
      <c r="J23" s="102"/>
      <c r="L23" s="15"/>
      <c r="M23" s="103"/>
      <c r="N23" s="103"/>
      <c r="O23" s="103"/>
      <c r="P23" s="103"/>
      <c r="Q23" s="103"/>
      <c r="R23" s="104"/>
      <c r="T23" s="12"/>
    </row>
    <row r="24" spans="1:20" ht="25.5" customHeight="1" x14ac:dyDescent="0.4">
      <c r="A24" s="1"/>
      <c r="B24" s="105"/>
      <c r="C24" s="102"/>
      <c r="D24" s="102"/>
      <c r="E24" s="102"/>
      <c r="F24" s="102"/>
      <c r="G24" s="102"/>
      <c r="H24" s="102"/>
      <c r="I24" s="102"/>
      <c r="J24" s="102"/>
      <c r="L24" s="106"/>
      <c r="M24" s="60"/>
      <c r="N24" s="60"/>
      <c r="O24" s="60"/>
      <c r="P24" s="60"/>
      <c r="Q24" s="60"/>
      <c r="R24" s="60"/>
      <c r="T24" s="12"/>
    </row>
    <row r="25" spans="1:20" x14ac:dyDescent="0.4">
      <c r="A25" s="1"/>
      <c r="B25" s="107"/>
      <c r="C25" s="107"/>
      <c r="D25" s="107"/>
      <c r="E25" s="107"/>
      <c r="F25" s="107"/>
      <c r="G25" s="107"/>
      <c r="H25" s="107"/>
      <c r="I25" s="107"/>
      <c r="J25" s="107"/>
      <c r="L25" s="73"/>
      <c r="M25" s="108"/>
      <c r="N25" s="108"/>
      <c r="O25" s="108"/>
      <c r="P25" s="108"/>
      <c r="Q25" s="108"/>
      <c r="R25" s="70"/>
      <c r="T25" s="12"/>
    </row>
    <row r="26" spans="1:20" ht="36" customHeight="1" x14ac:dyDescent="0.4">
      <c r="A26" s="109"/>
      <c r="B26" s="1"/>
      <c r="C26" s="1"/>
      <c r="D26" s="1"/>
      <c r="E26" s="1"/>
      <c r="F26" s="3"/>
      <c r="G26" s="4"/>
      <c r="H26" s="5"/>
      <c r="I26" s="1"/>
      <c r="J26" s="1"/>
      <c r="K26" s="6"/>
      <c r="L26" s="6"/>
      <c r="M26" s="6"/>
      <c r="N26" s="6"/>
      <c r="O26" s="6"/>
      <c r="P26" s="6"/>
      <c r="Q26" s="6"/>
      <c r="R26" s="6"/>
      <c r="S26" s="6"/>
      <c r="T26" s="1"/>
    </row>
    <row r="27" spans="1:20" ht="52.5" customHeight="1" x14ac:dyDescent="0.4"/>
  </sheetData>
  <sheetProtection selectLockedCells="1"/>
  <mergeCells count="31">
    <mergeCell ref="M25:Q25"/>
    <mergeCell ref="C21:J21"/>
    <mergeCell ref="P21:Q21"/>
    <mergeCell ref="C22:J22"/>
    <mergeCell ref="B23:B24"/>
    <mergeCell ref="C23:J24"/>
    <mergeCell ref="M24:R24"/>
    <mergeCell ref="C17:D17"/>
    <mergeCell ref="E17:F17"/>
    <mergeCell ref="G17:I17"/>
    <mergeCell ref="P17:Q17"/>
    <mergeCell ref="P18:Q18"/>
    <mergeCell ref="P19:Q19"/>
    <mergeCell ref="C10:D10"/>
    <mergeCell ref="E10:F10"/>
    <mergeCell ref="G10:H10"/>
    <mergeCell ref="N10:Q10"/>
    <mergeCell ref="C11:C16"/>
    <mergeCell ref="M11:Q12"/>
    <mergeCell ref="P14:Q14"/>
    <mergeCell ref="M15:O15"/>
    <mergeCell ref="Q2:R2"/>
    <mergeCell ref="C3:E3"/>
    <mergeCell ref="C5:J5"/>
    <mergeCell ref="N6:P7"/>
    <mergeCell ref="B8:J8"/>
    <mergeCell ref="C9:D9"/>
    <mergeCell ref="E9:F9"/>
    <mergeCell ref="G9:H9"/>
    <mergeCell ref="I9:J9"/>
    <mergeCell ref="O9:P9"/>
  </mergeCells>
  <phoneticPr fontId="3"/>
  <pageMargins left="0.6" right="0.37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入札書・積算内訳書 (公示用)  </vt:lpstr>
      <vt:lpstr>'入札書・積算内訳書 (公示用)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鎌田 萌</dc:creator>
  <cp:lastModifiedBy>鎌田 萌</cp:lastModifiedBy>
  <dcterms:created xsi:type="dcterms:W3CDTF">2025-01-30T10:08:56Z</dcterms:created>
  <dcterms:modified xsi:type="dcterms:W3CDTF">2025-01-30T10:12:11Z</dcterms:modified>
</cp:coreProperties>
</file>