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okenjo-s-401\健康衛生部\旧.情報企画係\統合フォルダ\009　衛生年報【毎年２月発行：10月頃より作業】\★作成\R6\14　HP更新\●網掛け修正等\01_人口動態編\"/>
    </mc:Choice>
  </mc:AlternateContent>
  <xr:revisionPtr revIDLastSave="0" documentId="13_ncr:1_{73CAA93E-ACAC-49F5-9797-82C3C17C63EE}" xr6:coauthVersionLast="47" xr6:coauthVersionMax="47" xr10:uidLastSave="{00000000-0000-0000-0000-000000000000}"/>
  <bookViews>
    <workbookView xWindow="-120" yWindow="-120" windowWidth="29040" windowHeight="15720" xr2:uid="{CB4CCB2D-E2BF-44D3-84A1-C2A3230E057B}"/>
  </bookViews>
  <sheets>
    <sheet name="1　年次別，乳児死亡数・新生児死亡数・率・死亡性比・割合" sheetId="12" r:id="rId1"/>
    <sheet name="2　区別，年次別乳児死亡数・率" sheetId="3" r:id="rId2"/>
    <sheet name="3　乳児死亡数，月・性・区別" sheetId="4" r:id="rId3"/>
    <sheet name="4 年次別，乳児死因順位" sheetId="15" r:id="rId4"/>
    <sheet name="5 生存期間別，乳児死亡数・率" sheetId="6" r:id="rId5"/>
    <sheet name="6　生存期間・性別，区別乳児死亡数" sheetId="7" r:id="rId6"/>
    <sheet name="7　月・性別，乳児死因簡単分類別死亡数" sheetId="8" r:id="rId7"/>
    <sheet name="8 死亡の場所別，年次別死亡数・百分率" sheetId="16" r:id="rId8"/>
    <sheet name="9 生存期間・性別，乳児簡単死因分類別死亡数 (2)" sheetId="17" r:id="rId9"/>
    <sheet name="10　体重別，病死乳児死亡数" sheetId="11" r:id="rId10"/>
  </sheets>
  <definedNames>
    <definedName name="_xlnm.Print_Area" localSheetId="0">'1　年次別，乳児死亡数・新生児死亡数・率・死亡性比・割合'!$A$1:$O$63</definedName>
    <definedName name="_xlnm.Print_Area" localSheetId="9">'10　体重別，病死乳児死亡数'!$A$1:$AC$50</definedName>
    <definedName name="_xlnm.Print_Area" localSheetId="1">'2　区別，年次別乳児死亡数・率'!$A$1:$L$84</definedName>
    <definedName name="_xlnm.Print_Area" localSheetId="2">'3　乳児死亡数，月・性・区別'!$A$1:$O$36</definedName>
    <definedName name="_xlnm.Print_Area" localSheetId="3">'4 年次別，乳児死因順位'!$A$1:$L$46</definedName>
    <definedName name="_xlnm.Print_Area" localSheetId="4">'5 生存期間別，乳児死亡数・率'!$A$1:$Y$84</definedName>
    <definedName name="_xlnm.Print_Area" localSheetId="5">'6　生存期間・性別，区別乳児死亡数'!$A$1:$Z$38</definedName>
    <definedName name="_xlnm.Print_Area" localSheetId="6">'7　月・性別，乳児死因簡単分類別死亡数'!$A$1:$Q$175</definedName>
    <definedName name="_xlnm.Print_Area" localSheetId="7">'8 死亡の場所別，年次別死亡数・百分率'!$A$1:$I$84</definedName>
    <definedName name="_xlnm.Print_Area" localSheetId="8">'9 生存期間・性別，乳児簡単死因分類別死亡数 (2)'!$A$1:$AB$176</definedName>
    <definedName name="_xlnm.Print_Titles" localSheetId="9">'10　体重別，病死乳児死亡数'!$3:$3</definedName>
    <definedName name="_xlnm.Print_Titles" localSheetId="6">'7　月・性別，乳児死因簡単分類別死亡数'!$3:$4</definedName>
    <definedName name="_xlnm.Print_Titles" localSheetId="8">'9 生存期間・性別，乳児簡単死因分類別死亡数 (2)'!$3:$5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7" l="1"/>
  <c r="O38" i="7" s="1"/>
  <c r="C38" i="7" s="1"/>
  <c r="K37" i="7"/>
  <c r="O37" i="7" s="1"/>
  <c r="Z36" i="7"/>
  <c r="Y36" i="7"/>
  <c r="X36" i="7"/>
  <c r="W36" i="7"/>
  <c r="V36" i="7"/>
  <c r="U36" i="7"/>
  <c r="T36" i="7"/>
  <c r="S36" i="7"/>
  <c r="R36" i="7"/>
  <c r="Q36" i="7"/>
  <c r="P36" i="7"/>
  <c r="N36" i="7"/>
  <c r="M36" i="7"/>
  <c r="L36" i="7"/>
  <c r="K36" i="7"/>
  <c r="J36" i="7"/>
  <c r="I36" i="7"/>
  <c r="H36" i="7"/>
  <c r="G36" i="7"/>
  <c r="F36" i="7"/>
  <c r="E36" i="7"/>
  <c r="D36" i="7"/>
  <c r="K35" i="7"/>
  <c r="K33" i="7" s="1"/>
  <c r="O34" i="7"/>
  <c r="K34" i="7"/>
  <c r="C34" i="7"/>
  <c r="Z33" i="7"/>
  <c r="Y33" i="7"/>
  <c r="X33" i="7"/>
  <c r="W33" i="7"/>
  <c r="V33" i="7"/>
  <c r="U33" i="7"/>
  <c r="T33" i="7"/>
  <c r="S33" i="7"/>
  <c r="R33" i="7"/>
  <c r="Q33" i="7"/>
  <c r="P33" i="7"/>
  <c r="N33" i="7"/>
  <c r="M33" i="7"/>
  <c r="L33" i="7"/>
  <c r="J33" i="7"/>
  <c r="I33" i="7"/>
  <c r="H33" i="7"/>
  <c r="G33" i="7"/>
  <c r="F33" i="7"/>
  <c r="E33" i="7"/>
  <c r="D33" i="7"/>
  <c r="K32" i="7"/>
  <c r="K30" i="7" s="1"/>
  <c r="O31" i="7"/>
  <c r="C31" i="7" s="1"/>
  <c r="K31" i="7"/>
  <c r="Z30" i="7"/>
  <c r="Y30" i="7"/>
  <c r="X30" i="7"/>
  <c r="W30" i="7"/>
  <c r="V30" i="7"/>
  <c r="U30" i="7"/>
  <c r="T30" i="7"/>
  <c r="S30" i="7"/>
  <c r="R30" i="7"/>
  <c r="Q30" i="7"/>
  <c r="P30" i="7"/>
  <c r="N30" i="7"/>
  <c r="M30" i="7"/>
  <c r="L30" i="7"/>
  <c r="J30" i="7"/>
  <c r="I30" i="7"/>
  <c r="H30" i="7"/>
  <c r="G30" i="7"/>
  <c r="F30" i="7"/>
  <c r="E30" i="7"/>
  <c r="D30" i="7"/>
  <c r="K29" i="7"/>
  <c r="O29" i="7" s="1"/>
  <c r="C29" i="7" s="1"/>
  <c r="K28" i="7"/>
  <c r="O28" i="7" s="1"/>
  <c r="Z27" i="7"/>
  <c r="Y27" i="7"/>
  <c r="X27" i="7"/>
  <c r="W27" i="7"/>
  <c r="V27" i="7"/>
  <c r="U27" i="7"/>
  <c r="T27" i="7"/>
  <c r="S27" i="7"/>
  <c r="R27" i="7"/>
  <c r="Q27" i="7"/>
  <c r="P27" i="7"/>
  <c r="N27" i="7"/>
  <c r="M27" i="7"/>
  <c r="L27" i="7"/>
  <c r="K27" i="7"/>
  <c r="J27" i="7"/>
  <c r="I27" i="7"/>
  <c r="H27" i="7"/>
  <c r="G27" i="7"/>
  <c r="F27" i="7"/>
  <c r="E27" i="7"/>
  <c r="D27" i="7"/>
  <c r="K26" i="7"/>
  <c r="O26" i="7" s="1"/>
  <c r="C26" i="7" s="1"/>
  <c r="K25" i="7"/>
  <c r="O25" i="7" s="1"/>
  <c r="Z24" i="7"/>
  <c r="Y24" i="7"/>
  <c r="X24" i="7"/>
  <c r="W24" i="7"/>
  <c r="V24" i="7"/>
  <c r="U24" i="7"/>
  <c r="T24" i="7"/>
  <c r="S24" i="7"/>
  <c r="R24" i="7"/>
  <c r="Q24" i="7"/>
  <c r="P24" i="7"/>
  <c r="N24" i="7"/>
  <c r="M24" i="7"/>
  <c r="L24" i="7"/>
  <c r="K24" i="7"/>
  <c r="J24" i="7"/>
  <c r="I24" i="7"/>
  <c r="H24" i="7"/>
  <c r="G24" i="7"/>
  <c r="F24" i="7"/>
  <c r="E24" i="7"/>
  <c r="D24" i="7"/>
  <c r="K23" i="7"/>
  <c r="O23" i="7" s="1"/>
  <c r="O22" i="7"/>
  <c r="K22" i="7"/>
  <c r="C22" i="7"/>
  <c r="Z21" i="7"/>
  <c r="Y21" i="7"/>
  <c r="X21" i="7"/>
  <c r="W21" i="7"/>
  <c r="V21" i="7"/>
  <c r="U21" i="7"/>
  <c r="T21" i="7"/>
  <c r="S21" i="7"/>
  <c r="R21" i="7"/>
  <c r="Q21" i="7"/>
  <c r="P21" i="7"/>
  <c r="N21" i="7"/>
  <c r="M21" i="7"/>
  <c r="L21" i="7"/>
  <c r="J21" i="7"/>
  <c r="I21" i="7"/>
  <c r="H21" i="7"/>
  <c r="G21" i="7"/>
  <c r="F21" i="7"/>
  <c r="E21" i="7"/>
  <c r="D21" i="7"/>
  <c r="K20" i="7"/>
  <c r="K18" i="7" s="1"/>
  <c r="O19" i="7"/>
  <c r="C19" i="7" s="1"/>
  <c r="K19" i="7"/>
  <c r="Z18" i="7"/>
  <c r="Y18" i="7"/>
  <c r="X18" i="7"/>
  <c r="W18" i="7"/>
  <c r="V18" i="7"/>
  <c r="U18" i="7"/>
  <c r="T18" i="7"/>
  <c r="S18" i="7"/>
  <c r="R18" i="7"/>
  <c r="Q18" i="7"/>
  <c r="P18" i="7"/>
  <c r="N18" i="7"/>
  <c r="M18" i="7"/>
  <c r="L18" i="7"/>
  <c r="J18" i="7"/>
  <c r="I18" i="7"/>
  <c r="H18" i="7"/>
  <c r="G18" i="7"/>
  <c r="F18" i="7"/>
  <c r="E18" i="7"/>
  <c r="D18" i="7"/>
  <c r="K17" i="7"/>
  <c r="O17" i="7" s="1"/>
  <c r="C17" i="7" s="1"/>
  <c r="K16" i="7"/>
  <c r="O16" i="7" s="1"/>
  <c r="Z15" i="7"/>
  <c r="Y15" i="7"/>
  <c r="X15" i="7"/>
  <c r="W15" i="7"/>
  <c r="V15" i="7"/>
  <c r="V6" i="7" s="1"/>
  <c r="U15" i="7"/>
  <c r="T15" i="7"/>
  <c r="S15" i="7"/>
  <c r="R15" i="7"/>
  <c r="Q15" i="7"/>
  <c r="P15" i="7"/>
  <c r="N15" i="7"/>
  <c r="N6" i="7" s="1"/>
  <c r="M15" i="7"/>
  <c r="L15" i="7"/>
  <c r="K15" i="7"/>
  <c r="J15" i="7"/>
  <c r="I15" i="7"/>
  <c r="H15" i="7"/>
  <c r="G15" i="7"/>
  <c r="F15" i="7"/>
  <c r="F6" i="7" s="1"/>
  <c r="E15" i="7"/>
  <c r="D15" i="7"/>
  <c r="K14" i="7"/>
  <c r="O14" i="7" s="1"/>
  <c r="C14" i="7" s="1"/>
  <c r="K13" i="7"/>
  <c r="K7" i="7" s="1"/>
  <c r="Z12" i="7"/>
  <c r="Z6" i="7" s="1"/>
  <c r="Y12" i="7"/>
  <c r="Y6" i="7" s="1"/>
  <c r="X12" i="7"/>
  <c r="W12" i="7"/>
  <c r="V12" i="7"/>
  <c r="U12" i="7"/>
  <c r="U6" i="7" s="1"/>
  <c r="T12" i="7"/>
  <c r="T6" i="7" s="1"/>
  <c r="S12" i="7"/>
  <c r="S6" i="7" s="1"/>
  <c r="R12" i="7"/>
  <c r="R6" i="7" s="1"/>
  <c r="Q12" i="7"/>
  <c r="Q6" i="7" s="1"/>
  <c r="P12" i="7"/>
  <c r="N12" i="7"/>
  <c r="M12" i="7"/>
  <c r="M6" i="7" s="1"/>
  <c r="L12" i="7"/>
  <c r="L6" i="7" s="1"/>
  <c r="K12" i="7"/>
  <c r="J12" i="7"/>
  <c r="J6" i="7" s="1"/>
  <c r="I12" i="7"/>
  <c r="I6" i="7" s="1"/>
  <c r="H12" i="7"/>
  <c r="G12" i="7"/>
  <c r="F12" i="7"/>
  <c r="E12" i="7"/>
  <c r="E6" i="7" s="1"/>
  <c r="D12" i="7"/>
  <c r="D6" i="7" s="1"/>
  <c r="K11" i="7"/>
  <c r="K8" i="7" s="1"/>
  <c r="O10" i="7"/>
  <c r="K10" i="7"/>
  <c r="C10" i="7"/>
  <c r="Z9" i="7"/>
  <c r="Y9" i="7"/>
  <c r="X9" i="7"/>
  <c r="W9" i="7"/>
  <c r="V9" i="7"/>
  <c r="U9" i="7"/>
  <c r="T9" i="7"/>
  <c r="S9" i="7"/>
  <c r="R9" i="7"/>
  <c r="Q9" i="7"/>
  <c r="P9" i="7"/>
  <c r="N9" i="7"/>
  <c r="M9" i="7"/>
  <c r="L9" i="7"/>
  <c r="J9" i="7"/>
  <c r="I9" i="7"/>
  <c r="H9" i="7"/>
  <c r="G9" i="7"/>
  <c r="F9" i="7"/>
  <c r="E9" i="7"/>
  <c r="D9" i="7"/>
  <c r="Z8" i="7"/>
  <c r="Y8" i="7"/>
  <c r="X8" i="7"/>
  <c r="W8" i="7"/>
  <c r="V8" i="7"/>
  <c r="U8" i="7"/>
  <c r="T8" i="7"/>
  <c r="S8" i="7"/>
  <c r="R8" i="7"/>
  <c r="Q8" i="7"/>
  <c r="P8" i="7"/>
  <c r="N8" i="7"/>
  <c r="M8" i="7"/>
  <c r="L8" i="7"/>
  <c r="J8" i="7"/>
  <c r="I8" i="7"/>
  <c r="H8" i="7"/>
  <c r="G8" i="7"/>
  <c r="F8" i="7"/>
  <c r="E8" i="7"/>
  <c r="D8" i="7"/>
  <c r="Z7" i="7"/>
  <c r="Y7" i="7"/>
  <c r="X7" i="7"/>
  <c r="W7" i="7"/>
  <c r="V7" i="7"/>
  <c r="U7" i="7"/>
  <c r="T7" i="7"/>
  <c r="S7" i="7"/>
  <c r="R7" i="7"/>
  <c r="Q7" i="7"/>
  <c r="P7" i="7"/>
  <c r="N7" i="7"/>
  <c r="M7" i="7"/>
  <c r="L7" i="7"/>
  <c r="J7" i="7"/>
  <c r="I7" i="7"/>
  <c r="H7" i="7"/>
  <c r="G7" i="7"/>
  <c r="F7" i="7"/>
  <c r="E7" i="7"/>
  <c r="D7" i="7"/>
  <c r="X6" i="7"/>
  <c r="W6" i="7"/>
  <c r="P6" i="7"/>
  <c r="H6" i="7"/>
  <c r="G6" i="7"/>
  <c r="C23" i="7" l="1"/>
  <c r="O21" i="7"/>
  <c r="C21" i="7" s="1"/>
  <c r="O36" i="7"/>
  <c r="C36" i="7" s="1"/>
  <c r="C37" i="7"/>
  <c r="O15" i="7"/>
  <c r="C15" i="7" s="1"/>
  <c r="C16" i="7"/>
  <c r="O24" i="7"/>
  <c r="C24" i="7" s="1"/>
  <c r="C25" i="7"/>
  <c r="O27" i="7"/>
  <c r="C27" i="7" s="1"/>
  <c r="C28" i="7"/>
  <c r="O20" i="7"/>
  <c r="C20" i="7" s="1"/>
  <c r="K9" i="7"/>
  <c r="K6" i="7" s="1"/>
  <c r="O35" i="7"/>
  <c r="O32" i="7"/>
  <c r="C32" i="7" s="1"/>
  <c r="O13" i="7"/>
  <c r="K21" i="7"/>
  <c r="O11" i="7"/>
  <c r="O30" i="7" l="1"/>
  <c r="C30" i="7" s="1"/>
  <c r="C35" i="7"/>
  <c r="O33" i="7"/>
  <c r="C33" i="7" s="1"/>
  <c r="C11" i="7"/>
  <c r="C8" i="7" s="1"/>
  <c r="O9" i="7"/>
  <c r="O8" i="7"/>
  <c r="O18" i="7"/>
  <c r="C18" i="7" s="1"/>
  <c r="O12" i="7"/>
  <c r="C12" i="7" s="1"/>
  <c r="C13" i="7"/>
  <c r="C7" i="7" s="1"/>
  <c r="O7" i="7"/>
  <c r="C9" i="7" l="1"/>
  <c r="C6" i="7" s="1"/>
  <c r="O6" i="7"/>
</calcChain>
</file>

<file path=xl/sharedStrings.xml><?xml version="1.0" encoding="utf-8"?>
<sst xmlns="http://schemas.openxmlformats.org/spreadsheetml/2006/main" count="1511" uniqueCount="446">
  <si>
    <t>第4章　　　乳　　児　　死　　亡</t>
    <rPh sb="0" eb="1">
      <t>ダイ</t>
    </rPh>
    <rPh sb="2" eb="3">
      <t>ショウ</t>
    </rPh>
    <rPh sb="6" eb="7">
      <t>チチ</t>
    </rPh>
    <rPh sb="9" eb="10">
      <t>コ</t>
    </rPh>
    <rPh sb="12" eb="13">
      <t>シ</t>
    </rPh>
    <rPh sb="15" eb="16">
      <t>ボウ</t>
    </rPh>
    <phoneticPr fontId="3"/>
  </si>
  <si>
    <t>年次</t>
    <rPh sb="0" eb="1">
      <t>ネン</t>
    </rPh>
    <rPh sb="1" eb="2">
      <t>ジ</t>
    </rPh>
    <phoneticPr fontId="3"/>
  </si>
  <si>
    <t>出生数</t>
    <rPh sb="0" eb="2">
      <t>シュッセイ</t>
    </rPh>
    <rPh sb="2" eb="3">
      <t>スウ</t>
    </rPh>
    <phoneticPr fontId="3"/>
  </si>
  <si>
    <t>乳児死亡数</t>
    <rPh sb="4" eb="5">
      <t>スウ</t>
    </rPh>
    <phoneticPr fontId="3"/>
  </si>
  <si>
    <t>乳児死亡率
(出生千対)</t>
    <rPh sb="4" eb="5">
      <t>リツ</t>
    </rPh>
    <rPh sb="7" eb="9">
      <t>シュッショウ</t>
    </rPh>
    <rPh sb="9" eb="11">
      <t>センタイ</t>
    </rPh>
    <phoneticPr fontId="3"/>
  </si>
  <si>
    <t>乳児死亡
性　　　比</t>
    <rPh sb="5" eb="6">
      <t>セイ</t>
    </rPh>
    <rPh sb="9" eb="10">
      <t>ヒ</t>
    </rPh>
    <phoneticPr fontId="3"/>
  </si>
  <si>
    <t>総死亡中乳児
死亡の占める
割合　　（％）</t>
    <rPh sb="0" eb="1">
      <t>ソウ</t>
    </rPh>
    <rPh sb="1" eb="3">
      <t>シボウ</t>
    </rPh>
    <rPh sb="3" eb="4">
      <t>ジュウ</t>
    </rPh>
    <rPh sb="4" eb="6">
      <t>ニュウジ</t>
    </rPh>
    <rPh sb="7" eb="9">
      <t>シボウ</t>
    </rPh>
    <rPh sb="10" eb="11">
      <t>シ</t>
    </rPh>
    <rPh sb="14" eb="16">
      <t>ワリアイ</t>
    </rPh>
    <phoneticPr fontId="3"/>
  </si>
  <si>
    <t>新生児死亡数</t>
    <rPh sb="0" eb="3">
      <t>シンセイジ</t>
    </rPh>
    <rPh sb="3" eb="6">
      <t>シボウスウ</t>
    </rPh>
    <phoneticPr fontId="3"/>
  </si>
  <si>
    <t>新生児死亡率
(出生千対)</t>
    <rPh sb="0" eb="3">
      <t>シンセイジ</t>
    </rPh>
    <rPh sb="5" eb="6">
      <t>リツ</t>
    </rPh>
    <phoneticPr fontId="3"/>
  </si>
  <si>
    <t>新生児死亡
性　　　 　比</t>
    <rPh sb="0" eb="3">
      <t>シンセイジ</t>
    </rPh>
    <rPh sb="6" eb="7">
      <t>セイ</t>
    </rPh>
    <rPh sb="12" eb="13">
      <t>ヒ</t>
    </rPh>
    <phoneticPr fontId="3"/>
  </si>
  <si>
    <t>乳児死亡中新
生児死亡の占
める割合(％)</t>
    <rPh sb="0" eb="2">
      <t>ニュウジ</t>
    </rPh>
    <rPh sb="2" eb="3">
      <t>シ</t>
    </rPh>
    <rPh sb="3" eb="4">
      <t>ボウ</t>
    </rPh>
    <rPh sb="4" eb="5">
      <t>ナカ</t>
    </rPh>
    <rPh sb="5" eb="6">
      <t>シン</t>
    </rPh>
    <rPh sb="7" eb="8">
      <t>ショウ</t>
    </rPh>
    <rPh sb="8" eb="9">
      <t>ジ</t>
    </rPh>
    <rPh sb="9" eb="10">
      <t>シ</t>
    </rPh>
    <rPh sb="10" eb="11">
      <t>ボウ</t>
    </rPh>
    <rPh sb="12" eb="13">
      <t>シ</t>
    </rPh>
    <rPh sb="16" eb="18">
      <t>ワリアイ</t>
    </rPh>
    <phoneticPr fontId="3"/>
  </si>
  <si>
    <t>総数</t>
    <rPh sb="0" eb="1">
      <t>フサ</t>
    </rPh>
    <rPh sb="1" eb="2">
      <t>カズ</t>
    </rPh>
    <phoneticPr fontId="3"/>
  </si>
  <si>
    <t>男</t>
    <rPh sb="0" eb="1">
      <t>オトコ</t>
    </rPh>
    <phoneticPr fontId="3"/>
  </si>
  <si>
    <t>女</t>
    <rPh sb="0" eb="1">
      <t>オンナ</t>
    </rPh>
    <phoneticPr fontId="3"/>
  </si>
  <si>
    <t>総　数</t>
    <rPh sb="0" eb="1">
      <t>フサ</t>
    </rPh>
    <rPh sb="2" eb="3">
      <t>カズ</t>
    </rPh>
    <phoneticPr fontId="3"/>
  </si>
  <si>
    <t>…</t>
  </si>
  <si>
    <t>・</t>
  </si>
  <si>
    <t xml:space="preserve">  72      47</t>
    <phoneticPr fontId="3"/>
  </si>
  <si>
    <t xml:space="preserve">  73      48</t>
    <phoneticPr fontId="3"/>
  </si>
  <si>
    <t xml:space="preserve">  74      49</t>
    <phoneticPr fontId="3"/>
  </si>
  <si>
    <t>1986  昭和61年</t>
    <phoneticPr fontId="3"/>
  </si>
  <si>
    <t xml:space="preserve">  11      23</t>
  </si>
  <si>
    <t xml:space="preserve">  12      24</t>
  </si>
  <si>
    <t xml:space="preserve">  13      25</t>
  </si>
  <si>
    <t xml:space="preserve">  14      26</t>
  </si>
  <si>
    <t xml:space="preserve">  15      27</t>
  </si>
  <si>
    <t xml:space="preserve">  16      28</t>
  </si>
  <si>
    <t xml:space="preserve">  17      29</t>
  </si>
  <si>
    <t xml:space="preserve">  18      30</t>
  </si>
  <si>
    <t xml:space="preserve">  20      2</t>
  </si>
  <si>
    <t xml:space="preserve">  21      3</t>
  </si>
  <si>
    <t xml:space="preserve">  22      4</t>
    <phoneticPr fontId="3"/>
  </si>
  <si>
    <t>1)　本市の集計による。</t>
    <rPh sb="3" eb="5">
      <t>ホンシ</t>
    </rPh>
    <rPh sb="6" eb="8">
      <t>シュウケイ</t>
    </rPh>
    <phoneticPr fontId="3"/>
  </si>
  <si>
    <t>2　区別にみた年次別乳児死亡数及び乳児死亡率（出生千対）</t>
    <rPh sb="2" eb="4">
      <t>クベツ</t>
    </rPh>
    <rPh sb="7" eb="8">
      <t>ネン</t>
    </rPh>
    <rPh sb="8" eb="9">
      <t>ジ</t>
    </rPh>
    <rPh sb="9" eb="10">
      <t>ベツ</t>
    </rPh>
    <rPh sb="10" eb="12">
      <t>ニュウジ</t>
    </rPh>
    <rPh sb="12" eb="14">
      <t>シボウ</t>
    </rPh>
    <rPh sb="14" eb="15">
      <t>スウ</t>
    </rPh>
    <rPh sb="15" eb="16">
      <t>オヨ</t>
    </rPh>
    <rPh sb="17" eb="19">
      <t>ニュウジ</t>
    </rPh>
    <rPh sb="19" eb="22">
      <t>シボウリツ</t>
    </rPh>
    <rPh sb="23" eb="25">
      <t>シュッショウ</t>
    </rPh>
    <rPh sb="25" eb="27">
      <t>センタイ</t>
    </rPh>
    <phoneticPr fontId="3"/>
  </si>
  <si>
    <t>年次</t>
    <rPh sb="0" eb="2">
      <t>ネンジ</t>
    </rPh>
    <phoneticPr fontId="3"/>
  </si>
  <si>
    <t>総数</t>
    <rPh sb="0" eb="2">
      <t>ソウスウ</t>
    </rPh>
    <phoneticPr fontId="3"/>
  </si>
  <si>
    <t>中央区</t>
    <rPh sb="0" eb="3">
      <t>チュウオウク</t>
    </rPh>
    <phoneticPr fontId="3"/>
  </si>
  <si>
    <t>北区</t>
    <rPh sb="0" eb="2">
      <t>キタク</t>
    </rPh>
    <phoneticPr fontId="3"/>
  </si>
  <si>
    <t>東区</t>
    <rPh sb="0" eb="2">
      <t>ヒガシク</t>
    </rPh>
    <phoneticPr fontId="3"/>
  </si>
  <si>
    <t>白石区</t>
    <rPh sb="0" eb="3">
      <t>シロイシク</t>
    </rPh>
    <phoneticPr fontId="3"/>
  </si>
  <si>
    <t>厚別区</t>
    <rPh sb="0" eb="2">
      <t>アツベツ</t>
    </rPh>
    <rPh sb="2" eb="3">
      <t>ク</t>
    </rPh>
    <phoneticPr fontId="3"/>
  </si>
  <si>
    <t>豊平区</t>
    <rPh sb="0" eb="3">
      <t>トヨヒラク</t>
    </rPh>
    <phoneticPr fontId="3"/>
  </si>
  <si>
    <t>清田区</t>
    <rPh sb="0" eb="3">
      <t>キヨタク</t>
    </rPh>
    <phoneticPr fontId="3"/>
  </si>
  <si>
    <t>南区</t>
    <rPh sb="0" eb="2">
      <t>ミナミク</t>
    </rPh>
    <phoneticPr fontId="3"/>
  </si>
  <si>
    <t>西区</t>
    <rPh sb="0" eb="2">
      <t>ニシク</t>
    </rPh>
    <phoneticPr fontId="3"/>
  </si>
  <si>
    <t>手稲区</t>
    <rPh sb="0" eb="3">
      <t>テイネク</t>
    </rPh>
    <phoneticPr fontId="3"/>
  </si>
  <si>
    <t>乳児死亡数</t>
    <rPh sb="0" eb="2">
      <t>ニュウジ</t>
    </rPh>
    <rPh sb="2" eb="5">
      <t>シボウスウ</t>
    </rPh>
    <phoneticPr fontId="3"/>
  </si>
  <si>
    <t xml:space="preserve">  85      60</t>
    <phoneticPr fontId="3"/>
  </si>
  <si>
    <t>1987  昭和62年</t>
    <rPh sb="6" eb="8">
      <t>ショウワ</t>
    </rPh>
    <rPh sb="10" eb="11">
      <t>ネン</t>
    </rPh>
    <phoneticPr fontId="3"/>
  </si>
  <si>
    <t>1998  平成10年</t>
    <phoneticPr fontId="3"/>
  </si>
  <si>
    <t>2003  平成15年</t>
    <phoneticPr fontId="3"/>
  </si>
  <si>
    <t>乳児死亡率</t>
    <rPh sb="0" eb="2">
      <t>ニュウジ</t>
    </rPh>
    <rPh sb="2" eb="5">
      <t>シボウリツ</t>
    </rPh>
    <phoneticPr fontId="3"/>
  </si>
  <si>
    <t xml:space="preserve">  13      25</t>
    <phoneticPr fontId="3"/>
  </si>
  <si>
    <t>3　月・性別にみた区別乳児死亡数</t>
    <rPh sb="9" eb="11">
      <t>クベツ</t>
    </rPh>
    <rPh sb="11" eb="13">
      <t>ニュウジ</t>
    </rPh>
    <rPh sb="15" eb="16">
      <t>スウ</t>
    </rPh>
    <phoneticPr fontId="3"/>
  </si>
  <si>
    <t>区 ・ 性</t>
    <rPh sb="0" eb="1">
      <t>ク</t>
    </rPh>
    <rPh sb="4" eb="5">
      <t>セイ</t>
    </rPh>
    <phoneticPr fontId="3"/>
  </si>
  <si>
    <t>1 月</t>
    <phoneticPr fontId="3"/>
  </si>
  <si>
    <t>2 月</t>
    <phoneticPr fontId="3"/>
  </si>
  <si>
    <t>3 月</t>
    <phoneticPr fontId="3"/>
  </si>
  <si>
    <t>4 月</t>
    <phoneticPr fontId="3"/>
  </si>
  <si>
    <t>5 月</t>
    <phoneticPr fontId="3"/>
  </si>
  <si>
    <t>6 月</t>
    <phoneticPr fontId="3"/>
  </si>
  <si>
    <t>7 月</t>
    <phoneticPr fontId="3"/>
  </si>
  <si>
    <t>8 月</t>
    <phoneticPr fontId="3"/>
  </si>
  <si>
    <t>9 月</t>
    <phoneticPr fontId="3"/>
  </si>
  <si>
    <t>10月</t>
  </si>
  <si>
    <t>11月</t>
  </si>
  <si>
    <t>12月</t>
  </si>
  <si>
    <t>中央</t>
    <rPh sb="0" eb="1">
      <t>ナカ</t>
    </rPh>
    <rPh sb="1" eb="2">
      <t>ヒサシ</t>
    </rPh>
    <phoneticPr fontId="3"/>
  </si>
  <si>
    <t>北</t>
    <rPh sb="0" eb="1">
      <t>キタ</t>
    </rPh>
    <phoneticPr fontId="3"/>
  </si>
  <si>
    <t>東</t>
    <rPh sb="0" eb="1">
      <t>ヒガシ</t>
    </rPh>
    <phoneticPr fontId="3"/>
  </si>
  <si>
    <t>白石</t>
    <rPh sb="0" eb="1">
      <t>シロ</t>
    </rPh>
    <rPh sb="1" eb="2">
      <t>イシ</t>
    </rPh>
    <phoneticPr fontId="3"/>
  </si>
  <si>
    <t>厚別</t>
    <rPh sb="0" eb="1">
      <t>アツシ</t>
    </rPh>
    <rPh sb="1" eb="2">
      <t>ベツ</t>
    </rPh>
    <phoneticPr fontId="3"/>
  </si>
  <si>
    <t>豊平</t>
    <rPh sb="0" eb="1">
      <t>ユタカ</t>
    </rPh>
    <rPh sb="1" eb="2">
      <t>ヒラ</t>
    </rPh>
    <phoneticPr fontId="3"/>
  </si>
  <si>
    <t>清田</t>
    <rPh sb="0" eb="1">
      <t>キヨシ</t>
    </rPh>
    <rPh sb="1" eb="2">
      <t>タ</t>
    </rPh>
    <phoneticPr fontId="3"/>
  </si>
  <si>
    <t>南</t>
    <rPh sb="0" eb="1">
      <t>ミナミ</t>
    </rPh>
    <phoneticPr fontId="3"/>
  </si>
  <si>
    <t>西</t>
    <rPh sb="0" eb="1">
      <t>ニシ</t>
    </rPh>
    <phoneticPr fontId="3"/>
  </si>
  <si>
    <t>手稲</t>
    <rPh sb="0" eb="1">
      <t>テ</t>
    </rPh>
    <rPh sb="1" eb="2">
      <t>イネ</t>
    </rPh>
    <phoneticPr fontId="3"/>
  </si>
  <si>
    <t>4　年次別にみた乳児死因順位</t>
    <rPh sb="2" eb="3">
      <t>ネン</t>
    </rPh>
    <rPh sb="3" eb="4">
      <t>ジ</t>
    </rPh>
    <rPh sb="4" eb="5">
      <t>ベツ</t>
    </rPh>
    <rPh sb="8" eb="10">
      <t>ニュウジ</t>
    </rPh>
    <rPh sb="10" eb="12">
      <t>シイン</t>
    </rPh>
    <rPh sb="12" eb="14">
      <t>ジュンイ</t>
    </rPh>
    <phoneticPr fontId="3"/>
  </si>
  <si>
    <t>乳児死
亡総数</t>
    <rPh sb="0" eb="2">
      <t>ニュウジ</t>
    </rPh>
    <rPh sb="2" eb="3">
      <t>シ</t>
    </rPh>
    <rPh sb="4" eb="5">
      <t>ボウ</t>
    </rPh>
    <rPh sb="5" eb="7">
      <t>ソウスウ</t>
    </rPh>
    <phoneticPr fontId="3"/>
  </si>
  <si>
    <t xml:space="preserve">第　　1　　位 </t>
    <rPh sb="0" eb="1">
      <t>ダイ</t>
    </rPh>
    <rPh sb="6" eb="7">
      <t>イ</t>
    </rPh>
    <phoneticPr fontId="3"/>
  </si>
  <si>
    <t>乳　  児
死亡数</t>
    <phoneticPr fontId="3"/>
  </si>
  <si>
    <t>第　　2　　位</t>
    <rPh sb="0" eb="1">
      <t>ダイ</t>
    </rPh>
    <rPh sb="6" eb="7">
      <t>イ</t>
    </rPh>
    <phoneticPr fontId="3"/>
  </si>
  <si>
    <t>乳     児
死亡数</t>
    <phoneticPr fontId="3"/>
  </si>
  <si>
    <t>第　　3　　位</t>
    <rPh sb="0" eb="1">
      <t>ダイ</t>
    </rPh>
    <rPh sb="6" eb="7">
      <t>イ</t>
    </rPh>
    <phoneticPr fontId="3"/>
  </si>
  <si>
    <t>乳　児
死亡数</t>
    <phoneticPr fontId="3"/>
  </si>
  <si>
    <t>第　　4　　位</t>
    <rPh sb="0" eb="1">
      <t>ダイ</t>
    </rPh>
    <rPh sb="6" eb="7">
      <t>イ</t>
    </rPh>
    <phoneticPr fontId="3"/>
  </si>
  <si>
    <t>第　　5　　位</t>
    <rPh sb="0" eb="1">
      <t>ダイ</t>
    </rPh>
    <rPh sb="6" eb="7">
      <t>イ</t>
    </rPh>
    <phoneticPr fontId="3"/>
  </si>
  <si>
    <t>その他の新生児固有疾患</t>
    <rPh sb="2" eb="3">
      <t>タ</t>
    </rPh>
    <rPh sb="4" eb="7">
      <t>シンセイジ</t>
    </rPh>
    <rPh sb="7" eb="9">
      <t>コユウ</t>
    </rPh>
    <rPh sb="9" eb="11">
      <t>シッカン</t>
    </rPh>
    <phoneticPr fontId="3"/>
  </si>
  <si>
    <t>先天異常</t>
    <rPh sb="0" eb="2">
      <t>センテン</t>
    </rPh>
    <rPh sb="2" eb="4">
      <t>イジョウ</t>
    </rPh>
    <phoneticPr fontId="3"/>
  </si>
  <si>
    <t>出生時の損傷</t>
    <rPh sb="0" eb="2">
      <t>シュッショウ</t>
    </rPh>
    <rPh sb="2" eb="3">
      <t>ジ</t>
    </rPh>
    <rPh sb="4" eb="6">
      <t>ソンショウ</t>
    </rPh>
    <phoneticPr fontId="3"/>
  </si>
  <si>
    <t>新生児の感染</t>
    <rPh sb="0" eb="3">
      <t>シンセイジ</t>
    </rPh>
    <rPh sb="4" eb="6">
      <t>カンセン</t>
    </rPh>
    <phoneticPr fontId="3"/>
  </si>
  <si>
    <t>肺炎</t>
    <rPh sb="0" eb="2">
      <t>ハイエン</t>
    </rPh>
    <phoneticPr fontId="3"/>
  </si>
  <si>
    <t>詳細不明の未熟児</t>
    <rPh sb="0" eb="2">
      <t>ショウサイ</t>
    </rPh>
    <rPh sb="2" eb="4">
      <t>フメイ</t>
    </rPh>
    <rPh sb="5" eb="8">
      <t>ミジュクジ</t>
    </rPh>
    <phoneticPr fontId="3"/>
  </si>
  <si>
    <t>先天異常</t>
  </si>
  <si>
    <t>肺炎及び気管支炎</t>
    <rPh sb="0" eb="2">
      <t>ハイエン</t>
    </rPh>
    <rPh sb="2" eb="3">
      <t>オヨ</t>
    </rPh>
    <rPh sb="4" eb="7">
      <t>キカンシ</t>
    </rPh>
    <rPh sb="7" eb="8">
      <t>エン</t>
    </rPh>
    <phoneticPr fontId="3"/>
  </si>
  <si>
    <t>出生時損傷、難産及び
その他の無酸素症、低酸素症</t>
    <rPh sb="0" eb="2">
      <t>シュッショウ</t>
    </rPh>
    <rPh sb="2" eb="3">
      <t>ジ</t>
    </rPh>
    <rPh sb="3" eb="5">
      <t>ソンショウ</t>
    </rPh>
    <rPh sb="6" eb="8">
      <t>ナンザン</t>
    </rPh>
    <rPh sb="8" eb="9">
      <t>オヨ</t>
    </rPh>
    <rPh sb="13" eb="14">
      <t>タ</t>
    </rPh>
    <rPh sb="15" eb="16">
      <t>ム</t>
    </rPh>
    <rPh sb="16" eb="18">
      <t>サンソ</t>
    </rPh>
    <rPh sb="18" eb="19">
      <t>ショウ</t>
    </rPh>
    <rPh sb="20" eb="23">
      <t>テイサンソ</t>
    </rPh>
    <rPh sb="23" eb="24">
      <t>ショウ</t>
    </rPh>
    <phoneticPr fontId="3"/>
  </si>
  <si>
    <t>不慮の事故</t>
  </si>
  <si>
    <t>出生時外傷、低酸素症、分娩
仮死及びその他の呼吸器病態</t>
    <rPh sb="0" eb="2">
      <t>シュッショウ</t>
    </rPh>
    <rPh sb="2" eb="3">
      <t>ジ</t>
    </rPh>
    <rPh sb="3" eb="5">
      <t>ガイショウ</t>
    </rPh>
    <rPh sb="6" eb="9">
      <t>テイサンソ</t>
    </rPh>
    <rPh sb="9" eb="10">
      <t>ショウ</t>
    </rPh>
    <rPh sb="11" eb="13">
      <t>ブンベン</t>
    </rPh>
    <rPh sb="14" eb="16">
      <t>カシ</t>
    </rPh>
    <rPh sb="16" eb="17">
      <t>オヨ</t>
    </rPh>
    <rPh sb="20" eb="21">
      <t>タ</t>
    </rPh>
    <rPh sb="22" eb="25">
      <t>コキュウキ</t>
    </rPh>
    <rPh sb="25" eb="27">
      <t>ビョウタイ</t>
    </rPh>
    <phoneticPr fontId="3"/>
  </si>
  <si>
    <t>不慮の事故及び有害作用</t>
    <rPh sb="0" eb="2">
      <t>フリョ</t>
    </rPh>
    <rPh sb="3" eb="5">
      <t>ジコ</t>
    </rPh>
    <rPh sb="5" eb="6">
      <t>オヨ</t>
    </rPh>
    <rPh sb="7" eb="9">
      <t>ユウガイ</t>
    </rPh>
    <rPh sb="9" eb="11">
      <t>サヨウ</t>
    </rPh>
    <phoneticPr fontId="3"/>
  </si>
  <si>
    <t>出生時外傷、低酸素症、分娩
仮死及びその他の呼吸器病態</t>
    <phoneticPr fontId="3"/>
  </si>
  <si>
    <t>不慮の事故及び有害作用</t>
  </si>
  <si>
    <t>心疾患</t>
  </si>
  <si>
    <t>その他の外因</t>
  </si>
  <si>
    <t>出生時外傷、低酸素症、分娩
仮死及びその他の呼吸器病態</t>
  </si>
  <si>
    <t>1990   平成2年</t>
  </si>
  <si>
    <t>不慮の事故及び有害作用</t>
    <phoneticPr fontId="3"/>
  </si>
  <si>
    <t>心疾患</t>
    <phoneticPr fontId="3"/>
  </si>
  <si>
    <t>敗血症
(新生児敗血症を含む）</t>
  </si>
  <si>
    <t>敗血症(新生児敗血症を含む）</t>
    <phoneticPr fontId="3"/>
  </si>
  <si>
    <t>先天奇形、変形及び染色体異常</t>
    <phoneticPr fontId="3"/>
  </si>
  <si>
    <t>乳幼児突然死症候群</t>
  </si>
  <si>
    <t>周産期に特異的な呼吸
障害及び心血管障害</t>
  </si>
  <si>
    <t>胎児及び新生児の出血
性障害及び血液障害</t>
  </si>
  <si>
    <t>心疾患（高血圧性を除く）</t>
    <rPh sb="7" eb="8">
      <t>セイ</t>
    </rPh>
    <phoneticPr fontId="3"/>
  </si>
  <si>
    <t>胎児及び新生児の出血
性障害及び血液障害</t>
    <phoneticPr fontId="3"/>
  </si>
  <si>
    <t>周産期に特異的な呼吸障害　　　　及び心血管障害</t>
    <phoneticPr fontId="3"/>
  </si>
  <si>
    <t>周産期に特異的な呼吸障害　　　　　　　及び心血管障害</t>
    <phoneticPr fontId="3"/>
  </si>
  <si>
    <t>代謝障害、心疾患</t>
    <rPh sb="0" eb="2">
      <t>タイシャ</t>
    </rPh>
    <rPh sb="2" eb="4">
      <t>ショウガイ</t>
    </rPh>
    <rPh sb="5" eb="8">
      <t>シンシッカン</t>
    </rPh>
    <phoneticPr fontId="3"/>
  </si>
  <si>
    <t>先天奇形，変形及び染色体異常</t>
  </si>
  <si>
    <t>周産期に特異的な呼吸障害及び心血管障害</t>
  </si>
  <si>
    <t>周産期に特異的な呼吸障害　　　　　　　及び心血管障害</t>
  </si>
  <si>
    <t>悪性新生物
心疾患
肺　　　炎</t>
  </si>
  <si>
    <t>その他のすべての疾患</t>
  </si>
  <si>
    <t>肺　　　炎
周産期に特異的な感染症
その他の周産期に発生した病態
不慮の事故</t>
  </si>
  <si>
    <t>胎児及び新生児の出血性障害及び血液障害</t>
  </si>
  <si>
    <t>肺　　　炎</t>
  </si>
  <si>
    <t>妊娠期間及び胎児発育に関連する障害
その他のすべての疾患</t>
  </si>
  <si>
    <t>周産期に特異的な呼吸障害及び心血管障害
乳幼児突然死症候群</t>
  </si>
  <si>
    <t>心疾患
その他のすべての疾患</t>
  </si>
  <si>
    <t>心疾患
その他の周産期に発生した病態</t>
  </si>
  <si>
    <t>腸管感染症
その他の感染症及び寄生虫症
心疾患
妊娠期間及び胎児発育に関連する障害
その他のすべての疾患</t>
  </si>
  <si>
    <t>周産期に特異的な呼吸障害及び心血管障害
その他のすべての疾患</t>
  </si>
  <si>
    <t>周産期に特異的な感染症</t>
  </si>
  <si>
    <t>代謝障害
心疾患
ヘルニア及び腸閉塞
妊娠期間及び胎児発育に関連する障害
胎児及び新生児の出血性障害及び血液障害
不慮の事故</t>
  </si>
  <si>
    <t>心疾患
その他の周産期に発生した病態
その他のすべての疾患</t>
  </si>
  <si>
    <t>敗血症（新生児の細菌性敗血症を除く）
髄　膜　炎
妊娠期間及び胎児発育に関連する障害
胎児及び新生児の出血性障害及び血液障害
乳幼児突然死症候群
不慮の事故</t>
  </si>
  <si>
    <t>腸管感染症
敗血症（新生児の細菌性敗血症を除く）
心疾患
脳血管疾患
妊娠期間及び胎児発育に関連する障害
周産期に特異的な呼吸障害及び心血管障害
その他のすべての疾患
不慮の事故</t>
  </si>
  <si>
    <t>5　生存期間別にみた年次別乳児死亡数及び乳児死亡率（出生10万対）</t>
    <rPh sb="2" eb="4">
      <t>セイゾン</t>
    </rPh>
    <rPh sb="4" eb="6">
      <t>キカン</t>
    </rPh>
    <rPh sb="6" eb="7">
      <t>ベツ</t>
    </rPh>
    <rPh sb="10" eb="12">
      <t>ネンジ</t>
    </rPh>
    <rPh sb="12" eb="13">
      <t>ベツ</t>
    </rPh>
    <rPh sb="13" eb="15">
      <t>ニュウジ</t>
    </rPh>
    <rPh sb="15" eb="17">
      <t>シボウ</t>
    </rPh>
    <rPh sb="17" eb="18">
      <t>スウ</t>
    </rPh>
    <rPh sb="18" eb="19">
      <t>オヨ</t>
    </rPh>
    <rPh sb="20" eb="22">
      <t>ニュウジ</t>
    </rPh>
    <rPh sb="22" eb="25">
      <t>シボウリツ</t>
    </rPh>
    <rPh sb="26" eb="28">
      <t>シュッショウ</t>
    </rPh>
    <rPh sb="30" eb="31">
      <t>マン</t>
    </rPh>
    <rPh sb="31" eb="32">
      <t>ツイ</t>
    </rPh>
    <phoneticPr fontId="3"/>
  </si>
  <si>
    <t>日齢―月齢</t>
    <rPh sb="0" eb="1">
      <t>ヒ</t>
    </rPh>
    <rPh sb="1" eb="2">
      <t>ヨワイ</t>
    </rPh>
    <rPh sb="3" eb="5">
      <t>ゲツレイ</t>
    </rPh>
    <phoneticPr fontId="3"/>
  </si>
  <si>
    <t>1 日
未満</t>
    <rPh sb="2" eb="3">
      <t>ヒ</t>
    </rPh>
    <rPh sb="4" eb="6">
      <t>ミマン</t>
    </rPh>
    <phoneticPr fontId="3"/>
  </si>
  <si>
    <r>
      <t>1日</t>
    </r>
    <r>
      <rPr>
        <sz val="11"/>
        <color theme="1"/>
        <rFont val="游ゴシック"/>
        <family val="2"/>
        <charset val="128"/>
        <scheme val="minor"/>
      </rPr>
      <t/>
    </r>
    <phoneticPr fontId="3"/>
  </si>
  <si>
    <t>2日</t>
    <phoneticPr fontId="3"/>
  </si>
  <si>
    <t>3日</t>
    <phoneticPr fontId="3"/>
  </si>
  <si>
    <t>4日</t>
    <phoneticPr fontId="3"/>
  </si>
  <si>
    <t>5日</t>
    <phoneticPr fontId="3"/>
  </si>
  <si>
    <t>6日</t>
    <phoneticPr fontId="3"/>
  </si>
  <si>
    <t>１週未満</t>
    <rPh sb="2" eb="4">
      <t>ミマン</t>
    </rPh>
    <phoneticPr fontId="3"/>
  </si>
  <si>
    <t>1週～
2週未満</t>
    <rPh sb="5" eb="6">
      <t>シュウ</t>
    </rPh>
    <rPh sb="6" eb="8">
      <t>ミマン</t>
    </rPh>
    <phoneticPr fontId="3"/>
  </si>
  <si>
    <t>2週～
3週未満</t>
    <rPh sb="5" eb="6">
      <t>シュウ</t>
    </rPh>
    <rPh sb="6" eb="8">
      <t>ミマン</t>
    </rPh>
    <phoneticPr fontId="3"/>
  </si>
  <si>
    <t>3週～
4週未満</t>
    <phoneticPr fontId="3"/>
  </si>
  <si>
    <t>4週未満　</t>
    <rPh sb="2" eb="4">
      <t>ミマン</t>
    </rPh>
    <phoneticPr fontId="3"/>
  </si>
  <si>
    <t>4週～
2か月未満</t>
    <rPh sb="1" eb="2">
      <t>シュウ</t>
    </rPh>
    <rPh sb="6" eb="7">
      <t>ツキ</t>
    </rPh>
    <rPh sb="7" eb="9">
      <t>ミマン</t>
    </rPh>
    <phoneticPr fontId="3"/>
  </si>
  <si>
    <t>2か月</t>
  </si>
  <si>
    <t>3か月</t>
  </si>
  <si>
    <t>4か月</t>
  </si>
  <si>
    <t>5か月</t>
  </si>
  <si>
    <t>6か月</t>
  </si>
  <si>
    <t>7か月</t>
  </si>
  <si>
    <t>8か月</t>
  </si>
  <si>
    <t>9か月</t>
  </si>
  <si>
    <t>10か月</t>
  </si>
  <si>
    <t>11か月</t>
  </si>
  <si>
    <t>1993   平成5年</t>
    <phoneticPr fontId="3"/>
  </si>
  <si>
    <t>　　　　　　　　　　　　　　　　　　　乳　　　　　　　　　　　児　　　　　　　　　　　　死　　　　　　　　　　　　亡　　　　　　　　　　　　　　率　　　　　　　　　　　　(　　　出　　　生　　　10　　　万　　　対　　　）</t>
    <rPh sb="19" eb="20">
      <t>チチ</t>
    </rPh>
    <rPh sb="31" eb="32">
      <t>コ</t>
    </rPh>
    <rPh sb="44" eb="45">
      <t>シ</t>
    </rPh>
    <rPh sb="57" eb="58">
      <t>ボウ</t>
    </rPh>
    <rPh sb="72" eb="73">
      <t>リツ</t>
    </rPh>
    <rPh sb="89" eb="90">
      <t>デ</t>
    </rPh>
    <rPh sb="93" eb="94">
      <t>ショウ</t>
    </rPh>
    <rPh sb="102" eb="103">
      <t>マン</t>
    </rPh>
    <rPh sb="106" eb="107">
      <t>タイ</t>
    </rPh>
    <phoneticPr fontId="3"/>
  </si>
  <si>
    <t>1986  昭和61年</t>
    <rPh sb="6" eb="8">
      <t>ショウワ</t>
    </rPh>
    <phoneticPr fontId="3"/>
  </si>
  <si>
    <t>6　生存期間・性別にみた区別乳児死亡数</t>
    <rPh sb="2" eb="4">
      <t>セイゾン</t>
    </rPh>
    <rPh sb="4" eb="6">
      <t>キカン</t>
    </rPh>
    <rPh sb="7" eb="8">
      <t>セイ</t>
    </rPh>
    <rPh sb="8" eb="9">
      <t>ベツ</t>
    </rPh>
    <rPh sb="12" eb="13">
      <t>ク</t>
    </rPh>
    <rPh sb="13" eb="14">
      <t>ベツ</t>
    </rPh>
    <rPh sb="14" eb="16">
      <t>ニュウジ</t>
    </rPh>
    <rPh sb="16" eb="19">
      <t>シボウスウ</t>
    </rPh>
    <phoneticPr fontId="3"/>
  </si>
  <si>
    <t>区　・　性</t>
    <rPh sb="0" eb="1">
      <t>ク</t>
    </rPh>
    <rPh sb="4" eb="5">
      <t>セイ</t>
    </rPh>
    <phoneticPr fontId="3"/>
  </si>
  <si>
    <t>総　数</t>
  </si>
  <si>
    <t>日齢―月齢</t>
    <rPh sb="3" eb="5">
      <t>ゲツレイ</t>
    </rPh>
    <phoneticPr fontId="3"/>
  </si>
  <si>
    <t>1 日
未満</t>
    <phoneticPr fontId="3"/>
  </si>
  <si>
    <t>1日</t>
  </si>
  <si>
    <t>2日</t>
  </si>
  <si>
    <t>3日</t>
  </si>
  <si>
    <t>4日</t>
  </si>
  <si>
    <t>5日</t>
  </si>
  <si>
    <t>6日</t>
  </si>
  <si>
    <t xml:space="preserve">男   </t>
    <phoneticPr fontId="3"/>
  </si>
  <si>
    <t xml:space="preserve">女   </t>
    <phoneticPr fontId="3"/>
  </si>
  <si>
    <t>中央</t>
    <rPh sb="0" eb="2">
      <t>チュウオウ</t>
    </rPh>
    <phoneticPr fontId="3"/>
  </si>
  <si>
    <t>白石</t>
    <rPh sb="0" eb="2">
      <t>シロイシ</t>
    </rPh>
    <phoneticPr fontId="3"/>
  </si>
  <si>
    <t>厚別</t>
    <rPh sb="0" eb="2">
      <t>アツベツ</t>
    </rPh>
    <phoneticPr fontId="3"/>
  </si>
  <si>
    <t>豊平</t>
    <rPh sb="0" eb="2">
      <t>トヨヒラ</t>
    </rPh>
    <phoneticPr fontId="3"/>
  </si>
  <si>
    <t>清田</t>
    <rPh sb="0" eb="2">
      <t>キヨタ</t>
    </rPh>
    <phoneticPr fontId="3"/>
  </si>
  <si>
    <t>手稲</t>
    <rPh sb="0" eb="2">
      <t>テイネ</t>
    </rPh>
    <phoneticPr fontId="3"/>
  </si>
  <si>
    <t>7　月・性別にみた乳児死因簡単分類別乳児死亡数</t>
    <rPh sb="2" eb="3">
      <t>ツキ</t>
    </rPh>
    <rPh sb="4" eb="6">
      <t>セイベツ</t>
    </rPh>
    <rPh sb="13" eb="15">
      <t>カンタン</t>
    </rPh>
    <rPh sb="17" eb="18">
      <t>ベツ</t>
    </rPh>
    <rPh sb="18" eb="20">
      <t>ニュウジ</t>
    </rPh>
    <rPh sb="20" eb="23">
      <t>シボウスウ</t>
    </rPh>
    <phoneticPr fontId="3"/>
  </si>
  <si>
    <t>乳児死因
簡単分類
コ　ー　ド</t>
    <rPh sb="0" eb="2">
      <t>ニュウジ</t>
    </rPh>
    <rPh sb="2" eb="4">
      <t>シイン</t>
    </rPh>
    <rPh sb="5" eb="7">
      <t>カンタン</t>
    </rPh>
    <rPh sb="7" eb="9">
      <t>ブンルイ</t>
    </rPh>
    <phoneticPr fontId="3"/>
  </si>
  <si>
    <t>死　　　　因　　・　　性</t>
    <rPh sb="0" eb="1">
      <t>シ</t>
    </rPh>
    <rPh sb="5" eb="6">
      <t>イン</t>
    </rPh>
    <rPh sb="11" eb="12">
      <t>セイ</t>
    </rPh>
    <phoneticPr fontId="3"/>
  </si>
  <si>
    <t>1月</t>
    <rPh sb="1" eb="2">
      <t>ガツ</t>
    </rPh>
    <phoneticPr fontId="3"/>
  </si>
  <si>
    <t>2月</t>
  </si>
  <si>
    <t>3月</t>
  </si>
  <si>
    <t>4月</t>
  </si>
  <si>
    <t>5月</t>
  </si>
  <si>
    <t>6月</t>
  </si>
  <si>
    <t>7月</t>
  </si>
  <si>
    <t>8月</t>
  </si>
  <si>
    <t>9月</t>
  </si>
  <si>
    <t>総　　　数</t>
    <phoneticPr fontId="3"/>
  </si>
  <si>
    <t>総数</t>
    <rPh sb="0" eb="1">
      <t>ソウ</t>
    </rPh>
    <rPh sb="1" eb="2">
      <t>スウ</t>
    </rPh>
    <phoneticPr fontId="3"/>
  </si>
  <si>
    <t>男　</t>
    <rPh sb="0" eb="1">
      <t>オトコ</t>
    </rPh>
    <phoneticPr fontId="3"/>
  </si>
  <si>
    <t>女　</t>
    <rPh sb="0" eb="1">
      <t>オンナ</t>
    </rPh>
    <phoneticPr fontId="3"/>
  </si>
  <si>
    <t>Ba01</t>
    <phoneticPr fontId="3"/>
  </si>
  <si>
    <t>腸管感染症</t>
    <rPh sb="0" eb="2">
      <t>チョウカン</t>
    </rPh>
    <rPh sb="2" eb="5">
      <t>カンセンショウ</t>
    </rPh>
    <phoneticPr fontId="3"/>
  </si>
  <si>
    <t>Ba02</t>
  </si>
  <si>
    <t>敗血症（新生児の細菌性敗血症を除く）</t>
    <phoneticPr fontId="3"/>
  </si>
  <si>
    <t>Ba03</t>
  </si>
  <si>
    <t>麻　　　疹</t>
    <rPh sb="0" eb="1">
      <t>アサ</t>
    </rPh>
    <rPh sb="4" eb="5">
      <t>ハシカ</t>
    </rPh>
    <phoneticPr fontId="3"/>
  </si>
  <si>
    <t>Ba04</t>
  </si>
  <si>
    <t>ウイルス肝炎</t>
    <rPh sb="4" eb="6">
      <t>カンエン</t>
    </rPh>
    <phoneticPr fontId="3"/>
  </si>
  <si>
    <t>Ba05</t>
  </si>
  <si>
    <t>その他の感染症及び寄生虫症</t>
    <phoneticPr fontId="3"/>
  </si>
  <si>
    <t>Ba06</t>
  </si>
  <si>
    <t>悪性新生物</t>
  </si>
  <si>
    <t>Ba07</t>
    <phoneticPr fontId="3"/>
  </si>
  <si>
    <t>白　血　病</t>
    <rPh sb="0" eb="1">
      <t>シロ</t>
    </rPh>
    <rPh sb="2" eb="3">
      <t>チ</t>
    </rPh>
    <rPh sb="4" eb="5">
      <t>ヤマイ</t>
    </rPh>
    <phoneticPr fontId="3"/>
  </si>
  <si>
    <t>Ba08</t>
  </si>
  <si>
    <t>その他の悪性新生物</t>
    <phoneticPr fontId="3"/>
  </si>
  <si>
    <t>Ba09</t>
  </si>
  <si>
    <t>その他の新生物</t>
    <rPh sb="0" eb="3">
      <t>ソノタ</t>
    </rPh>
    <rPh sb="4" eb="7">
      <t>シンセイブツ</t>
    </rPh>
    <phoneticPr fontId="3"/>
  </si>
  <si>
    <t>Ba10</t>
  </si>
  <si>
    <t>栄養失調症及びその他の栄養欠乏症</t>
    <rPh sb="0" eb="2">
      <t>エイヨウ</t>
    </rPh>
    <rPh sb="2" eb="4">
      <t>シッチョウ</t>
    </rPh>
    <rPh sb="4" eb="5">
      <t>ショウ</t>
    </rPh>
    <rPh sb="5" eb="6">
      <t>オヨ</t>
    </rPh>
    <rPh sb="7" eb="10">
      <t>ソノタ</t>
    </rPh>
    <rPh sb="11" eb="13">
      <t>エイヨウ</t>
    </rPh>
    <rPh sb="13" eb="15">
      <t>ケツボウ</t>
    </rPh>
    <rPh sb="15" eb="16">
      <t>ショウ</t>
    </rPh>
    <phoneticPr fontId="3"/>
  </si>
  <si>
    <t>Ba11</t>
  </si>
  <si>
    <t>Ba12</t>
  </si>
  <si>
    <t>髄　膜　炎</t>
    <rPh sb="0" eb="1">
      <t>ズイ</t>
    </rPh>
    <rPh sb="2" eb="3">
      <t>マク</t>
    </rPh>
    <rPh sb="4" eb="5">
      <t>ホノオ</t>
    </rPh>
    <phoneticPr fontId="3"/>
  </si>
  <si>
    <t>Ba13</t>
  </si>
  <si>
    <t>脊髄性筋萎縮症及び関連症候群</t>
    <rPh sb="0" eb="3">
      <t>セキズイセイ</t>
    </rPh>
    <rPh sb="3" eb="4">
      <t>キン</t>
    </rPh>
    <rPh sb="4" eb="6">
      <t>イシュク</t>
    </rPh>
    <rPh sb="6" eb="7">
      <t>ショウ</t>
    </rPh>
    <rPh sb="7" eb="8">
      <t>オヨ</t>
    </rPh>
    <rPh sb="9" eb="11">
      <t>カンレン</t>
    </rPh>
    <rPh sb="11" eb="14">
      <t>ショウコウグン</t>
    </rPh>
    <phoneticPr fontId="3"/>
  </si>
  <si>
    <t>Ba14</t>
  </si>
  <si>
    <t>Ba15</t>
  </si>
  <si>
    <t>Ba16</t>
  </si>
  <si>
    <t>脳血管疾患</t>
    <rPh sb="0" eb="1">
      <t>ノウ</t>
    </rPh>
    <rPh sb="1" eb="3">
      <t>ケッカン</t>
    </rPh>
    <rPh sb="3" eb="5">
      <t>シッカン</t>
    </rPh>
    <phoneticPr fontId="3"/>
  </si>
  <si>
    <t>Ba17</t>
  </si>
  <si>
    <t>インフルエンザ</t>
    <phoneticPr fontId="3"/>
  </si>
  <si>
    <t>Ba18</t>
  </si>
  <si>
    <t>肺　　　炎</t>
    <rPh sb="0" eb="1">
      <t>ハイ</t>
    </rPh>
    <rPh sb="4" eb="5">
      <t>ホノオ</t>
    </rPh>
    <phoneticPr fontId="3"/>
  </si>
  <si>
    <t>Ba19</t>
  </si>
  <si>
    <t>喘　　　息</t>
    <rPh sb="0" eb="1">
      <t>ゼン</t>
    </rPh>
    <rPh sb="4" eb="5">
      <t>イキ</t>
    </rPh>
    <phoneticPr fontId="3"/>
  </si>
  <si>
    <t>Ba20</t>
  </si>
  <si>
    <t>ヘルニア及び腸閉塞</t>
    <rPh sb="4" eb="5">
      <t>オヨ</t>
    </rPh>
    <rPh sb="6" eb="9">
      <t>チョウヘイソク</t>
    </rPh>
    <phoneticPr fontId="3"/>
  </si>
  <si>
    <t>Ba21</t>
  </si>
  <si>
    <t>肝　疾　患</t>
    <rPh sb="0" eb="1">
      <t>カン</t>
    </rPh>
    <rPh sb="2" eb="3">
      <t>シツ</t>
    </rPh>
    <rPh sb="4" eb="5">
      <t>ワズラ</t>
    </rPh>
    <phoneticPr fontId="3"/>
  </si>
  <si>
    <t>Ba22</t>
  </si>
  <si>
    <t>腎　不　全</t>
    <rPh sb="0" eb="1">
      <t>ジン</t>
    </rPh>
    <rPh sb="2" eb="3">
      <t>フ</t>
    </rPh>
    <rPh sb="4" eb="5">
      <t>ゼン</t>
    </rPh>
    <phoneticPr fontId="3"/>
  </si>
  <si>
    <t>Ba23</t>
  </si>
  <si>
    <t>周産期に発生した病態</t>
  </si>
  <si>
    <t>Ba24</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</si>
  <si>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3"/>
  </si>
  <si>
    <t>Ba25</t>
  </si>
  <si>
    <t>Ba26</t>
  </si>
  <si>
    <t>出生時仮死</t>
    <rPh sb="0" eb="2">
      <t>シュッショウ</t>
    </rPh>
    <rPh sb="2" eb="3">
      <t>ジ</t>
    </rPh>
    <rPh sb="3" eb="5">
      <t>カシ</t>
    </rPh>
    <phoneticPr fontId="3"/>
  </si>
  <si>
    <t>Ba27</t>
  </si>
  <si>
    <t>新生児の呼吸窮迫</t>
    <phoneticPr fontId="3"/>
  </si>
  <si>
    <t>Ba28</t>
  </si>
  <si>
    <t>周産期に発生した肺出血</t>
    <phoneticPr fontId="3"/>
  </si>
  <si>
    <t>Ba29</t>
  </si>
  <si>
    <t>周産期に発生した心血管障害</t>
    <phoneticPr fontId="3"/>
  </si>
  <si>
    <t>Ba30</t>
  </si>
  <si>
    <t>その他の周産期に特異的な呼吸障害及び心血管障害</t>
    <phoneticPr fontId="3"/>
  </si>
  <si>
    <t>Ba31</t>
  </si>
  <si>
    <t>新生児の細菌性敗血症</t>
    <rPh sb="0" eb="3">
      <t>シンセイジ</t>
    </rPh>
    <rPh sb="4" eb="7">
      <t>サイキンセイ</t>
    </rPh>
    <rPh sb="7" eb="10">
      <t>ハイケツショウ</t>
    </rPh>
    <phoneticPr fontId="3"/>
  </si>
  <si>
    <t>Ba32</t>
  </si>
  <si>
    <t>その他の周産期に特異的な感染症</t>
    <rPh sb="0" eb="3">
      <t>ソノタ</t>
    </rPh>
    <rPh sb="4" eb="5">
      <t>シュウ</t>
    </rPh>
    <rPh sb="5" eb="6">
      <t>サン</t>
    </rPh>
    <rPh sb="6" eb="7">
      <t>キ</t>
    </rPh>
    <rPh sb="8" eb="10">
      <t>トクイ</t>
    </rPh>
    <rPh sb="10" eb="11">
      <t>テキ</t>
    </rPh>
    <rPh sb="12" eb="15">
      <t>カンセンショウ</t>
    </rPh>
    <phoneticPr fontId="3"/>
  </si>
  <si>
    <t>Ba33</t>
  </si>
  <si>
    <t>胎児及び新生児の出血性障害及び血液障害</t>
    <phoneticPr fontId="3"/>
  </si>
  <si>
    <t>Ba34</t>
  </si>
  <si>
    <t>その他の周産期に発生した病態</t>
    <phoneticPr fontId="3"/>
  </si>
  <si>
    <t>Ba35</t>
  </si>
  <si>
    <t>先天奇形、変形及び染色体異常</t>
  </si>
  <si>
    <t>Ba36</t>
  </si>
  <si>
    <t>神経系の先天奇形</t>
    <phoneticPr fontId="3"/>
  </si>
  <si>
    <t>Ba37</t>
  </si>
  <si>
    <t>心臓の先天奇形</t>
    <phoneticPr fontId="3"/>
  </si>
  <si>
    <t>Ba38</t>
  </si>
  <si>
    <t>その他の循環器系の先天奇形</t>
    <phoneticPr fontId="3"/>
  </si>
  <si>
    <t>Ba39</t>
  </si>
  <si>
    <t>呼吸器系の先天奇形</t>
    <phoneticPr fontId="3"/>
  </si>
  <si>
    <t>Ba40</t>
  </si>
  <si>
    <t>消化器系の先天奇形</t>
    <rPh sb="0" eb="2">
      <t>ショウカ</t>
    </rPh>
    <rPh sb="2" eb="3">
      <t>キ</t>
    </rPh>
    <rPh sb="3" eb="4">
      <t>ケイ</t>
    </rPh>
    <rPh sb="5" eb="7">
      <t>センテン</t>
    </rPh>
    <rPh sb="7" eb="9">
      <t>キケイ</t>
    </rPh>
    <phoneticPr fontId="3"/>
  </si>
  <si>
    <t>Ba41</t>
  </si>
  <si>
    <t>筋骨格系の先天奇形及び変形</t>
    <rPh sb="9" eb="10">
      <t>オヨ</t>
    </rPh>
    <rPh sb="11" eb="13">
      <t>ヘンケイ</t>
    </rPh>
    <phoneticPr fontId="3"/>
  </si>
  <si>
    <t>Ba42</t>
  </si>
  <si>
    <t>その他の先天奇形及び変形</t>
    <rPh sb="0" eb="3">
      <t>ソノタ</t>
    </rPh>
    <rPh sb="4" eb="6">
      <t>センテン</t>
    </rPh>
    <rPh sb="6" eb="8">
      <t>キケイ</t>
    </rPh>
    <rPh sb="8" eb="9">
      <t>オヨ</t>
    </rPh>
    <rPh sb="10" eb="12">
      <t>ヘンケイ</t>
    </rPh>
    <phoneticPr fontId="3"/>
  </si>
  <si>
    <t>Ba43</t>
  </si>
  <si>
    <t>染色体異常、他に分類されないもの</t>
  </si>
  <si>
    <t>Ba44</t>
  </si>
  <si>
    <t>Ba45</t>
  </si>
  <si>
    <t>Ba46</t>
  </si>
  <si>
    <t>Ba47</t>
  </si>
  <si>
    <t>Ba48</t>
  </si>
  <si>
    <t>転倒・転落</t>
    <rPh sb="0" eb="2">
      <t>テントウ</t>
    </rPh>
    <rPh sb="3" eb="5">
      <t>テンラク</t>
    </rPh>
    <phoneticPr fontId="3"/>
  </si>
  <si>
    <t>Ba49</t>
  </si>
  <si>
    <t>不慮の溺死及び溺水</t>
    <rPh sb="0" eb="2">
      <t>フリョ</t>
    </rPh>
    <rPh sb="3" eb="5">
      <t>デキシ</t>
    </rPh>
    <rPh sb="5" eb="6">
      <t>オヨ</t>
    </rPh>
    <rPh sb="7" eb="8">
      <t>デキ</t>
    </rPh>
    <rPh sb="8" eb="9">
      <t>スイ</t>
    </rPh>
    <phoneticPr fontId="3"/>
  </si>
  <si>
    <t>Ba50</t>
  </si>
  <si>
    <t>胃内容物の誤えん及び気道閉塞を生じた食物等の誤えん</t>
    <rPh sb="0" eb="1">
      <t>イ</t>
    </rPh>
    <rPh sb="1" eb="3">
      <t>ナイヨウ</t>
    </rPh>
    <rPh sb="3" eb="4">
      <t>ブツ</t>
    </rPh>
    <rPh sb="5" eb="6">
      <t>ゴ</t>
    </rPh>
    <rPh sb="8" eb="9">
      <t>オヨ</t>
    </rPh>
    <rPh sb="10" eb="12">
      <t>キドウ</t>
    </rPh>
    <rPh sb="12" eb="14">
      <t>ヘイソク</t>
    </rPh>
    <rPh sb="15" eb="16">
      <t>ショウ</t>
    </rPh>
    <phoneticPr fontId="3"/>
  </si>
  <si>
    <t>Ba51</t>
  </si>
  <si>
    <t>その他の不慮の窒息</t>
    <phoneticPr fontId="3"/>
  </si>
  <si>
    <t>Ba52</t>
  </si>
  <si>
    <t>煙、火及び火炎への曝露</t>
    <rPh sb="0" eb="1">
      <t>ケムリ</t>
    </rPh>
    <rPh sb="2" eb="3">
      <t>ヒ</t>
    </rPh>
    <rPh sb="3" eb="4">
      <t>オヨ</t>
    </rPh>
    <rPh sb="5" eb="7">
      <t>カエン</t>
    </rPh>
    <rPh sb="9" eb="10">
      <t>バク</t>
    </rPh>
    <rPh sb="10" eb="11">
      <t>ロ</t>
    </rPh>
    <phoneticPr fontId="3"/>
  </si>
  <si>
    <t>Ba53</t>
  </si>
  <si>
    <t>有害物質による不慮の中毒及び有害物質への曝露</t>
    <rPh sb="0" eb="2">
      <t>ユウガイ</t>
    </rPh>
    <rPh sb="2" eb="4">
      <t>ブッシツ</t>
    </rPh>
    <rPh sb="7" eb="9">
      <t>フリョ</t>
    </rPh>
    <rPh sb="10" eb="12">
      <t>チュウドク</t>
    </rPh>
    <rPh sb="12" eb="13">
      <t>オヨ</t>
    </rPh>
    <rPh sb="14" eb="16">
      <t>ユウガイ</t>
    </rPh>
    <phoneticPr fontId="3"/>
  </si>
  <si>
    <t>Ba54</t>
  </si>
  <si>
    <t>その他の不慮の事故</t>
    <phoneticPr fontId="3"/>
  </si>
  <si>
    <t>Ba55</t>
  </si>
  <si>
    <t>他　　　殺</t>
    <rPh sb="0" eb="1">
      <t>ホカ</t>
    </rPh>
    <rPh sb="4" eb="5">
      <t>ゴロシ</t>
    </rPh>
    <phoneticPr fontId="3"/>
  </si>
  <si>
    <t>Ba56</t>
  </si>
  <si>
    <t>その他の外因</t>
    <rPh sb="4" eb="6">
      <t>ガイイン</t>
    </rPh>
    <phoneticPr fontId="3"/>
  </si>
  <si>
    <t>8　死亡の場所別にみた年次別乳児死亡数及び百分率</t>
    <rPh sb="2" eb="4">
      <t>シボウ</t>
    </rPh>
    <rPh sb="7" eb="8">
      <t>ベツ</t>
    </rPh>
    <rPh sb="14" eb="16">
      <t>ニュウジ</t>
    </rPh>
    <rPh sb="16" eb="18">
      <t>シボウ</t>
    </rPh>
    <rPh sb="18" eb="19">
      <t>スウ</t>
    </rPh>
    <rPh sb="19" eb="20">
      <t>オヨ</t>
    </rPh>
    <rPh sb="21" eb="24">
      <t>ヒャクブンリツ</t>
    </rPh>
    <phoneticPr fontId="3"/>
  </si>
  <si>
    <t>施設内</t>
    <rPh sb="0" eb="2">
      <t>シセツ</t>
    </rPh>
    <rPh sb="2" eb="3">
      <t>ナイ</t>
    </rPh>
    <phoneticPr fontId="3"/>
  </si>
  <si>
    <t>施設外</t>
    <rPh sb="0" eb="3">
      <t>シセツガイ</t>
    </rPh>
    <phoneticPr fontId="3"/>
  </si>
  <si>
    <t>病院</t>
    <rPh sb="0" eb="2">
      <t>ビョウイン</t>
    </rPh>
    <phoneticPr fontId="3"/>
  </si>
  <si>
    <t>診療所</t>
    <rPh sb="0" eb="3">
      <t>シンリョウジョ</t>
    </rPh>
    <phoneticPr fontId="3"/>
  </si>
  <si>
    <t>助産所</t>
    <rPh sb="0" eb="2">
      <t>ジョサン</t>
    </rPh>
    <rPh sb="2" eb="3">
      <t>ジョ</t>
    </rPh>
    <phoneticPr fontId="3"/>
  </si>
  <si>
    <t>総  数</t>
    <rPh sb="0" eb="1">
      <t>フサ</t>
    </rPh>
    <rPh sb="3" eb="4">
      <t>カズ</t>
    </rPh>
    <phoneticPr fontId="3"/>
  </si>
  <si>
    <t>自宅</t>
    <rPh sb="0" eb="2">
      <t>ジタク</t>
    </rPh>
    <phoneticPr fontId="3"/>
  </si>
  <si>
    <t>その他</t>
    <rPh sb="2" eb="3">
      <t>タ</t>
    </rPh>
    <phoneticPr fontId="3"/>
  </si>
  <si>
    <t>乳児死亡数</t>
    <rPh sb="0" eb="2">
      <t>ニュウジ</t>
    </rPh>
    <rPh sb="2" eb="4">
      <t>シボウ</t>
    </rPh>
    <rPh sb="4" eb="5">
      <t>スウ</t>
    </rPh>
    <phoneticPr fontId="3"/>
  </si>
  <si>
    <t>百分率</t>
    <rPh sb="0" eb="3">
      <t>ヒャクブンリツ</t>
    </rPh>
    <phoneticPr fontId="3"/>
  </si>
  <si>
    <t>9　生存期間・性別にみた乳児死因簡単分類別乳児死亡数</t>
    <rPh sb="2" eb="4">
      <t>セイゾン</t>
    </rPh>
    <rPh sb="4" eb="6">
      <t>キカン</t>
    </rPh>
    <rPh sb="7" eb="9">
      <t>セイベツ</t>
    </rPh>
    <rPh sb="16" eb="18">
      <t>カンタン</t>
    </rPh>
    <rPh sb="20" eb="21">
      <t>ベツ</t>
    </rPh>
    <rPh sb="21" eb="23">
      <t>ニュウジ</t>
    </rPh>
    <rPh sb="23" eb="26">
      <t>シボウスウ</t>
    </rPh>
    <phoneticPr fontId="3"/>
  </si>
  <si>
    <t>乳児死因
簡単分類
コ ー ド</t>
    <phoneticPr fontId="3"/>
  </si>
  <si>
    <t>死因・性</t>
    <rPh sb="0" eb="1">
      <t>シ</t>
    </rPh>
    <rPh sb="1" eb="2">
      <t>イン</t>
    </rPh>
    <rPh sb="3" eb="4">
      <t>セイ</t>
    </rPh>
    <phoneticPr fontId="3"/>
  </si>
  <si>
    <t>　　　　　　　　　　　　　　　　　日　　　　　　　　　　　　　　　　　　　齢　　　　　　　　　　　　　　　　　　　　－　　　　　　　　　　　　　　　　　　月　　　　　　　　　　　　　　　　　　齢</t>
    <rPh sb="77" eb="78">
      <t>ツキ</t>
    </rPh>
    <rPh sb="96" eb="97">
      <t>ヨワイ</t>
    </rPh>
    <phoneticPr fontId="3"/>
  </si>
  <si>
    <t>1日
未満</t>
    <rPh sb="3" eb="5">
      <t>ミマン</t>
    </rPh>
    <phoneticPr fontId="3"/>
  </si>
  <si>
    <t xml:space="preserve">男   </t>
    <rPh sb="0" eb="1">
      <t>オトコ</t>
    </rPh>
    <phoneticPr fontId="3"/>
  </si>
  <si>
    <t xml:space="preserve">女   </t>
    <rPh sb="0" eb="1">
      <t>オンナ</t>
    </rPh>
    <phoneticPr fontId="3"/>
  </si>
  <si>
    <t>喘　　　息</t>
    <rPh sb="0" eb="1">
      <t>アエ</t>
    </rPh>
    <rPh sb="4" eb="5">
      <t>イキ</t>
    </rPh>
    <phoneticPr fontId="3"/>
  </si>
  <si>
    <t>肝　疾　患</t>
    <rPh sb="0" eb="1">
      <t>カン</t>
    </rPh>
    <rPh sb="2" eb="3">
      <t>ヤマイ</t>
    </rPh>
    <rPh sb="4" eb="5">
      <t>ワズラ</t>
    </rPh>
    <phoneticPr fontId="3"/>
  </si>
  <si>
    <t>10　出生時の体重別にみた乳児死因簡単分類別病死による乳児死亡数及び率(出生10万対）</t>
    <rPh sb="3" eb="5">
      <t>シュッショウ</t>
    </rPh>
    <rPh sb="5" eb="6">
      <t>ジ</t>
    </rPh>
    <rPh sb="7" eb="9">
      <t>タイジュウ</t>
    </rPh>
    <rPh sb="9" eb="10">
      <t>ベツ</t>
    </rPh>
    <rPh sb="17" eb="19">
      <t>カンタン</t>
    </rPh>
    <rPh sb="21" eb="22">
      <t>ベツ</t>
    </rPh>
    <rPh sb="22" eb="24">
      <t>ビョウシ</t>
    </rPh>
    <rPh sb="27" eb="29">
      <t>ニュウジ</t>
    </rPh>
    <rPh sb="29" eb="32">
      <t>シボウスウ</t>
    </rPh>
    <rPh sb="32" eb="33">
      <t>オヨ</t>
    </rPh>
    <rPh sb="34" eb="35">
      <t>リツ</t>
    </rPh>
    <rPh sb="36" eb="38">
      <t>シュッショウ</t>
    </rPh>
    <rPh sb="40" eb="41">
      <t>マン</t>
    </rPh>
    <rPh sb="41" eb="42">
      <t>タイ</t>
    </rPh>
    <phoneticPr fontId="3"/>
  </si>
  <si>
    <t>乳児死因
簡単分類
コ ー ド</t>
    <rPh sb="0" eb="2">
      <t>ニュウジ</t>
    </rPh>
    <rPh sb="2" eb="4">
      <t>シイン</t>
    </rPh>
    <rPh sb="5" eb="7">
      <t>カンタン</t>
    </rPh>
    <rPh sb="7" eb="9">
      <t>ブンルイ</t>
    </rPh>
    <phoneticPr fontId="3"/>
  </si>
  <si>
    <t>死　　　　　　　　　　　　　　　　　　因　</t>
    <rPh sb="0" eb="1">
      <t>シ</t>
    </rPh>
    <rPh sb="19" eb="20">
      <t>イン</t>
    </rPh>
    <phoneticPr fontId="3"/>
  </si>
  <si>
    <t>　病死による乳児死亡数</t>
    <rPh sb="1" eb="2">
      <t>ヤマイ</t>
    </rPh>
    <rPh sb="2" eb="3">
      <t>シ</t>
    </rPh>
    <rPh sb="6" eb="7">
      <t>チチ</t>
    </rPh>
    <rPh sb="7" eb="8">
      <t>コ</t>
    </rPh>
    <rPh sb="8" eb="9">
      <t>シ</t>
    </rPh>
    <rPh sb="9" eb="10">
      <t>ボウ</t>
    </rPh>
    <rPh sb="10" eb="11">
      <t>カズ</t>
    </rPh>
    <phoneticPr fontId="3"/>
  </si>
  <si>
    <t>病　死　に　よ　る　乳　児　死　亡　率　(出生10万対)</t>
    <rPh sb="0" eb="1">
      <t>ヤマイ</t>
    </rPh>
    <rPh sb="2" eb="3">
      <t>シ</t>
    </rPh>
    <rPh sb="10" eb="11">
      <t>チチ</t>
    </rPh>
    <rPh sb="12" eb="13">
      <t>ジ</t>
    </rPh>
    <rPh sb="14" eb="15">
      <t>シ</t>
    </rPh>
    <rPh sb="16" eb="17">
      <t>ボウ</t>
    </rPh>
    <rPh sb="18" eb="19">
      <t>リツ</t>
    </rPh>
    <rPh sb="21" eb="23">
      <t>シュッショウ</t>
    </rPh>
    <rPh sb="25" eb="27">
      <t>マンタイ</t>
    </rPh>
    <phoneticPr fontId="3"/>
  </si>
  <si>
    <t>0.5㎏未満</t>
    <rPh sb="4" eb="6">
      <t>ミマン</t>
    </rPh>
    <phoneticPr fontId="3"/>
  </si>
  <si>
    <t>0.5㎏以上
1.0㎏未満</t>
    <rPh sb="4" eb="6">
      <t>イジョウ</t>
    </rPh>
    <phoneticPr fontId="3"/>
  </si>
  <si>
    <t>1.0～1.5㎏</t>
    <phoneticPr fontId="3"/>
  </si>
  <si>
    <t>1.5～2.0㎏</t>
    <phoneticPr fontId="3"/>
  </si>
  <si>
    <t>2.0～2.5㎏</t>
    <phoneticPr fontId="3"/>
  </si>
  <si>
    <t>2.5～3.0㎏</t>
    <phoneticPr fontId="3"/>
  </si>
  <si>
    <t>3.0～3.5㎏</t>
    <phoneticPr fontId="3"/>
  </si>
  <si>
    <t>3.5～4.0㎏</t>
    <phoneticPr fontId="3"/>
  </si>
  <si>
    <t>4.0～4.5㎏</t>
    <phoneticPr fontId="3"/>
  </si>
  <si>
    <t>4.5～5.0㎏</t>
    <phoneticPr fontId="3"/>
  </si>
  <si>
    <t>5.0㎏
以上</t>
    <rPh sb="5" eb="7">
      <t>イジョウ</t>
    </rPh>
    <phoneticPr fontId="3"/>
  </si>
  <si>
    <t>不詳</t>
    <rPh sb="0" eb="1">
      <t>フ</t>
    </rPh>
    <rPh sb="1" eb="2">
      <t>ツマビ</t>
    </rPh>
    <phoneticPr fontId="3"/>
  </si>
  <si>
    <t>新生児の呼吸窮&lt;促&gt;迫</t>
    <phoneticPr fontId="3"/>
  </si>
  <si>
    <r>
      <t>1950</t>
    </r>
    <r>
      <rPr>
        <sz val="11"/>
        <color theme="1"/>
        <rFont val="ＭＳ 明朝"/>
        <family val="1"/>
        <charset val="128"/>
      </rPr>
      <t xml:space="preserve">  </t>
    </r>
    <r>
      <rPr>
        <sz val="11"/>
        <color theme="1"/>
        <rFont val="ＭＳ Ｐ明朝"/>
        <family val="1"/>
        <charset val="128"/>
      </rPr>
      <t>昭和25年</t>
    </r>
    <r>
      <rPr>
        <sz val="11"/>
        <color theme="1"/>
        <rFont val="ＭＳ 明朝"/>
        <family val="1"/>
        <charset val="128"/>
      </rPr>
      <t>　</t>
    </r>
    <rPh sb="6" eb="8">
      <t>ショウワ</t>
    </rPh>
    <rPh sb="10" eb="11">
      <t>ネン</t>
    </rPh>
    <phoneticPr fontId="3"/>
  </si>
  <si>
    <r>
      <t xml:space="preserve">  </t>
    </r>
    <r>
      <rPr>
        <sz val="11"/>
        <color theme="1"/>
        <rFont val="ＭＳ Ｐ明朝"/>
        <family val="1"/>
        <charset val="128"/>
      </rPr>
      <t>55</t>
    </r>
    <r>
      <rPr>
        <sz val="11"/>
        <color theme="1"/>
        <rFont val="ＭＳ 明朝"/>
        <family val="1"/>
        <charset val="128"/>
      </rPr>
      <t xml:space="preserve">      </t>
    </r>
    <r>
      <rPr>
        <sz val="11"/>
        <color theme="1"/>
        <rFont val="ＭＳ Ｐ明朝"/>
        <family val="1"/>
        <charset val="128"/>
      </rPr>
      <t>30</t>
    </r>
    <phoneticPr fontId="3"/>
  </si>
  <si>
    <r>
      <t xml:space="preserve">  </t>
    </r>
    <r>
      <rPr>
        <sz val="11"/>
        <color theme="1"/>
        <rFont val="ＭＳ Ｐ明朝"/>
        <family val="1"/>
        <charset val="128"/>
      </rPr>
      <t>60</t>
    </r>
    <r>
      <rPr>
        <sz val="11"/>
        <color theme="1"/>
        <rFont val="ＭＳ 明朝"/>
        <family val="1"/>
        <charset val="128"/>
      </rPr>
      <t xml:space="preserve">      </t>
    </r>
    <r>
      <rPr>
        <sz val="11"/>
        <color theme="1"/>
        <rFont val="ＭＳ Ｐ明朝"/>
        <family val="1"/>
        <charset val="128"/>
      </rPr>
      <t>35</t>
    </r>
    <phoneticPr fontId="3"/>
  </si>
  <si>
    <r>
      <t xml:space="preserve">  </t>
    </r>
    <r>
      <rPr>
        <sz val="11"/>
        <color theme="1"/>
        <rFont val="ＭＳ Ｐ明朝"/>
        <family val="1"/>
        <charset val="128"/>
      </rPr>
      <t>65</t>
    </r>
    <r>
      <rPr>
        <sz val="11"/>
        <color theme="1"/>
        <rFont val="ＭＳ 明朝"/>
        <family val="1"/>
        <charset val="128"/>
      </rPr>
      <t xml:space="preserve">      </t>
    </r>
    <r>
      <rPr>
        <sz val="11"/>
        <color theme="1"/>
        <rFont val="ＭＳ Ｐ明朝"/>
        <family val="1"/>
        <charset val="128"/>
      </rPr>
      <t>40</t>
    </r>
    <phoneticPr fontId="3"/>
  </si>
  <si>
    <r>
      <t xml:space="preserve">  </t>
    </r>
    <r>
      <rPr>
        <sz val="11"/>
        <color theme="1"/>
        <rFont val="ＭＳ Ｐ明朝"/>
        <family val="1"/>
        <charset val="128"/>
      </rPr>
      <t>70</t>
    </r>
    <r>
      <rPr>
        <sz val="11"/>
        <color theme="1"/>
        <rFont val="ＭＳ 明朝"/>
        <family val="1"/>
        <charset val="128"/>
      </rPr>
      <t xml:space="preserve">      </t>
    </r>
    <r>
      <rPr>
        <sz val="11"/>
        <color theme="1"/>
        <rFont val="ＭＳ Ｐ明朝"/>
        <family val="1"/>
        <charset val="128"/>
      </rPr>
      <t>45</t>
    </r>
    <phoneticPr fontId="3"/>
  </si>
  <si>
    <r>
      <t xml:space="preserve">  </t>
    </r>
    <r>
      <rPr>
        <sz val="11"/>
        <color theme="1"/>
        <rFont val="ＭＳ Ｐ明朝"/>
        <family val="1"/>
        <charset val="128"/>
      </rPr>
      <t>75</t>
    </r>
    <r>
      <rPr>
        <sz val="11"/>
        <color theme="1"/>
        <rFont val="ＭＳ 明朝"/>
        <family val="1"/>
        <charset val="128"/>
      </rPr>
      <t xml:space="preserve">      </t>
    </r>
    <r>
      <rPr>
        <sz val="11"/>
        <color theme="1"/>
        <rFont val="ＭＳ Ｐ明朝"/>
        <family val="1"/>
        <charset val="128"/>
      </rPr>
      <t>50</t>
    </r>
    <phoneticPr fontId="3"/>
  </si>
  <si>
    <r>
      <t xml:space="preserve">  </t>
    </r>
    <r>
      <rPr>
        <sz val="11"/>
        <color theme="1"/>
        <rFont val="ＭＳ Ｐ明朝"/>
        <family val="1"/>
        <charset val="128"/>
      </rPr>
      <t>76</t>
    </r>
    <r>
      <rPr>
        <sz val="11"/>
        <color theme="1"/>
        <rFont val="ＭＳ 明朝"/>
        <family val="1"/>
        <charset val="128"/>
      </rPr>
      <t xml:space="preserve">      </t>
    </r>
    <r>
      <rPr>
        <sz val="11"/>
        <color theme="1"/>
        <rFont val="ＭＳ Ｐ明朝"/>
        <family val="1"/>
        <charset val="128"/>
      </rPr>
      <t>51</t>
    </r>
    <phoneticPr fontId="3"/>
  </si>
  <si>
    <r>
      <t xml:space="preserve">  </t>
    </r>
    <r>
      <rPr>
        <sz val="11"/>
        <color theme="1"/>
        <rFont val="ＭＳ Ｐ明朝"/>
        <family val="1"/>
        <charset val="128"/>
      </rPr>
      <t>77</t>
    </r>
    <r>
      <rPr>
        <sz val="11"/>
        <color theme="1"/>
        <rFont val="ＭＳ 明朝"/>
        <family val="1"/>
        <charset val="128"/>
      </rPr>
      <t xml:space="preserve">      </t>
    </r>
    <r>
      <rPr>
        <sz val="11"/>
        <color theme="1"/>
        <rFont val="ＭＳ Ｐ明朝"/>
        <family val="1"/>
        <charset val="128"/>
      </rPr>
      <t>52</t>
    </r>
    <phoneticPr fontId="3"/>
  </si>
  <si>
    <r>
      <t xml:space="preserve">  </t>
    </r>
    <r>
      <rPr>
        <sz val="11"/>
        <color theme="1"/>
        <rFont val="ＭＳ Ｐ明朝"/>
        <family val="1"/>
        <charset val="128"/>
      </rPr>
      <t>78</t>
    </r>
    <r>
      <rPr>
        <sz val="11"/>
        <color theme="1"/>
        <rFont val="ＭＳ 明朝"/>
        <family val="1"/>
        <charset val="128"/>
      </rPr>
      <t xml:space="preserve">      </t>
    </r>
    <r>
      <rPr>
        <sz val="11"/>
        <color theme="1"/>
        <rFont val="ＭＳ Ｐ明朝"/>
        <family val="1"/>
        <charset val="128"/>
      </rPr>
      <t>53</t>
    </r>
    <phoneticPr fontId="3"/>
  </si>
  <si>
    <r>
      <t xml:space="preserve">  </t>
    </r>
    <r>
      <rPr>
        <sz val="11"/>
        <color theme="1"/>
        <rFont val="ＭＳ Ｐ明朝"/>
        <family val="1"/>
        <charset val="128"/>
      </rPr>
      <t>79</t>
    </r>
    <r>
      <rPr>
        <sz val="11"/>
        <color theme="1"/>
        <rFont val="ＭＳ 明朝"/>
        <family val="1"/>
        <charset val="128"/>
      </rPr>
      <t xml:space="preserve">      </t>
    </r>
    <r>
      <rPr>
        <sz val="11"/>
        <color theme="1"/>
        <rFont val="ＭＳ Ｐ明朝"/>
        <family val="1"/>
        <charset val="128"/>
      </rPr>
      <t>54</t>
    </r>
    <phoneticPr fontId="3"/>
  </si>
  <si>
    <r>
      <t xml:space="preserve">  </t>
    </r>
    <r>
      <rPr>
        <sz val="11"/>
        <color theme="1"/>
        <rFont val="ＭＳ Ｐ明朝"/>
        <family val="1"/>
        <charset val="128"/>
      </rPr>
      <t>80</t>
    </r>
    <r>
      <rPr>
        <sz val="11"/>
        <color theme="1"/>
        <rFont val="ＭＳ 明朝"/>
        <family val="1"/>
        <charset val="128"/>
      </rPr>
      <t xml:space="preserve">      </t>
    </r>
    <r>
      <rPr>
        <sz val="11"/>
        <color theme="1"/>
        <rFont val="ＭＳ Ｐ明朝"/>
        <family val="1"/>
        <charset val="128"/>
      </rPr>
      <t>55</t>
    </r>
    <phoneticPr fontId="3"/>
  </si>
  <si>
    <r>
      <t xml:space="preserve">  </t>
    </r>
    <r>
      <rPr>
        <sz val="11"/>
        <color theme="1"/>
        <rFont val="ＭＳ Ｐ明朝"/>
        <family val="1"/>
        <charset val="128"/>
      </rPr>
      <t>81</t>
    </r>
    <r>
      <rPr>
        <sz val="11"/>
        <color theme="1"/>
        <rFont val="ＭＳ 明朝"/>
        <family val="1"/>
        <charset val="128"/>
      </rPr>
      <t xml:space="preserve">      </t>
    </r>
    <r>
      <rPr>
        <sz val="11"/>
        <color theme="1"/>
        <rFont val="ＭＳ Ｐ明朝"/>
        <family val="1"/>
        <charset val="128"/>
      </rPr>
      <t>56</t>
    </r>
    <phoneticPr fontId="3"/>
  </si>
  <si>
    <r>
      <t xml:space="preserve">  </t>
    </r>
    <r>
      <rPr>
        <sz val="11"/>
        <color theme="1"/>
        <rFont val="ＭＳ Ｐ明朝"/>
        <family val="1"/>
        <charset val="128"/>
      </rPr>
      <t>82</t>
    </r>
    <r>
      <rPr>
        <sz val="11"/>
        <color theme="1"/>
        <rFont val="ＭＳ 明朝"/>
        <family val="1"/>
        <charset val="128"/>
      </rPr>
      <t xml:space="preserve">      </t>
    </r>
    <r>
      <rPr>
        <sz val="11"/>
        <color theme="1"/>
        <rFont val="ＭＳ Ｐ明朝"/>
        <family val="1"/>
        <charset val="128"/>
      </rPr>
      <t>57</t>
    </r>
    <phoneticPr fontId="3"/>
  </si>
  <si>
    <r>
      <t xml:space="preserve">  </t>
    </r>
    <r>
      <rPr>
        <sz val="11"/>
        <color theme="1"/>
        <rFont val="ＭＳ Ｐ明朝"/>
        <family val="1"/>
        <charset val="128"/>
      </rPr>
      <t>83</t>
    </r>
    <r>
      <rPr>
        <sz val="11"/>
        <color theme="1"/>
        <rFont val="ＭＳ 明朝"/>
        <family val="1"/>
        <charset val="128"/>
      </rPr>
      <t xml:space="preserve">      </t>
    </r>
    <r>
      <rPr>
        <sz val="11"/>
        <color theme="1"/>
        <rFont val="ＭＳ Ｐ明朝"/>
        <family val="1"/>
        <charset val="128"/>
      </rPr>
      <t>58</t>
    </r>
    <phoneticPr fontId="3"/>
  </si>
  <si>
    <r>
      <t xml:space="preserve">  </t>
    </r>
    <r>
      <rPr>
        <sz val="11"/>
        <color theme="1"/>
        <rFont val="ＭＳ Ｐ明朝"/>
        <family val="1"/>
        <charset val="128"/>
      </rPr>
      <t>84</t>
    </r>
    <r>
      <rPr>
        <sz val="11"/>
        <color theme="1"/>
        <rFont val="ＭＳ 明朝"/>
        <family val="1"/>
        <charset val="128"/>
      </rPr>
      <t xml:space="preserve">      </t>
    </r>
    <r>
      <rPr>
        <sz val="11"/>
        <color theme="1"/>
        <rFont val="ＭＳ Ｐ明朝"/>
        <family val="1"/>
        <charset val="128"/>
      </rPr>
      <t>59</t>
    </r>
    <phoneticPr fontId="3"/>
  </si>
  <si>
    <r>
      <t xml:space="preserve">  </t>
    </r>
    <r>
      <rPr>
        <sz val="11"/>
        <color theme="1"/>
        <rFont val="ＭＳ Ｐ明朝"/>
        <family val="1"/>
        <charset val="128"/>
      </rPr>
      <t>85</t>
    </r>
    <r>
      <rPr>
        <sz val="11"/>
        <color theme="1"/>
        <rFont val="ＭＳ 明朝"/>
        <family val="1"/>
        <charset val="128"/>
      </rPr>
      <t xml:space="preserve">      </t>
    </r>
    <r>
      <rPr>
        <sz val="11"/>
        <color theme="1"/>
        <rFont val="ＭＳ Ｐ明朝"/>
        <family val="1"/>
        <charset val="128"/>
      </rPr>
      <t>60</t>
    </r>
    <phoneticPr fontId="3"/>
  </si>
  <si>
    <r>
      <t xml:space="preserve">  </t>
    </r>
    <r>
      <rPr>
        <sz val="11"/>
        <color theme="1"/>
        <rFont val="ＭＳ Ｐ明朝"/>
        <family val="1"/>
        <charset val="128"/>
      </rPr>
      <t>87</t>
    </r>
    <r>
      <rPr>
        <sz val="11"/>
        <color theme="1"/>
        <rFont val="ＭＳ 明朝"/>
        <family val="1"/>
        <charset val="128"/>
      </rPr>
      <t xml:space="preserve">      </t>
    </r>
    <r>
      <rPr>
        <sz val="11"/>
        <color theme="1"/>
        <rFont val="ＭＳ Ｐ明朝"/>
        <family val="1"/>
        <charset val="128"/>
      </rPr>
      <t>62</t>
    </r>
    <phoneticPr fontId="3"/>
  </si>
  <si>
    <r>
      <t xml:space="preserve">  </t>
    </r>
    <r>
      <rPr>
        <sz val="11"/>
        <color theme="1"/>
        <rFont val="ＭＳ Ｐ明朝"/>
        <family val="1"/>
        <charset val="128"/>
      </rPr>
      <t>88</t>
    </r>
    <r>
      <rPr>
        <sz val="11"/>
        <color theme="1"/>
        <rFont val="ＭＳ 明朝"/>
        <family val="1"/>
        <charset val="128"/>
      </rPr>
      <t xml:space="preserve">      </t>
    </r>
    <r>
      <rPr>
        <sz val="11"/>
        <color theme="1"/>
        <rFont val="ＭＳ Ｐ明朝"/>
        <family val="1"/>
        <charset val="128"/>
      </rPr>
      <t>63</t>
    </r>
    <phoneticPr fontId="3"/>
  </si>
  <si>
    <r>
      <t xml:space="preserve">  </t>
    </r>
    <r>
      <rPr>
        <sz val="11"/>
        <color theme="1"/>
        <rFont val="ＭＳ Ｐ明朝"/>
        <family val="1"/>
        <charset val="128"/>
      </rPr>
      <t>89</t>
    </r>
    <r>
      <rPr>
        <sz val="11"/>
        <color theme="1"/>
        <rFont val="ＭＳ 明朝"/>
        <family val="1"/>
        <charset val="128"/>
      </rPr>
      <t xml:space="preserve">  </t>
    </r>
    <r>
      <rPr>
        <sz val="11"/>
        <color theme="1"/>
        <rFont val="ＭＳ Ｐ明朝"/>
        <family val="1"/>
        <charset val="128"/>
      </rPr>
      <t>平成元年</t>
    </r>
    <r>
      <rPr>
        <sz val="11"/>
        <color theme="1"/>
        <rFont val="ＭＳ 明朝"/>
        <family val="1"/>
        <charset val="128"/>
      </rPr>
      <t>　</t>
    </r>
    <rPh sb="6" eb="8">
      <t>ヘイセイ</t>
    </rPh>
    <rPh sb="8" eb="10">
      <t>ガンネン</t>
    </rPh>
    <phoneticPr fontId="3"/>
  </si>
  <si>
    <r>
      <t xml:space="preserve">  </t>
    </r>
    <r>
      <rPr>
        <sz val="11"/>
        <color theme="1"/>
        <rFont val="ＭＳ Ｐ明朝"/>
        <family val="1"/>
        <charset val="128"/>
      </rPr>
      <t>91</t>
    </r>
    <r>
      <rPr>
        <sz val="11"/>
        <color theme="1"/>
        <rFont val="ＭＳ 明朝"/>
        <family val="1"/>
        <charset val="128"/>
      </rPr>
      <t xml:space="preserve">       </t>
    </r>
    <r>
      <rPr>
        <sz val="11"/>
        <color theme="1"/>
        <rFont val="ＭＳ Ｐ明朝"/>
        <family val="1"/>
        <charset val="128"/>
      </rPr>
      <t>3</t>
    </r>
    <phoneticPr fontId="3"/>
  </si>
  <si>
    <r>
      <t xml:space="preserve">  </t>
    </r>
    <r>
      <rPr>
        <sz val="11"/>
        <color theme="1"/>
        <rFont val="ＭＳ Ｐ明朝"/>
        <family val="1"/>
        <charset val="128"/>
      </rPr>
      <t>92</t>
    </r>
    <r>
      <rPr>
        <sz val="11"/>
        <color theme="1"/>
        <rFont val="ＭＳ 明朝"/>
        <family val="1"/>
        <charset val="128"/>
      </rPr>
      <t xml:space="preserve">       </t>
    </r>
    <r>
      <rPr>
        <sz val="11"/>
        <color theme="1"/>
        <rFont val="ＭＳ Ｐ明朝"/>
        <family val="1"/>
        <charset val="128"/>
      </rPr>
      <t>4</t>
    </r>
    <phoneticPr fontId="3"/>
  </si>
  <si>
    <r>
      <t xml:space="preserve">  </t>
    </r>
    <r>
      <rPr>
        <sz val="11"/>
        <color theme="1"/>
        <rFont val="ＭＳ Ｐ明朝"/>
        <family val="1"/>
        <charset val="128"/>
      </rPr>
      <t>93</t>
    </r>
    <r>
      <rPr>
        <sz val="11"/>
        <color theme="1"/>
        <rFont val="ＭＳ 明朝"/>
        <family val="1"/>
        <charset val="128"/>
      </rPr>
      <t xml:space="preserve">       </t>
    </r>
    <r>
      <rPr>
        <sz val="11"/>
        <color theme="1"/>
        <rFont val="ＭＳ Ｐ明朝"/>
        <family val="1"/>
        <charset val="128"/>
      </rPr>
      <t>5</t>
    </r>
    <phoneticPr fontId="3"/>
  </si>
  <si>
    <r>
      <t xml:space="preserve">  </t>
    </r>
    <r>
      <rPr>
        <sz val="11"/>
        <color theme="1"/>
        <rFont val="ＭＳ Ｐ明朝"/>
        <family val="1"/>
        <charset val="128"/>
      </rPr>
      <t>94</t>
    </r>
    <r>
      <rPr>
        <sz val="11"/>
        <color theme="1"/>
        <rFont val="ＭＳ 明朝"/>
        <family val="1"/>
        <charset val="128"/>
      </rPr>
      <t xml:space="preserve">       </t>
    </r>
    <r>
      <rPr>
        <sz val="11"/>
        <color theme="1"/>
        <rFont val="ＭＳ Ｐ明朝"/>
        <family val="1"/>
        <charset val="128"/>
      </rPr>
      <t>6</t>
    </r>
    <phoneticPr fontId="3"/>
  </si>
  <si>
    <r>
      <t xml:space="preserve">  </t>
    </r>
    <r>
      <rPr>
        <sz val="11"/>
        <color theme="1"/>
        <rFont val="ＭＳ Ｐ明朝"/>
        <family val="1"/>
        <charset val="128"/>
      </rPr>
      <t>96</t>
    </r>
    <r>
      <rPr>
        <sz val="11"/>
        <color theme="1"/>
        <rFont val="ＭＳ 明朝"/>
        <family val="1"/>
        <charset val="128"/>
      </rPr>
      <t xml:space="preserve">       </t>
    </r>
    <r>
      <rPr>
        <sz val="11"/>
        <color theme="1"/>
        <rFont val="ＭＳ Ｐ明朝"/>
        <family val="1"/>
        <charset val="128"/>
      </rPr>
      <t>8</t>
    </r>
    <phoneticPr fontId="3"/>
  </si>
  <si>
    <r>
      <t xml:space="preserve">  </t>
    </r>
    <r>
      <rPr>
        <sz val="11"/>
        <color theme="1"/>
        <rFont val="ＭＳ Ｐ明朝"/>
        <family val="1"/>
        <charset val="128"/>
      </rPr>
      <t>97</t>
    </r>
    <r>
      <rPr>
        <sz val="11"/>
        <color theme="1"/>
        <rFont val="ＭＳ 明朝"/>
        <family val="1"/>
        <charset val="128"/>
      </rPr>
      <t xml:space="preserve">       </t>
    </r>
    <r>
      <rPr>
        <sz val="11"/>
        <color theme="1"/>
        <rFont val="ＭＳ Ｐ明朝"/>
        <family val="1"/>
        <charset val="128"/>
      </rPr>
      <t>9</t>
    </r>
    <phoneticPr fontId="3"/>
  </si>
  <si>
    <r>
      <t xml:space="preserve">  </t>
    </r>
    <r>
      <rPr>
        <sz val="11"/>
        <color theme="1"/>
        <rFont val="ＭＳ Ｐ明朝"/>
        <family val="1"/>
        <charset val="128"/>
      </rPr>
      <t>98</t>
    </r>
    <r>
      <rPr>
        <sz val="11"/>
        <color theme="1"/>
        <rFont val="ＭＳ 明朝"/>
        <family val="1"/>
        <charset val="128"/>
      </rPr>
      <t xml:space="preserve">      </t>
    </r>
    <r>
      <rPr>
        <sz val="11"/>
        <color theme="1"/>
        <rFont val="ＭＳ Ｐ明朝"/>
        <family val="1"/>
        <charset val="128"/>
      </rPr>
      <t>10</t>
    </r>
    <phoneticPr fontId="3"/>
  </si>
  <si>
    <r>
      <t xml:space="preserve">  </t>
    </r>
    <r>
      <rPr>
        <sz val="11"/>
        <color theme="1"/>
        <rFont val="ＭＳ Ｐ明朝"/>
        <family val="1"/>
        <charset val="128"/>
      </rPr>
      <t>99</t>
    </r>
    <r>
      <rPr>
        <sz val="11"/>
        <color theme="1"/>
        <rFont val="ＭＳ 明朝"/>
        <family val="1"/>
        <charset val="128"/>
      </rPr>
      <t xml:space="preserve">      </t>
    </r>
    <r>
      <rPr>
        <sz val="11"/>
        <color theme="1"/>
        <rFont val="ＭＳ Ｐ明朝"/>
        <family val="1"/>
        <charset val="128"/>
      </rPr>
      <t>11</t>
    </r>
    <phoneticPr fontId="3"/>
  </si>
  <si>
    <r>
      <t>2000</t>
    </r>
    <r>
      <rPr>
        <sz val="11"/>
        <color theme="1"/>
        <rFont val="ＭＳ 明朝"/>
        <family val="1"/>
        <charset val="128"/>
      </rPr>
      <t xml:space="preserve">      </t>
    </r>
    <r>
      <rPr>
        <sz val="11"/>
        <color theme="1"/>
        <rFont val="ＭＳ Ｐ明朝"/>
        <family val="1"/>
        <charset val="128"/>
      </rPr>
      <t>12</t>
    </r>
    <phoneticPr fontId="3"/>
  </si>
  <si>
    <r>
      <t xml:space="preserve">  </t>
    </r>
    <r>
      <rPr>
        <sz val="11"/>
        <color theme="1"/>
        <rFont val="ＭＳ Ｐ明朝"/>
        <family val="1"/>
        <charset val="128"/>
      </rPr>
      <t>01</t>
    </r>
    <r>
      <rPr>
        <sz val="11"/>
        <color theme="1"/>
        <rFont val="ＭＳ 明朝"/>
        <family val="1"/>
        <charset val="128"/>
      </rPr>
      <t xml:space="preserve">      </t>
    </r>
    <r>
      <rPr>
        <sz val="11"/>
        <color theme="1"/>
        <rFont val="ＭＳ Ｐ明朝"/>
        <family val="1"/>
        <charset val="128"/>
      </rPr>
      <t>13</t>
    </r>
    <phoneticPr fontId="3"/>
  </si>
  <si>
    <r>
      <t xml:space="preserve">  </t>
    </r>
    <r>
      <rPr>
        <sz val="11"/>
        <color theme="1"/>
        <rFont val="ＭＳ Ｐ明朝"/>
        <family val="1"/>
        <charset val="128"/>
      </rPr>
      <t>02</t>
    </r>
    <r>
      <rPr>
        <sz val="11"/>
        <color theme="1"/>
        <rFont val="ＭＳ 明朝"/>
        <family val="1"/>
        <charset val="128"/>
      </rPr>
      <t xml:space="preserve">      </t>
    </r>
    <r>
      <rPr>
        <sz val="11"/>
        <color theme="1"/>
        <rFont val="ＭＳ Ｐ明朝"/>
        <family val="1"/>
        <charset val="128"/>
      </rPr>
      <t>14</t>
    </r>
    <phoneticPr fontId="3"/>
  </si>
  <si>
    <r>
      <t xml:space="preserve">  </t>
    </r>
    <r>
      <rPr>
        <sz val="11"/>
        <color theme="1"/>
        <rFont val="ＭＳ Ｐ明朝"/>
        <family val="1"/>
        <charset val="128"/>
      </rPr>
      <t>03</t>
    </r>
    <r>
      <rPr>
        <sz val="11"/>
        <color theme="1"/>
        <rFont val="ＭＳ 明朝"/>
        <family val="1"/>
        <charset val="128"/>
      </rPr>
      <t xml:space="preserve">      </t>
    </r>
    <r>
      <rPr>
        <sz val="11"/>
        <color theme="1"/>
        <rFont val="ＭＳ Ｐ明朝"/>
        <family val="1"/>
        <charset val="128"/>
      </rPr>
      <t>15</t>
    </r>
    <phoneticPr fontId="3"/>
  </si>
  <si>
    <r>
      <t xml:space="preserve">  </t>
    </r>
    <r>
      <rPr>
        <sz val="11"/>
        <color theme="1"/>
        <rFont val="ＭＳ Ｐ明朝"/>
        <family val="1"/>
        <charset val="128"/>
      </rPr>
      <t>04</t>
    </r>
    <r>
      <rPr>
        <sz val="11"/>
        <color theme="1"/>
        <rFont val="ＭＳ 明朝"/>
        <family val="1"/>
        <charset val="128"/>
      </rPr>
      <t xml:space="preserve">      </t>
    </r>
    <r>
      <rPr>
        <sz val="11"/>
        <color theme="1"/>
        <rFont val="ＭＳ Ｐ明朝"/>
        <family val="1"/>
        <charset val="128"/>
      </rPr>
      <t>16</t>
    </r>
    <phoneticPr fontId="3"/>
  </si>
  <si>
    <r>
      <t xml:space="preserve">  </t>
    </r>
    <r>
      <rPr>
        <sz val="11"/>
        <color theme="1"/>
        <rFont val="ＭＳ Ｐ明朝"/>
        <family val="1"/>
        <charset val="128"/>
      </rPr>
      <t>05</t>
    </r>
    <r>
      <rPr>
        <sz val="11"/>
        <color theme="1"/>
        <rFont val="ＭＳ 明朝"/>
        <family val="1"/>
        <charset val="128"/>
      </rPr>
      <t xml:space="preserve">      </t>
    </r>
    <r>
      <rPr>
        <sz val="11"/>
        <color theme="1"/>
        <rFont val="ＭＳ Ｐ明朝"/>
        <family val="1"/>
        <charset val="128"/>
      </rPr>
      <t>17</t>
    </r>
    <phoneticPr fontId="3"/>
  </si>
  <si>
    <r>
      <t xml:space="preserve">  </t>
    </r>
    <r>
      <rPr>
        <sz val="11"/>
        <color theme="1"/>
        <rFont val="ＭＳ Ｐ明朝"/>
        <family val="1"/>
        <charset val="128"/>
      </rPr>
      <t>06</t>
    </r>
    <r>
      <rPr>
        <sz val="11"/>
        <color theme="1"/>
        <rFont val="ＭＳ 明朝"/>
        <family val="1"/>
        <charset val="128"/>
      </rPr>
      <t xml:space="preserve">      </t>
    </r>
    <r>
      <rPr>
        <sz val="11"/>
        <color theme="1"/>
        <rFont val="ＭＳ Ｐ明朝"/>
        <family val="1"/>
        <charset val="128"/>
      </rPr>
      <t>18</t>
    </r>
    <phoneticPr fontId="3"/>
  </si>
  <si>
    <r>
      <t xml:space="preserve">  </t>
    </r>
    <r>
      <rPr>
        <sz val="11"/>
        <color theme="1"/>
        <rFont val="ＭＳ Ｐ明朝"/>
        <family val="1"/>
        <charset val="128"/>
      </rPr>
      <t>07</t>
    </r>
    <r>
      <rPr>
        <sz val="11"/>
        <color theme="1"/>
        <rFont val="ＭＳ 明朝"/>
        <family val="1"/>
        <charset val="128"/>
      </rPr>
      <t xml:space="preserve">      </t>
    </r>
    <r>
      <rPr>
        <sz val="11"/>
        <color theme="1"/>
        <rFont val="ＭＳ Ｐ明朝"/>
        <family val="1"/>
        <charset val="128"/>
      </rPr>
      <t>19</t>
    </r>
    <phoneticPr fontId="3"/>
  </si>
  <si>
    <r>
      <t xml:space="preserve">  </t>
    </r>
    <r>
      <rPr>
        <sz val="11"/>
        <color theme="1"/>
        <rFont val="ＭＳ Ｐ明朝"/>
        <family val="1"/>
        <charset val="128"/>
      </rPr>
      <t>08</t>
    </r>
    <r>
      <rPr>
        <sz val="11"/>
        <color theme="1"/>
        <rFont val="ＭＳ 明朝"/>
        <family val="1"/>
        <charset val="128"/>
      </rPr>
      <t xml:space="preserve">      </t>
    </r>
    <r>
      <rPr>
        <sz val="11"/>
        <color theme="1"/>
        <rFont val="ＭＳ Ｐ明朝"/>
        <family val="1"/>
        <charset val="128"/>
      </rPr>
      <t>20</t>
    </r>
    <phoneticPr fontId="3"/>
  </si>
  <si>
    <r>
      <t xml:space="preserve">  </t>
    </r>
    <r>
      <rPr>
        <sz val="11"/>
        <color theme="1"/>
        <rFont val="ＭＳ Ｐ明朝"/>
        <family val="1"/>
        <charset val="128"/>
      </rPr>
      <t>09</t>
    </r>
    <r>
      <rPr>
        <sz val="11"/>
        <color theme="1"/>
        <rFont val="ＭＳ 明朝"/>
        <family val="1"/>
        <charset val="128"/>
      </rPr>
      <t xml:space="preserve">      </t>
    </r>
    <r>
      <rPr>
        <sz val="11"/>
        <color theme="1"/>
        <rFont val="ＭＳ Ｐ明朝"/>
        <family val="1"/>
        <charset val="128"/>
      </rPr>
      <t>21</t>
    </r>
    <phoneticPr fontId="3"/>
  </si>
  <si>
    <r>
      <t xml:space="preserve">  </t>
    </r>
    <r>
      <rPr>
        <sz val="11"/>
        <color theme="1"/>
        <rFont val="ＭＳ Ｐ明朝"/>
        <family val="1"/>
        <charset val="128"/>
      </rPr>
      <t>10</t>
    </r>
    <r>
      <rPr>
        <sz val="11"/>
        <color theme="1"/>
        <rFont val="ＭＳ 明朝"/>
        <family val="1"/>
        <charset val="128"/>
      </rPr>
      <t xml:space="preserve">      </t>
    </r>
    <r>
      <rPr>
        <sz val="11"/>
        <color theme="1"/>
        <rFont val="ＭＳ Ｐ明朝"/>
        <family val="1"/>
        <charset val="128"/>
      </rPr>
      <t>22</t>
    </r>
    <phoneticPr fontId="3"/>
  </si>
  <si>
    <r>
      <t>1988</t>
    </r>
    <r>
      <rPr>
        <sz val="10"/>
        <color theme="1"/>
        <rFont val="ＭＳ 明朝"/>
        <family val="1"/>
        <charset val="128"/>
      </rPr>
      <t xml:space="preserve">  </t>
    </r>
    <r>
      <rPr>
        <sz val="10"/>
        <color theme="1"/>
        <rFont val="ＭＳ Ｐ明朝"/>
        <family val="1"/>
        <charset val="128"/>
      </rPr>
      <t>昭和63年</t>
    </r>
    <phoneticPr fontId="3"/>
  </si>
  <si>
    <r>
      <t xml:space="preserve">  </t>
    </r>
    <r>
      <rPr>
        <sz val="10"/>
        <color theme="1"/>
        <rFont val="ＭＳ Ｐ明朝"/>
        <family val="1"/>
        <charset val="128"/>
      </rPr>
      <t>89</t>
    </r>
    <r>
      <rPr>
        <sz val="10"/>
        <color theme="1"/>
        <rFont val="ＭＳ 明朝"/>
        <family val="1"/>
        <charset val="128"/>
      </rPr>
      <t xml:space="preserve">  </t>
    </r>
    <r>
      <rPr>
        <sz val="10"/>
        <color theme="1"/>
        <rFont val="ＭＳ Ｐ明朝"/>
        <family val="1"/>
        <charset val="128"/>
      </rPr>
      <t>平成元年</t>
    </r>
    <r>
      <rPr>
        <sz val="10"/>
        <color theme="1"/>
        <rFont val="ＭＳ 明朝"/>
        <family val="1"/>
        <charset val="128"/>
      </rPr>
      <t>　</t>
    </r>
    <rPh sb="6" eb="8">
      <t>ヘイセイ</t>
    </rPh>
    <rPh sb="8" eb="10">
      <t>ガンネン</t>
    </rPh>
    <phoneticPr fontId="3"/>
  </si>
  <si>
    <r>
      <t xml:space="preserve">  </t>
    </r>
    <r>
      <rPr>
        <sz val="10"/>
        <color theme="1"/>
        <rFont val="ＭＳ Ｐ明朝"/>
        <family val="1"/>
        <charset val="128"/>
      </rPr>
      <t>90</t>
    </r>
    <r>
      <rPr>
        <sz val="10"/>
        <color theme="1"/>
        <rFont val="ＭＳ 明朝"/>
        <family val="1"/>
        <charset val="128"/>
      </rPr>
      <t xml:space="preserve">       </t>
    </r>
    <r>
      <rPr>
        <sz val="10"/>
        <color theme="1"/>
        <rFont val="ＭＳ Ｐ明朝"/>
        <family val="1"/>
        <charset val="128"/>
      </rPr>
      <t>2</t>
    </r>
    <phoneticPr fontId="3"/>
  </si>
  <si>
    <r>
      <t xml:space="preserve">  </t>
    </r>
    <r>
      <rPr>
        <sz val="10"/>
        <color theme="1"/>
        <rFont val="ＭＳ Ｐ明朝"/>
        <family val="1"/>
        <charset val="128"/>
      </rPr>
      <t>91</t>
    </r>
    <r>
      <rPr>
        <sz val="10"/>
        <color theme="1"/>
        <rFont val="ＭＳ 明朝"/>
        <family val="1"/>
        <charset val="128"/>
      </rPr>
      <t xml:space="preserve">       </t>
    </r>
    <r>
      <rPr>
        <sz val="10"/>
        <color theme="1"/>
        <rFont val="ＭＳ Ｐ明朝"/>
        <family val="1"/>
        <charset val="128"/>
      </rPr>
      <t>3</t>
    </r>
    <phoneticPr fontId="3"/>
  </si>
  <si>
    <r>
      <t xml:space="preserve">  </t>
    </r>
    <r>
      <rPr>
        <sz val="10"/>
        <color theme="1"/>
        <rFont val="ＭＳ Ｐ明朝"/>
        <family val="1"/>
        <charset val="128"/>
      </rPr>
      <t>93</t>
    </r>
    <r>
      <rPr>
        <sz val="10"/>
        <color theme="1"/>
        <rFont val="ＭＳ 明朝"/>
        <family val="1"/>
        <charset val="128"/>
      </rPr>
      <t xml:space="preserve">       </t>
    </r>
    <r>
      <rPr>
        <sz val="10"/>
        <color theme="1"/>
        <rFont val="ＭＳ Ｐ明朝"/>
        <family val="1"/>
        <charset val="128"/>
      </rPr>
      <t>4</t>
    </r>
    <phoneticPr fontId="3"/>
  </si>
  <si>
    <r>
      <rPr>
        <sz val="10"/>
        <color theme="1"/>
        <rFont val="ＭＳ Ｐ明朝"/>
        <family val="1"/>
        <charset val="128"/>
      </rPr>
      <t>1993</t>
    </r>
    <r>
      <rPr>
        <sz val="10"/>
        <color theme="1"/>
        <rFont val="ＭＳ 明朝"/>
        <family val="1"/>
        <charset val="128"/>
      </rPr>
      <t xml:space="preserve">   平成</t>
    </r>
    <r>
      <rPr>
        <sz val="10"/>
        <color theme="1"/>
        <rFont val="ＭＳ Ｐ明朝"/>
        <family val="1"/>
        <charset val="128"/>
      </rPr>
      <t>5年</t>
    </r>
    <rPh sb="7" eb="9">
      <t>ヘイセイ</t>
    </rPh>
    <rPh sb="10" eb="11">
      <t>ネン</t>
    </rPh>
    <phoneticPr fontId="3"/>
  </si>
  <si>
    <r>
      <t xml:space="preserve">  </t>
    </r>
    <r>
      <rPr>
        <sz val="10"/>
        <color theme="1"/>
        <rFont val="ＭＳ Ｐ明朝"/>
        <family val="1"/>
        <charset val="128"/>
      </rPr>
      <t>94</t>
    </r>
    <r>
      <rPr>
        <sz val="10"/>
        <color theme="1"/>
        <rFont val="ＭＳ 明朝"/>
        <family val="1"/>
        <charset val="128"/>
      </rPr>
      <t xml:space="preserve">       </t>
    </r>
    <r>
      <rPr>
        <sz val="10"/>
        <color theme="1"/>
        <rFont val="ＭＳ Ｐ明朝"/>
        <family val="1"/>
        <charset val="128"/>
      </rPr>
      <t>6</t>
    </r>
    <phoneticPr fontId="3"/>
  </si>
  <si>
    <r>
      <t xml:space="preserve">  </t>
    </r>
    <r>
      <rPr>
        <sz val="10"/>
        <color theme="1"/>
        <rFont val="ＭＳ Ｐ明朝"/>
        <family val="1"/>
        <charset val="128"/>
      </rPr>
      <t>95</t>
    </r>
    <r>
      <rPr>
        <sz val="10"/>
        <color theme="1"/>
        <rFont val="ＭＳ 明朝"/>
        <family val="1"/>
        <charset val="128"/>
      </rPr>
      <t xml:space="preserve">       </t>
    </r>
    <r>
      <rPr>
        <sz val="10"/>
        <color theme="1"/>
        <rFont val="ＭＳ Ｐ明朝"/>
        <family val="1"/>
        <charset val="128"/>
      </rPr>
      <t>7</t>
    </r>
    <phoneticPr fontId="3"/>
  </si>
  <si>
    <r>
      <t xml:space="preserve">  </t>
    </r>
    <r>
      <rPr>
        <sz val="10"/>
        <color theme="1"/>
        <rFont val="ＭＳ Ｐ明朝"/>
        <family val="1"/>
        <charset val="128"/>
      </rPr>
      <t>96</t>
    </r>
    <r>
      <rPr>
        <sz val="10"/>
        <color theme="1"/>
        <rFont val="ＭＳ 明朝"/>
        <family val="1"/>
        <charset val="128"/>
      </rPr>
      <t xml:space="preserve">       </t>
    </r>
    <r>
      <rPr>
        <sz val="10"/>
        <color theme="1"/>
        <rFont val="ＭＳ Ｐ明朝"/>
        <family val="1"/>
        <charset val="128"/>
      </rPr>
      <t>8</t>
    </r>
    <phoneticPr fontId="3"/>
  </si>
  <si>
    <r>
      <t xml:space="preserve">  </t>
    </r>
    <r>
      <rPr>
        <sz val="10"/>
        <color theme="1"/>
        <rFont val="ＭＳ Ｐ明朝"/>
        <family val="1"/>
        <charset val="128"/>
      </rPr>
      <t>97</t>
    </r>
    <r>
      <rPr>
        <sz val="10"/>
        <color theme="1"/>
        <rFont val="ＭＳ 明朝"/>
        <family val="1"/>
        <charset val="128"/>
      </rPr>
      <t xml:space="preserve">       </t>
    </r>
    <r>
      <rPr>
        <sz val="10"/>
        <color theme="1"/>
        <rFont val="ＭＳ Ｐ明朝"/>
        <family val="1"/>
        <charset val="128"/>
      </rPr>
      <t>9</t>
    </r>
    <phoneticPr fontId="3"/>
  </si>
  <si>
    <r>
      <t xml:space="preserve">  </t>
    </r>
    <r>
      <rPr>
        <sz val="10"/>
        <color theme="1"/>
        <rFont val="ＭＳ Ｐ明朝"/>
        <family val="1"/>
        <charset val="128"/>
      </rPr>
      <t>99</t>
    </r>
    <r>
      <rPr>
        <sz val="10"/>
        <color theme="1"/>
        <rFont val="ＭＳ 明朝"/>
        <family val="1"/>
        <charset val="128"/>
      </rPr>
      <t xml:space="preserve">      </t>
    </r>
    <r>
      <rPr>
        <sz val="10"/>
        <color theme="1"/>
        <rFont val="ＭＳ Ｐ明朝"/>
        <family val="1"/>
        <charset val="128"/>
      </rPr>
      <t>11</t>
    </r>
    <phoneticPr fontId="3"/>
  </si>
  <si>
    <r>
      <t>2000</t>
    </r>
    <r>
      <rPr>
        <sz val="10"/>
        <color theme="1"/>
        <rFont val="ＭＳ 明朝"/>
        <family val="1"/>
        <charset val="128"/>
      </rPr>
      <t xml:space="preserve">      </t>
    </r>
    <r>
      <rPr>
        <sz val="10"/>
        <color theme="1"/>
        <rFont val="ＭＳ Ｐ明朝"/>
        <family val="1"/>
        <charset val="128"/>
      </rPr>
      <t>12</t>
    </r>
    <phoneticPr fontId="3"/>
  </si>
  <si>
    <r>
      <t xml:space="preserve">  </t>
    </r>
    <r>
      <rPr>
        <sz val="10"/>
        <color theme="1"/>
        <rFont val="ＭＳ Ｐ明朝"/>
        <family val="1"/>
        <charset val="128"/>
      </rPr>
      <t>01</t>
    </r>
    <r>
      <rPr>
        <sz val="10"/>
        <color theme="1"/>
        <rFont val="ＭＳ 明朝"/>
        <family val="1"/>
        <charset val="128"/>
      </rPr>
      <t xml:space="preserve">      </t>
    </r>
    <r>
      <rPr>
        <sz val="10"/>
        <color theme="1"/>
        <rFont val="ＭＳ Ｐ明朝"/>
        <family val="1"/>
        <charset val="128"/>
      </rPr>
      <t>13</t>
    </r>
    <phoneticPr fontId="3"/>
  </si>
  <si>
    <r>
      <t xml:space="preserve">  </t>
    </r>
    <r>
      <rPr>
        <sz val="10"/>
        <color theme="1"/>
        <rFont val="ＭＳ Ｐ明朝"/>
        <family val="1"/>
        <charset val="128"/>
      </rPr>
      <t>02</t>
    </r>
    <r>
      <rPr>
        <sz val="10"/>
        <color theme="1"/>
        <rFont val="ＭＳ 明朝"/>
        <family val="1"/>
        <charset val="128"/>
      </rPr>
      <t xml:space="preserve">      </t>
    </r>
    <r>
      <rPr>
        <sz val="10"/>
        <color theme="1"/>
        <rFont val="ＭＳ Ｐ明朝"/>
        <family val="1"/>
        <charset val="128"/>
      </rPr>
      <t>14</t>
    </r>
    <phoneticPr fontId="3"/>
  </si>
  <si>
    <r>
      <t xml:space="preserve">  </t>
    </r>
    <r>
      <rPr>
        <sz val="10"/>
        <color theme="1"/>
        <rFont val="ＭＳ Ｐ明朝"/>
        <family val="1"/>
        <charset val="128"/>
      </rPr>
      <t>04</t>
    </r>
    <r>
      <rPr>
        <sz val="10"/>
        <color theme="1"/>
        <rFont val="ＭＳ 明朝"/>
        <family val="1"/>
        <charset val="128"/>
      </rPr>
      <t xml:space="preserve">      </t>
    </r>
    <r>
      <rPr>
        <sz val="10"/>
        <color theme="1"/>
        <rFont val="ＭＳ Ｐ明朝"/>
        <family val="1"/>
        <charset val="128"/>
      </rPr>
      <t>16</t>
    </r>
    <phoneticPr fontId="3"/>
  </si>
  <si>
    <r>
      <t xml:space="preserve">  </t>
    </r>
    <r>
      <rPr>
        <sz val="10"/>
        <color theme="1"/>
        <rFont val="ＭＳ Ｐ明朝"/>
        <family val="1"/>
        <charset val="128"/>
      </rPr>
      <t>05</t>
    </r>
    <r>
      <rPr>
        <sz val="10"/>
        <color theme="1"/>
        <rFont val="ＭＳ 明朝"/>
        <family val="1"/>
        <charset val="128"/>
      </rPr>
      <t xml:space="preserve">      </t>
    </r>
    <r>
      <rPr>
        <sz val="10"/>
        <color theme="1"/>
        <rFont val="ＭＳ Ｐ明朝"/>
        <family val="1"/>
        <charset val="128"/>
      </rPr>
      <t>17</t>
    </r>
    <phoneticPr fontId="3"/>
  </si>
  <si>
    <r>
      <t xml:space="preserve">  </t>
    </r>
    <r>
      <rPr>
        <sz val="10"/>
        <color theme="1"/>
        <rFont val="ＭＳ Ｐ明朝"/>
        <family val="1"/>
        <charset val="128"/>
      </rPr>
      <t>06</t>
    </r>
    <r>
      <rPr>
        <sz val="10"/>
        <color theme="1"/>
        <rFont val="ＭＳ 明朝"/>
        <family val="1"/>
        <charset val="128"/>
      </rPr>
      <t xml:space="preserve">      </t>
    </r>
    <r>
      <rPr>
        <sz val="10"/>
        <color theme="1"/>
        <rFont val="ＭＳ Ｐ明朝"/>
        <family val="1"/>
        <charset val="128"/>
      </rPr>
      <t>18</t>
    </r>
    <phoneticPr fontId="3"/>
  </si>
  <si>
    <r>
      <t xml:space="preserve">  </t>
    </r>
    <r>
      <rPr>
        <sz val="10"/>
        <color theme="1"/>
        <rFont val="ＭＳ Ｐ明朝"/>
        <family val="1"/>
        <charset val="128"/>
      </rPr>
      <t>07</t>
    </r>
    <r>
      <rPr>
        <sz val="10"/>
        <color theme="1"/>
        <rFont val="ＭＳ 明朝"/>
        <family val="1"/>
        <charset val="128"/>
      </rPr>
      <t xml:space="preserve">      </t>
    </r>
    <r>
      <rPr>
        <sz val="10"/>
        <color theme="1"/>
        <rFont val="ＭＳ Ｐ明朝"/>
        <family val="1"/>
        <charset val="128"/>
      </rPr>
      <t>19</t>
    </r>
    <phoneticPr fontId="3"/>
  </si>
  <si>
    <r>
      <t xml:space="preserve">  </t>
    </r>
    <r>
      <rPr>
        <sz val="10"/>
        <color theme="1"/>
        <rFont val="ＭＳ Ｐ明朝"/>
        <family val="1"/>
        <charset val="128"/>
      </rPr>
      <t>08</t>
    </r>
    <r>
      <rPr>
        <sz val="10"/>
        <color theme="1"/>
        <rFont val="ＭＳ 明朝"/>
        <family val="1"/>
        <charset val="128"/>
      </rPr>
      <t xml:space="preserve">      </t>
    </r>
    <r>
      <rPr>
        <sz val="10"/>
        <color theme="1"/>
        <rFont val="ＭＳ Ｐ明朝"/>
        <family val="1"/>
        <charset val="128"/>
      </rPr>
      <t>20</t>
    </r>
    <phoneticPr fontId="3"/>
  </si>
  <si>
    <r>
      <t xml:space="preserve">  </t>
    </r>
    <r>
      <rPr>
        <sz val="10"/>
        <color theme="1"/>
        <rFont val="ＭＳ Ｐ明朝"/>
        <family val="1"/>
        <charset val="128"/>
      </rPr>
      <t>09</t>
    </r>
    <r>
      <rPr>
        <sz val="10"/>
        <color theme="1"/>
        <rFont val="ＭＳ 明朝"/>
        <family val="1"/>
        <charset val="128"/>
      </rPr>
      <t xml:space="preserve">      </t>
    </r>
    <r>
      <rPr>
        <sz val="10"/>
        <color theme="1"/>
        <rFont val="ＭＳ Ｐ明朝"/>
        <family val="1"/>
        <charset val="128"/>
      </rPr>
      <t>21</t>
    </r>
    <phoneticPr fontId="3"/>
  </si>
  <si>
    <r>
      <t xml:space="preserve">  </t>
    </r>
    <r>
      <rPr>
        <sz val="10"/>
        <color theme="1"/>
        <rFont val="ＭＳ Ｐ明朝"/>
        <family val="1"/>
        <charset val="128"/>
      </rPr>
      <t>10</t>
    </r>
    <r>
      <rPr>
        <sz val="10"/>
        <color theme="1"/>
        <rFont val="ＭＳ 明朝"/>
        <family val="1"/>
        <charset val="128"/>
      </rPr>
      <t xml:space="preserve">      </t>
    </r>
    <r>
      <rPr>
        <sz val="10"/>
        <color theme="1"/>
        <rFont val="ＭＳ Ｐ明朝"/>
        <family val="1"/>
        <charset val="128"/>
      </rPr>
      <t>22</t>
    </r>
    <phoneticPr fontId="3"/>
  </si>
  <si>
    <r>
      <t xml:space="preserve">  </t>
    </r>
    <r>
      <rPr>
        <sz val="10"/>
        <color theme="1"/>
        <rFont val="ＭＳ Ｐ明朝"/>
        <family val="1"/>
        <charset val="128"/>
      </rPr>
      <t>98</t>
    </r>
    <r>
      <rPr>
        <sz val="10"/>
        <color theme="1"/>
        <rFont val="ＭＳ 明朝"/>
        <family val="1"/>
        <charset val="128"/>
      </rPr>
      <t xml:space="preserve">      </t>
    </r>
    <r>
      <rPr>
        <sz val="10"/>
        <color theme="1"/>
        <rFont val="ＭＳ Ｐ明朝"/>
        <family val="1"/>
        <charset val="128"/>
      </rPr>
      <t>10</t>
    </r>
    <phoneticPr fontId="3"/>
  </si>
  <si>
    <r>
      <t xml:space="preserve">  </t>
    </r>
    <r>
      <rPr>
        <sz val="10"/>
        <color theme="1"/>
        <rFont val="ＭＳ Ｐ明朝"/>
        <family val="1"/>
        <charset val="128"/>
      </rPr>
      <t>03</t>
    </r>
    <r>
      <rPr>
        <sz val="10"/>
        <color theme="1"/>
        <rFont val="ＭＳ 明朝"/>
        <family val="1"/>
        <charset val="128"/>
      </rPr>
      <t xml:space="preserve">      </t>
    </r>
    <r>
      <rPr>
        <sz val="10"/>
        <color theme="1"/>
        <rFont val="ＭＳ Ｐ明朝"/>
        <family val="1"/>
        <charset val="128"/>
      </rPr>
      <t>15</t>
    </r>
    <phoneticPr fontId="3"/>
  </si>
  <si>
    <t>妊娠期間及び胎児発育に関連する障害
出産外傷
周産期に特異的な感染症
胎児及び新生児の出血性障害及び血液障害
その他の周産期に発生した病態
不慮の事故</t>
  </si>
  <si>
    <r>
      <t>1965</t>
    </r>
    <r>
      <rPr>
        <sz val="10"/>
        <color theme="1"/>
        <rFont val="ＭＳ 明朝"/>
        <family val="1"/>
        <charset val="128"/>
      </rPr>
      <t xml:space="preserve">  昭和</t>
    </r>
    <r>
      <rPr>
        <sz val="10"/>
        <color theme="1"/>
        <rFont val="ＭＳ Ｐ明朝"/>
        <family val="1"/>
        <charset val="128"/>
      </rPr>
      <t>40年</t>
    </r>
    <rPh sb="6" eb="8">
      <t>ショウワ</t>
    </rPh>
    <rPh sb="10" eb="11">
      <t>ネン</t>
    </rPh>
    <phoneticPr fontId="3"/>
  </si>
  <si>
    <r>
      <t xml:space="preserve">  </t>
    </r>
    <r>
      <rPr>
        <sz val="10"/>
        <color theme="1"/>
        <rFont val="ＭＳ Ｐ明朝"/>
        <family val="1"/>
        <charset val="128"/>
      </rPr>
      <t>70</t>
    </r>
    <r>
      <rPr>
        <sz val="10"/>
        <color theme="1"/>
        <rFont val="ＭＳ 明朝"/>
        <family val="1"/>
        <charset val="128"/>
      </rPr>
      <t xml:space="preserve">      </t>
    </r>
    <r>
      <rPr>
        <sz val="10"/>
        <color theme="1"/>
        <rFont val="ＭＳ Ｐ明朝"/>
        <family val="1"/>
        <charset val="128"/>
      </rPr>
      <t>45</t>
    </r>
    <phoneticPr fontId="3"/>
  </si>
  <si>
    <r>
      <t>19</t>
    </r>
    <r>
      <rPr>
        <sz val="10"/>
        <color theme="1"/>
        <rFont val="ＭＳ Ｐ明朝"/>
        <family val="1"/>
        <charset val="128"/>
      </rPr>
      <t>75</t>
    </r>
    <r>
      <rPr>
        <sz val="10"/>
        <color theme="1"/>
        <rFont val="ＭＳ 明朝"/>
        <family val="1"/>
        <charset val="128"/>
      </rPr>
      <t xml:space="preserve">  昭和</t>
    </r>
    <r>
      <rPr>
        <sz val="10"/>
        <color theme="1"/>
        <rFont val="ＭＳ Ｐ明朝"/>
        <family val="1"/>
        <charset val="128"/>
      </rPr>
      <t>50年</t>
    </r>
    <rPh sb="6" eb="8">
      <t>ショウワ</t>
    </rPh>
    <rPh sb="10" eb="11">
      <t>ネン</t>
    </rPh>
    <phoneticPr fontId="1"/>
  </si>
  <si>
    <r>
      <t xml:space="preserve">  </t>
    </r>
    <r>
      <rPr>
        <sz val="10"/>
        <color theme="1"/>
        <rFont val="ＭＳ Ｐ明朝"/>
        <family val="1"/>
        <charset val="128"/>
      </rPr>
      <t>80</t>
    </r>
    <r>
      <rPr>
        <sz val="10"/>
        <color theme="1"/>
        <rFont val="ＭＳ 明朝"/>
        <family val="1"/>
        <charset val="128"/>
      </rPr>
      <t xml:space="preserve">      </t>
    </r>
    <r>
      <rPr>
        <sz val="10"/>
        <color theme="1"/>
        <rFont val="ＭＳ Ｐ明朝"/>
        <family val="1"/>
        <charset val="128"/>
      </rPr>
      <t>55</t>
    </r>
    <phoneticPr fontId="3"/>
  </si>
  <si>
    <r>
      <t xml:space="preserve">  </t>
    </r>
    <r>
      <rPr>
        <sz val="10"/>
        <color theme="1"/>
        <rFont val="ＭＳ Ｐ明朝"/>
        <family val="1"/>
        <charset val="128"/>
      </rPr>
      <t>85</t>
    </r>
    <r>
      <rPr>
        <sz val="10"/>
        <color theme="1"/>
        <rFont val="ＭＳ 明朝"/>
        <family val="1"/>
        <charset val="128"/>
      </rPr>
      <t xml:space="preserve">      </t>
    </r>
    <r>
      <rPr>
        <sz val="10"/>
        <color theme="1"/>
        <rFont val="ＭＳ Ｐ明朝"/>
        <family val="1"/>
        <charset val="128"/>
      </rPr>
      <t>60</t>
    </r>
    <phoneticPr fontId="3"/>
  </si>
  <si>
    <r>
      <t xml:space="preserve">  </t>
    </r>
    <r>
      <rPr>
        <sz val="10"/>
        <color theme="1"/>
        <rFont val="ＭＳ Ｐ明朝"/>
        <family val="1"/>
        <charset val="128"/>
      </rPr>
      <t>86</t>
    </r>
    <r>
      <rPr>
        <sz val="10"/>
        <color theme="1"/>
        <rFont val="ＭＳ 明朝"/>
        <family val="1"/>
        <charset val="128"/>
      </rPr>
      <t xml:space="preserve">      </t>
    </r>
    <r>
      <rPr>
        <sz val="10"/>
        <color theme="1"/>
        <rFont val="ＭＳ Ｐ明朝"/>
        <family val="1"/>
        <charset val="128"/>
      </rPr>
      <t>61</t>
    </r>
    <phoneticPr fontId="3"/>
  </si>
  <si>
    <r>
      <t xml:space="preserve">  </t>
    </r>
    <r>
      <rPr>
        <sz val="10"/>
        <color theme="1"/>
        <rFont val="ＭＳ Ｐ明朝"/>
        <family val="1"/>
        <charset val="128"/>
      </rPr>
      <t>87</t>
    </r>
    <r>
      <rPr>
        <sz val="10"/>
        <color theme="1"/>
        <rFont val="ＭＳ 明朝"/>
        <family val="1"/>
        <charset val="128"/>
      </rPr>
      <t xml:space="preserve">      </t>
    </r>
    <r>
      <rPr>
        <sz val="10"/>
        <color theme="1"/>
        <rFont val="ＭＳ Ｐ明朝"/>
        <family val="1"/>
        <charset val="128"/>
      </rPr>
      <t>62</t>
    </r>
    <phoneticPr fontId="3"/>
  </si>
  <si>
    <r>
      <t xml:space="preserve">  </t>
    </r>
    <r>
      <rPr>
        <sz val="10"/>
        <color theme="1"/>
        <rFont val="ＭＳ Ｐ明朝"/>
        <family val="1"/>
        <charset val="128"/>
      </rPr>
      <t>88</t>
    </r>
    <r>
      <rPr>
        <sz val="10"/>
        <color theme="1"/>
        <rFont val="ＭＳ 明朝"/>
        <family val="1"/>
        <charset val="128"/>
      </rPr>
      <t xml:space="preserve">      </t>
    </r>
    <r>
      <rPr>
        <sz val="10"/>
        <color theme="1"/>
        <rFont val="ＭＳ Ｐ明朝"/>
        <family val="1"/>
        <charset val="128"/>
      </rPr>
      <t>63</t>
    </r>
    <phoneticPr fontId="3"/>
  </si>
  <si>
    <r>
      <t xml:space="preserve">  </t>
    </r>
    <r>
      <rPr>
        <sz val="10"/>
        <color theme="1"/>
        <rFont val="ＭＳ Ｐ明朝"/>
        <family val="1"/>
        <charset val="128"/>
      </rPr>
      <t>89</t>
    </r>
    <r>
      <rPr>
        <sz val="10"/>
        <color theme="1"/>
        <rFont val="ＭＳ 明朝"/>
        <family val="1"/>
        <charset val="128"/>
      </rPr>
      <t xml:space="preserve">  </t>
    </r>
    <r>
      <rPr>
        <sz val="10"/>
        <color theme="1"/>
        <rFont val="ＭＳ Ｐ明朝"/>
        <family val="1"/>
        <charset val="128"/>
      </rPr>
      <t>平成元年　</t>
    </r>
    <rPh sb="6" eb="8">
      <t>ヘイセイ</t>
    </rPh>
    <rPh sb="8" eb="10">
      <t>ガンネン</t>
    </rPh>
    <phoneticPr fontId="3"/>
  </si>
  <si>
    <r>
      <t xml:space="preserve">  </t>
    </r>
    <r>
      <rPr>
        <sz val="10"/>
        <color theme="1"/>
        <rFont val="ＭＳ Ｐ明朝"/>
        <family val="1"/>
        <charset val="128"/>
      </rPr>
      <t>91</t>
    </r>
    <r>
      <rPr>
        <sz val="10"/>
        <color theme="1"/>
        <rFont val="ＭＳ 明朝"/>
        <family val="1"/>
        <charset val="128"/>
      </rPr>
      <t xml:space="preserve">      </t>
    </r>
    <r>
      <rPr>
        <sz val="10"/>
        <color theme="1"/>
        <rFont val="ＭＳ Ｐ明朝"/>
        <family val="1"/>
        <charset val="128"/>
      </rPr>
      <t xml:space="preserve"> 3</t>
    </r>
    <phoneticPr fontId="3"/>
  </si>
  <si>
    <r>
      <t xml:space="preserve">  </t>
    </r>
    <r>
      <rPr>
        <sz val="10"/>
        <color theme="1"/>
        <rFont val="ＭＳ Ｐ明朝"/>
        <family val="1"/>
        <charset val="128"/>
      </rPr>
      <t>92</t>
    </r>
    <r>
      <rPr>
        <sz val="10"/>
        <color theme="1"/>
        <rFont val="ＭＳ 明朝"/>
        <family val="1"/>
        <charset val="128"/>
      </rPr>
      <t xml:space="preserve">      </t>
    </r>
    <r>
      <rPr>
        <sz val="10"/>
        <color theme="1"/>
        <rFont val="ＭＳ Ｐ明朝"/>
        <family val="1"/>
        <charset val="128"/>
      </rPr>
      <t xml:space="preserve"> 4</t>
    </r>
    <phoneticPr fontId="3"/>
  </si>
  <si>
    <r>
      <t xml:space="preserve">  </t>
    </r>
    <r>
      <rPr>
        <sz val="10"/>
        <color theme="1"/>
        <rFont val="ＭＳ Ｐ明朝"/>
        <family val="1"/>
        <charset val="128"/>
      </rPr>
      <t>93</t>
    </r>
    <r>
      <rPr>
        <sz val="10"/>
        <color theme="1"/>
        <rFont val="ＭＳ 明朝"/>
        <family val="1"/>
        <charset val="128"/>
      </rPr>
      <t xml:space="preserve">      </t>
    </r>
    <r>
      <rPr>
        <sz val="10"/>
        <color theme="1"/>
        <rFont val="ＭＳ Ｐ明朝"/>
        <family val="1"/>
        <charset val="128"/>
      </rPr>
      <t xml:space="preserve"> 5</t>
    </r>
    <phoneticPr fontId="3"/>
  </si>
  <si>
    <r>
      <t xml:space="preserve">  </t>
    </r>
    <r>
      <rPr>
        <sz val="10"/>
        <color theme="1"/>
        <rFont val="ＭＳ Ｐ明朝"/>
        <family val="1"/>
        <charset val="128"/>
      </rPr>
      <t>94</t>
    </r>
    <r>
      <rPr>
        <sz val="10"/>
        <color theme="1"/>
        <rFont val="ＭＳ 明朝"/>
        <family val="1"/>
        <charset val="128"/>
      </rPr>
      <t xml:space="preserve">      </t>
    </r>
    <r>
      <rPr>
        <sz val="10"/>
        <color theme="1"/>
        <rFont val="ＭＳ Ｐ明朝"/>
        <family val="1"/>
        <charset val="128"/>
      </rPr>
      <t xml:space="preserve"> 6</t>
    </r>
    <phoneticPr fontId="3"/>
  </si>
  <si>
    <r>
      <t xml:space="preserve">  </t>
    </r>
    <r>
      <rPr>
        <sz val="10"/>
        <color theme="1"/>
        <rFont val="ＭＳ Ｐ明朝"/>
        <family val="1"/>
        <charset val="128"/>
      </rPr>
      <t>95</t>
    </r>
    <r>
      <rPr>
        <sz val="10"/>
        <color theme="1"/>
        <rFont val="ＭＳ 明朝"/>
        <family val="1"/>
        <charset val="128"/>
      </rPr>
      <t xml:space="preserve">      </t>
    </r>
    <r>
      <rPr>
        <sz val="10"/>
        <color theme="1"/>
        <rFont val="ＭＳ Ｐ明朝"/>
        <family val="1"/>
        <charset val="128"/>
      </rPr>
      <t xml:space="preserve"> 7</t>
    </r>
    <phoneticPr fontId="3"/>
  </si>
  <si>
    <r>
      <t xml:space="preserve">  </t>
    </r>
    <r>
      <rPr>
        <sz val="10"/>
        <color theme="1"/>
        <rFont val="ＭＳ Ｐ明朝"/>
        <family val="1"/>
        <charset val="128"/>
      </rPr>
      <t>96</t>
    </r>
    <r>
      <rPr>
        <sz val="10"/>
        <color theme="1"/>
        <rFont val="ＭＳ 明朝"/>
        <family val="1"/>
        <charset val="128"/>
      </rPr>
      <t xml:space="preserve">      </t>
    </r>
    <r>
      <rPr>
        <sz val="10"/>
        <color theme="1"/>
        <rFont val="ＭＳ Ｐ明朝"/>
        <family val="1"/>
        <charset val="128"/>
      </rPr>
      <t xml:space="preserve"> 8</t>
    </r>
    <phoneticPr fontId="3"/>
  </si>
  <si>
    <r>
      <t xml:space="preserve">  </t>
    </r>
    <r>
      <rPr>
        <sz val="10"/>
        <color theme="1"/>
        <rFont val="ＭＳ Ｐ明朝"/>
        <family val="1"/>
        <charset val="128"/>
      </rPr>
      <t>97</t>
    </r>
    <r>
      <rPr>
        <sz val="10"/>
        <color theme="1"/>
        <rFont val="ＭＳ 明朝"/>
        <family val="1"/>
        <charset val="128"/>
      </rPr>
      <t xml:space="preserve">      </t>
    </r>
    <r>
      <rPr>
        <sz val="10"/>
        <color theme="1"/>
        <rFont val="ＭＳ Ｐ明朝"/>
        <family val="1"/>
        <charset val="128"/>
      </rPr>
      <t xml:space="preserve"> 9</t>
    </r>
    <phoneticPr fontId="3"/>
  </si>
  <si>
    <r>
      <t>1986</t>
    </r>
    <r>
      <rPr>
        <sz val="10"/>
        <color theme="1"/>
        <rFont val="ＭＳ 明朝"/>
        <family val="1"/>
        <charset val="128"/>
      </rPr>
      <t xml:space="preserve">  昭和</t>
    </r>
    <r>
      <rPr>
        <sz val="10"/>
        <color theme="1"/>
        <rFont val="ＭＳ Ｐ明朝"/>
        <family val="1"/>
        <charset val="128"/>
      </rPr>
      <t>61年</t>
    </r>
    <rPh sb="6" eb="8">
      <t>ショウワ</t>
    </rPh>
    <phoneticPr fontId="3"/>
  </si>
  <si>
    <r>
      <t>1987</t>
    </r>
    <r>
      <rPr>
        <sz val="10"/>
        <color theme="1"/>
        <rFont val="ＭＳ 明朝"/>
        <family val="1"/>
        <charset val="128"/>
      </rPr>
      <t xml:space="preserve">  昭和</t>
    </r>
    <r>
      <rPr>
        <sz val="10"/>
        <color theme="1"/>
        <rFont val="ＭＳ Ｐ明朝"/>
        <family val="1"/>
        <charset val="128"/>
      </rPr>
      <t>62年</t>
    </r>
    <rPh sb="6" eb="8">
      <t>ショウワ</t>
    </rPh>
    <rPh sb="10" eb="11">
      <t>ネン</t>
    </rPh>
    <phoneticPr fontId="3"/>
  </si>
  <si>
    <r>
      <t xml:space="preserve">  </t>
    </r>
    <r>
      <rPr>
        <sz val="10"/>
        <color theme="1"/>
        <rFont val="ＭＳ Ｐゴシック"/>
        <family val="3"/>
        <charset val="128"/>
      </rPr>
      <t>10</t>
    </r>
    <r>
      <rPr>
        <sz val="10"/>
        <color theme="1"/>
        <rFont val="ＭＳ ゴシック"/>
        <family val="3"/>
        <charset val="128"/>
      </rPr>
      <t xml:space="preserve">      </t>
    </r>
    <r>
      <rPr>
        <sz val="10"/>
        <color theme="1"/>
        <rFont val="ＭＳ Ｐゴシック"/>
        <family val="3"/>
        <charset val="128"/>
      </rPr>
      <t>22</t>
    </r>
    <phoneticPr fontId="3"/>
  </si>
  <si>
    <r>
      <t>代</t>
    </r>
    <r>
      <rPr>
        <sz val="7"/>
        <color theme="1"/>
        <rFont val="ＭＳ 明朝"/>
        <family val="1"/>
        <charset val="128"/>
      </rPr>
      <t xml:space="preserve"> </t>
    </r>
    <r>
      <rPr>
        <sz val="10"/>
        <color theme="1"/>
        <rFont val="ＭＳ 明朝"/>
        <family val="1"/>
        <charset val="128"/>
      </rPr>
      <t>謝</t>
    </r>
    <r>
      <rPr>
        <sz val="7"/>
        <color theme="1"/>
        <rFont val="ＭＳ 明朝"/>
        <family val="1"/>
        <charset val="128"/>
      </rPr>
      <t xml:space="preserve"> </t>
    </r>
    <r>
      <rPr>
        <sz val="10"/>
        <color theme="1"/>
        <rFont val="ＭＳ 明朝"/>
        <family val="1"/>
        <charset val="128"/>
      </rPr>
      <t>障</t>
    </r>
    <r>
      <rPr>
        <sz val="7"/>
        <color theme="1"/>
        <rFont val="ＭＳ 明朝"/>
        <family val="1"/>
        <charset val="128"/>
      </rPr>
      <t xml:space="preserve"> </t>
    </r>
    <r>
      <rPr>
        <sz val="10"/>
        <color theme="1"/>
        <rFont val="ＭＳ 明朝"/>
        <family val="1"/>
        <charset val="128"/>
      </rPr>
      <t>害</t>
    </r>
    <rPh sb="0" eb="1">
      <t>ダイ</t>
    </rPh>
    <rPh sb="2" eb="3">
      <t>シャ</t>
    </rPh>
    <rPh sb="4" eb="5">
      <t>サワ</t>
    </rPh>
    <rPh sb="6" eb="7">
      <t>ガイ</t>
    </rPh>
    <phoneticPr fontId="3"/>
  </si>
  <si>
    <r>
      <t>脳</t>
    </r>
    <r>
      <rPr>
        <sz val="7"/>
        <color theme="1"/>
        <rFont val="ＭＳ 明朝"/>
        <family val="1"/>
        <charset val="128"/>
      </rPr>
      <t xml:space="preserve"> </t>
    </r>
    <r>
      <rPr>
        <sz val="10"/>
        <color theme="1"/>
        <rFont val="ＭＳ 明朝"/>
        <family val="1"/>
        <charset val="128"/>
      </rPr>
      <t>性</t>
    </r>
    <r>
      <rPr>
        <sz val="7"/>
        <color theme="1"/>
        <rFont val="ＭＳ 明朝"/>
        <family val="1"/>
        <charset val="128"/>
      </rPr>
      <t xml:space="preserve"> </t>
    </r>
    <r>
      <rPr>
        <sz val="10"/>
        <color theme="1"/>
        <rFont val="ＭＳ 明朝"/>
        <family val="1"/>
        <charset val="128"/>
      </rPr>
      <t>麻</t>
    </r>
    <r>
      <rPr>
        <sz val="7"/>
        <color theme="1"/>
        <rFont val="ＭＳ 明朝"/>
        <family val="1"/>
        <charset val="128"/>
      </rPr>
      <t xml:space="preserve"> </t>
    </r>
    <r>
      <rPr>
        <sz val="10"/>
        <color theme="1"/>
        <rFont val="ＭＳ 明朝"/>
        <family val="1"/>
        <charset val="128"/>
      </rPr>
      <t>痺</t>
    </r>
    <rPh sb="0" eb="1">
      <t>ノウ</t>
    </rPh>
    <rPh sb="2" eb="3">
      <t>セイ</t>
    </rPh>
    <rPh sb="4" eb="5">
      <t>アサ</t>
    </rPh>
    <rPh sb="6" eb="7">
      <t>シビ</t>
    </rPh>
    <phoneticPr fontId="3"/>
  </si>
  <si>
    <r>
      <t>出</t>
    </r>
    <r>
      <rPr>
        <sz val="7"/>
        <color theme="1"/>
        <rFont val="ＭＳ 明朝"/>
        <family val="1"/>
        <charset val="128"/>
      </rPr>
      <t xml:space="preserve"> </t>
    </r>
    <r>
      <rPr>
        <sz val="10"/>
        <color theme="1"/>
        <rFont val="ＭＳ 明朝"/>
        <family val="1"/>
        <charset val="128"/>
      </rPr>
      <t>産</t>
    </r>
    <r>
      <rPr>
        <sz val="7"/>
        <color theme="1"/>
        <rFont val="ＭＳ 明朝"/>
        <family val="1"/>
        <charset val="128"/>
      </rPr>
      <t xml:space="preserve"> </t>
    </r>
    <r>
      <rPr>
        <sz val="10"/>
        <color theme="1"/>
        <rFont val="ＭＳ 明朝"/>
        <family val="1"/>
        <charset val="128"/>
      </rPr>
      <t>外</t>
    </r>
    <r>
      <rPr>
        <sz val="7"/>
        <color theme="1"/>
        <rFont val="ＭＳ 明朝"/>
        <family val="1"/>
        <charset val="128"/>
      </rPr>
      <t xml:space="preserve"> </t>
    </r>
    <r>
      <rPr>
        <sz val="10"/>
        <color theme="1"/>
        <rFont val="ＭＳ 明朝"/>
        <family val="1"/>
        <charset val="128"/>
      </rPr>
      <t>傷</t>
    </r>
    <phoneticPr fontId="3"/>
  </si>
  <si>
    <r>
      <t>交</t>
    </r>
    <r>
      <rPr>
        <sz val="7"/>
        <color theme="1"/>
        <rFont val="ＭＳ 明朝"/>
        <family val="1"/>
        <charset val="128"/>
      </rPr>
      <t xml:space="preserve"> </t>
    </r>
    <r>
      <rPr>
        <sz val="10"/>
        <color theme="1"/>
        <rFont val="ＭＳ 明朝"/>
        <family val="1"/>
        <charset val="128"/>
      </rPr>
      <t>通</t>
    </r>
    <r>
      <rPr>
        <sz val="7"/>
        <color theme="1"/>
        <rFont val="ＭＳ 明朝"/>
        <family val="1"/>
        <charset val="128"/>
      </rPr>
      <t xml:space="preserve"> </t>
    </r>
    <r>
      <rPr>
        <sz val="10"/>
        <color theme="1"/>
        <rFont val="ＭＳ 明朝"/>
        <family val="1"/>
        <charset val="128"/>
      </rPr>
      <t>事</t>
    </r>
    <r>
      <rPr>
        <sz val="7"/>
        <color theme="1"/>
        <rFont val="ＭＳ 明朝"/>
        <family val="1"/>
        <charset val="128"/>
      </rPr>
      <t xml:space="preserve"> </t>
    </r>
    <r>
      <rPr>
        <sz val="10"/>
        <color theme="1"/>
        <rFont val="ＭＳ 明朝"/>
        <family val="1"/>
        <charset val="128"/>
      </rPr>
      <t>故</t>
    </r>
    <rPh sb="0" eb="1">
      <t>コウ</t>
    </rPh>
    <rPh sb="2" eb="3">
      <t>ツウ</t>
    </rPh>
    <rPh sb="4" eb="5">
      <t>コト</t>
    </rPh>
    <rPh sb="6" eb="7">
      <t>ユエ</t>
    </rPh>
    <phoneticPr fontId="3"/>
  </si>
  <si>
    <r>
      <rPr>
        <sz val="10"/>
        <color theme="1"/>
        <rFont val="ＭＳ ゴシック"/>
        <family val="3"/>
        <charset val="128"/>
      </rPr>
      <t>敗血症</t>
    </r>
    <r>
      <rPr>
        <sz val="10"/>
        <color theme="1"/>
        <rFont val="ＭＳ Ｐ明朝"/>
        <family val="1"/>
        <charset val="128"/>
      </rPr>
      <t>（新生児の細菌性敗血症を除く）</t>
    </r>
    <phoneticPr fontId="3"/>
  </si>
  <si>
    <r>
      <t>代</t>
    </r>
    <r>
      <rPr>
        <sz val="7"/>
        <color theme="1"/>
        <rFont val="ＭＳ ゴシック"/>
        <family val="3"/>
        <charset val="128"/>
      </rPr>
      <t xml:space="preserve"> </t>
    </r>
    <r>
      <rPr>
        <sz val="10"/>
        <color theme="1"/>
        <rFont val="ＭＳ ゴシック"/>
        <family val="3"/>
        <charset val="128"/>
      </rPr>
      <t>謝</t>
    </r>
    <r>
      <rPr>
        <sz val="7"/>
        <color theme="1"/>
        <rFont val="ＭＳ ゴシック"/>
        <family val="3"/>
        <charset val="128"/>
      </rPr>
      <t xml:space="preserve"> </t>
    </r>
    <r>
      <rPr>
        <sz val="10"/>
        <color theme="1"/>
        <rFont val="ＭＳ ゴシック"/>
        <family val="3"/>
        <charset val="128"/>
      </rPr>
      <t>障</t>
    </r>
    <r>
      <rPr>
        <sz val="7"/>
        <color theme="1"/>
        <rFont val="ＭＳ ゴシック"/>
        <family val="3"/>
        <charset val="128"/>
      </rPr>
      <t xml:space="preserve"> </t>
    </r>
    <r>
      <rPr>
        <sz val="10"/>
        <color theme="1"/>
        <rFont val="ＭＳ ゴシック"/>
        <family val="3"/>
        <charset val="128"/>
      </rPr>
      <t>害</t>
    </r>
    <rPh sb="0" eb="1">
      <t>ダイ</t>
    </rPh>
    <rPh sb="2" eb="3">
      <t>シャ</t>
    </rPh>
    <rPh sb="4" eb="5">
      <t>サワ</t>
    </rPh>
    <rPh sb="6" eb="7">
      <t>ガイ</t>
    </rPh>
    <phoneticPr fontId="3"/>
  </si>
  <si>
    <r>
      <t>脳</t>
    </r>
    <r>
      <rPr>
        <sz val="7"/>
        <color theme="1"/>
        <rFont val="ＭＳ ゴシック"/>
        <family val="3"/>
        <charset val="128"/>
      </rPr>
      <t xml:space="preserve"> </t>
    </r>
    <r>
      <rPr>
        <sz val="10"/>
        <color theme="1"/>
        <rFont val="ＭＳ ゴシック"/>
        <family val="3"/>
        <charset val="128"/>
      </rPr>
      <t>性</t>
    </r>
    <r>
      <rPr>
        <sz val="7"/>
        <color theme="1"/>
        <rFont val="ＭＳ ゴシック"/>
        <family val="3"/>
        <charset val="128"/>
      </rPr>
      <t xml:space="preserve"> </t>
    </r>
    <r>
      <rPr>
        <sz val="10"/>
        <color theme="1"/>
        <rFont val="ＭＳ ゴシック"/>
        <family val="3"/>
        <charset val="128"/>
      </rPr>
      <t>麻</t>
    </r>
    <r>
      <rPr>
        <sz val="7"/>
        <color theme="1"/>
        <rFont val="ＭＳ ゴシック"/>
        <family val="3"/>
        <charset val="128"/>
      </rPr>
      <t xml:space="preserve"> </t>
    </r>
    <r>
      <rPr>
        <sz val="10"/>
        <color theme="1"/>
        <rFont val="ＭＳ ゴシック"/>
        <family val="3"/>
        <charset val="128"/>
      </rPr>
      <t>痺</t>
    </r>
    <rPh sb="0" eb="1">
      <t>ノウ</t>
    </rPh>
    <rPh sb="2" eb="3">
      <t>セイ</t>
    </rPh>
    <rPh sb="4" eb="5">
      <t>アサ</t>
    </rPh>
    <rPh sb="6" eb="7">
      <t>シビ</t>
    </rPh>
    <phoneticPr fontId="3"/>
  </si>
  <si>
    <r>
      <rPr>
        <sz val="10"/>
        <color theme="1"/>
        <rFont val="ＭＳ ゴシック"/>
        <family val="3"/>
        <charset val="128"/>
      </rPr>
      <t>心疾患</t>
    </r>
    <r>
      <rPr>
        <sz val="10"/>
        <color theme="1"/>
        <rFont val="ＭＳ Ｐ明朝"/>
        <family val="1"/>
        <charset val="128"/>
      </rPr>
      <t>（高血圧性を除く）</t>
    </r>
    <rPh sb="7" eb="8">
      <t>セイ</t>
    </rPh>
    <phoneticPr fontId="3"/>
  </si>
  <si>
    <r>
      <t>出</t>
    </r>
    <r>
      <rPr>
        <sz val="7"/>
        <color theme="1"/>
        <rFont val="ＭＳ 明朝"/>
        <family val="1"/>
        <charset val="128"/>
      </rPr>
      <t xml:space="preserve"> </t>
    </r>
    <r>
      <rPr>
        <sz val="10"/>
        <color theme="1"/>
        <rFont val="ＭＳ 明朝"/>
        <family val="1"/>
        <charset val="128"/>
      </rPr>
      <t>産</t>
    </r>
    <r>
      <rPr>
        <sz val="7"/>
        <color theme="1"/>
        <rFont val="ＭＳ 明朝"/>
        <family val="1"/>
        <charset val="128"/>
      </rPr>
      <t xml:space="preserve"> </t>
    </r>
    <r>
      <rPr>
        <sz val="10"/>
        <color theme="1"/>
        <rFont val="ＭＳ 明朝"/>
        <family val="1"/>
        <charset val="128"/>
      </rPr>
      <t>外</t>
    </r>
    <r>
      <rPr>
        <sz val="6"/>
        <color theme="1"/>
        <rFont val="ＭＳ 明朝"/>
        <family val="1"/>
        <charset val="128"/>
      </rPr>
      <t xml:space="preserve"> </t>
    </r>
    <r>
      <rPr>
        <sz val="10"/>
        <color theme="1"/>
        <rFont val="ＭＳ 明朝"/>
        <family val="1"/>
        <charset val="128"/>
      </rPr>
      <t>傷</t>
    </r>
    <phoneticPr fontId="3"/>
  </si>
  <si>
    <r>
      <t xml:space="preserve">  </t>
    </r>
    <r>
      <rPr>
        <sz val="11"/>
        <rFont val="ＭＳ Ｐ明朝"/>
        <family val="1"/>
        <charset val="128"/>
      </rPr>
      <t>95</t>
    </r>
    <r>
      <rPr>
        <sz val="11"/>
        <rFont val="ＭＳ 明朝"/>
        <family val="1"/>
        <charset val="128"/>
      </rPr>
      <t xml:space="preserve">       7</t>
    </r>
    <phoneticPr fontId="3"/>
  </si>
  <si>
    <t xml:space="preserve">  19  令和元年　</t>
    <rPh sb="6" eb="8">
      <t>レイワ</t>
    </rPh>
    <phoneticPr fontId="3"/>
  </si>
  <si>
    <t xml:space="preserve">  19  令和元年</t>
    <rPh sb="6" eb="8">
      <t>レイワ</t>
    </rPh>
    <rPh sb="8" eb="10">
      <t>ガンネン</t>
    </rPh>
    <phoneticPr fontId="3"/>
  </si>
  <si>
    <t xml:space="preserve">  19  令和元年</t>
    <phoneticPr fontId="3"/>
  </si>
  <si>
    <t>1　年次別にみた乳児死亡数・乳児死亡率(出生千対)・乳児死亡性比・総死亡中乳児死亡の占める割合</t>
    <rPh sb="2" eb="4">
      <t>ネンジ</t>
    </rPh>
    <rPh sb="4" eb="5">
      <t>ベツ</t>
    </rPh>
    <rPh sb="12" eb="13">
      <t>カズ</t>
    </rPh>
    <rPh sb="18" eb="19">
      <t>リツ</t>
    </rPh>
    <rPh sb="20" eb="22">
      <t>シュッショウ</t>
    </rPh>
    <rPh sb="22" eb="24">
      <t>センツイ</t>
    </rPh>
    <rPh sb="30" eb="31">
      <t>セイ</t>
    </rPh>
    <rPh sb="31" eb="32">
      <t>ヒ</t>
    </rPh>
    <rPh sb="33" eb="34">
      <t>ソウ</t>
    </rPh>
    <rPh sb="34" eb="36">
      <t>シボウ</t>
    </rPh>
    <rPh sb="36" eb="37">
      <t>チュウ</t>
    </rPh>
    <rPh sb="37" eb="39">
      <t>ニュウジ</t>
    </rPh>
    <rPh sb="39" eb="41">
      <t>シボウ</t>
    </rPh>
    <rPh sb="42" eb="43">
      <t>シ</t>
    </rPh>
    <rPh sb="45" eb="47">
      <t>ワリアイ</t>
    </rPh>
    <phoneticPr fontId="3"/>
  </si>
  <si>
    <t>・新生児死亡数・新生児死亡率（出生千対）・新生児死亡性比及び乳児死亡中新生児死亡の占める割合</t>
    <rPh sb="1" eb="4">
      <t>シンセイジ</t>
    </rPh>
    <rPh sb="8" eb="11">
      <t>シンセイジ</t>
    </rPh>
    <rPh sb="21" eb="24">
      <t>シンセイジ</t>
    </rPh>
    <rPh sb="35" eb="38">
      <t>シンセイジ</t>
    </rPh>
    <phoneticPr fontId="3"/>
  </si>
  <si>
    <t xml:space="preserve">  19　令和元年</t>
    <phoneticPr fontId="2"/>
  </si>
  <si>
    <t xml:space="preserve">  10      22</t>
    <phoneticPr fontId="3"/>
  </si>
  <si>
    <t xml:space="preserve">  90   平成2年</t>
    <phoneticPr fontId="3"/>
  </si>
  <si>
    <t xml:space="preserve">  22      4</t>
  </si>
  <si>
    <t xml:space="preserve">  23      5</t>
  </si>
  <si>
    <t>令和5年</t>
    <phoneticPr fontId="3"/>
  </si>
  <si>
    <t>栄養失調症及びその他の栄養欠乏症
心疾患
妊娠期間及び胎児発育に関連する障害
その他のすべての疾患
不慮の事故</t>
  </si>
  <si>
    <t>令和5年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</si>
</sst>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_(* #,##0_);_(* \(#,##0\);_(* &quot;-&quot;_);_(@_)"/>
    <numFmt numFmtId="177" formatCode="_*\1\)\ \ \ \ \ \ \ \ #,##0_ ;_ * \-#,##0_ ;_ * &quot;-&quot;_ ;_ @_ "/>
    <numFmt numFmtId="178" formatCode="_ * #,##0;_ * \-#,##0_ ;_ * &quot;-&quot;;_ @"/>
    <numFmt numFmtId="179" formatCode="_ * #,##0.0;_ * \-#,##0.0;_ * &quot;-&quot;??_ ;_ @_ "/>
    <numFmt numFmtId="180" formatCode="_ * #,##0.0;_ * \-#,##0.0;_ * &quot;-&quot;??_ ;_ @"/>
    <numFmt numFmtId="181" formatCode="_*\1\)\ \ \ \ \ \ #,##0_ ;_ * \-#,##0_ ;_ * &quot;-&quot;_ ;_ @_ "/>
    <numFmt numFmtId="182" formatCode="_*\1\)\ \ \ \ \ \ \ \ \ #,##0_ ;_ * \-#,##0_ ;_ * &quot;-&quot;_ ;_ @_ "/>
    <numFmt numFmtId="183" formatCode="_*\1\)\ \ \ \ #,##0_ ;_ * \-#,##0_ ;_ * &quot;-&quot;_ ;_ @_ "/>
    <numFmt numFmtId="184" formatCode="_*\1\)\ \ \ \ \ \ \ #,##0_ ;_ * \-#,##0_ ;_ * &quot;-&quot;_ ;_ @_ "/>
    <numFmt numFmtId="185" formatCode="_ * #,##0;_ * \-#,##0_ ;_ * &quot;-&quot;;_ @_ "/>
    <numFmt numFmtId="186" formatCode="_*\1\)\ \ #,##0_ ;_ * \-#,##0_ ;_ * &quot;-&quot;_ ;_ @_ "/>
    <numFmt numFmtId="187" formatCode="_ * #,##0;_ * \-#,##0;_ * &quot;-&quot;;_ @_ "/>
    <numFmt numFmtId="188" formatCode="_ * #,##0;_ * \-#,##0;_ * &quot;-&quot;;_ @"/>
    <numFmt numFmtId="189" formatCode="\1\)\ \ \ #,##0;_ * \-#,##0;_ * &quot;-&quot;;_ @_ "/>
    <numFmt numFmtId="190" formatCode="\2\)\ \ \ #,##0;_ * \-#,##0;_ * &quot;-&quot;;_ @_ "/>
    <numFmt numFmtId="191" formatCode="_ * #,##0.0;_ * \-#,##0.0;_ * &quot;-&quot;\ "/>
    <numFmt numFmtId="192" formatCode="_ * #,##0.0;_ * \-#,##0.0;_ * &quot;-&quot;"/>
    <numFmt numFmtId="193" formatCode="_ * #,##0.0_ ;_ * \-#,##0.0_ ;_ * &quot;-&quot;_ ;_ @_ "/>
    <numFmt numFmtId="194" formatCode="_ * #,##0.0_ ;_ * \-#,##0.0_ ;_ * &quot;-&quot;?_ ;_ @_ "/>
    <numFmt numFmtId="195" formatCode="_ * #,##0.0_ ;_ * \-#,##0.0_ ;_ * &quot;-&quot;\ ;_ @_ "/>
    <numFmt numFmtId="196" formatCode="_ * #,##0.0;_ * \-#,##0.0;_ * &quot;-&quot;;_ @_ "/>
  </numFmts>
  <fonts count="2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10"/>
      <color theme="1"/>
      <name val="ＭＳ Ｐ明朝"/>
      <family val="1"/>
      <charset val="128"/>
    </font>
    <font>
      <sz val="11"/>
      <color theme="1"/>
      <name val="ＭＳ 明朝"/>
      <family val="1"/>
      <charset val="128"/>
    </font>
    <font>
      <sz val="10"/>
      <color theme="1"/>
      <name val="ＭＳ Ｐゴシック"/>
      <family val="3"/>
      <charset val="128"/>
    </font>
    <font>
      <sz val="11"/>
      <color theme="1"/>
      <name val="ＭＳ ゴシック"/>
      <family val="3"/>
      <charset val="128"/>
    </font>
    <font>
      <sz val="12"/>
      <color theme="1"/>
      <name val="ＭＳ Ｐ明朝"/>
      <family val="1"/>
      <charset val="128"/>
    </font>
    <font>
      <sz val="10"/>
      <color theme="1"/>
      <name val="ＭＳ 明朝"/>
      <family val="1"/>
      <charset val="128"/>
    </font>
    <font>
      <sz val="10"/>
      <color theme="1"/>
      <name val="ＭＳ ゴシック"/>
      <family val="3"/>
      <charset val="128"/>
    </font>
    <font>
      <sz val="12"/>
      <color theme="1"/>
      <name val="ＭＳ ゴシック"/>
      <family val="3"/>
      <charset val="128"/>
    </font>
    <font>
      <sz val="9"/>
      <color theme="1"/>
      <name val="ＭＳ Ｐ明朝"/>
      <family val="1"/>
      <charset val="128"/>
    </font>
    <font>
      <sz val="9"/>
      <color theme="1"/>
      <name val="ＭＳ Ｐゴシック"/>
      <family val="3"/>
      <charset val="128"/>
    </font>
    <font>
      <sz val="9.5"/>
      <color theme="1"/>
      <name val="ＭＳ Ｐ明朝"/>
      <family val="1"/>
      <charset val="128"/>
    </font>
    <font>
      <sz val="7"/>
      <color theme="1"/>
      <name val="ＭＳ 明朝"/>
      <family val="1"/>
      <charset val="128"/>
    </font>
    <font>
      <sz val="8"/>
      <color theme="1"/>
      <name val="ＭＳ Ｐ明朝"/>
      <family val="1"/>
      <charset val="128"/>
    </font>
    <font>
      <sz val="7"/>
      <color theme="1"/>
      <name val="ＭＳ ゴシック"/>
      <family val="3"/>
      <charset val="128"/>
    </font>
    <font>
      <sz val="7"/>
      <color theme="1"/>
      <name val="ＭＳ Ｐ明朝"/>
      <family val="1"/>
      <charset val="128"/>
    </font>
    <font>
      <sz val="6"/>
      <color theme="1"/>
      <name val="ＭＳ 明朝"/>
      <family val="1"/>
      <charset val="128"/>
    </font>
    <font>
      <sz val="11"/>
      <name val="ＭＳ 明朝"/>
      <family val="1"/>
      <charset val="128"/>
    </font>
    <font>
      <sz val="11"/>
      <name val="ＭＳ Ｐ明朝"/>
      <family val="1"/>
      <charset val="128"/>
    </font>
    <font>
      <sz val="10"/>
      <name val="ＭＳ 明朝"/>
      <family val="1"/>
      <charset val="128"/>
    </font>
    <font>
      <sz val="10"/>
      <color indexed="8"/>
      <name val="ＭＳ 明朝"/>
      <family val="1"/>
      <charset val="128"/>
    </font>
  </fonts>
  <fills count="2">
    <fill>
      <patternFill patternType="none"/>
    </fill>
    <fill>
      <patternFill patternType="gray125"/>
    </fill>
  </fills>
  <borders count="32">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top style="hair">
        <color indexed="64"/>
      </top>
      <bottom/>
      <diagonal/>
    </border>
    <border>
      <left/>
      <right/>
      <top style="thin">
        <color indexed="64"/>
      </top>
      <bottom style="hair">
        <color indexed="64"/>
      </bottom>
      <diagonal/>
    </border>
    <border>
      <left/>
      <right/>
      <top/>
      <bottom style="thin">
        <color indexed="64"/>
      </bottom>
      <diagonal/>
    </border>
    <border>
      <left style="hair">
        <color indexed="53"/>
      </left>
      <right style="hair">
        <color indexed="64"/>
      </right>
      <top/>
      <bottom/>
      <diagonal/>
    </border>
    <border>
      <left style="hair">
        <color indexed="53"/>
      </left>
      <right style="hair">
        <color indexed="64"/>
      </right>
      <top/>
      <bottom style="thin">
        <color indexed="64"/>
      </bottom>
      <diagonal/>
    </border>
    <border>
      <left style="hair">
        <color indexed="53"/>
      </left>
      <right/>
      <top/>
      <bottom/>
      <diagonal/>
    </border>
    <border>
      <left style="hair">
        <color indexed="53"/>
      </left>
      <right/>
      <top/>
      <bottom style="thin">
        <color indexed="64"/>
      </bottom>
      <diagonal/>
    </border>
    <border>
      <left/>
      <right style="hair">
        <color indexed="64"/>
      </right>
      <top style="hair">
        <color indexed="53"/>
      </top>
      <bottom/>
      <diagonal/>
    </border>
    <border>
      <left style="hair">
        <color indexed="64"/>
      </left>
      <right style="hair">
        <color indexed="64"/>
      </right>
      <top style="hair">
        <color indexed="53"/>
      </top>
      <bottom/>
      <diagonal/>
    </border>
    <border>
      <left style="hair">
        <color indexed="64"/>
      </left>
      <right/>
      <top style="hair">
        <color indexed="53"/>
      </top>
      <bottom/>
      <diagonal/>
    </border>
    <border>
      <left/>
      <right/>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405">
    <xf numFmtId="0" fontId="0" fillId="0" borderId="0" xfId="0">
      <alignment vertical="center"/>
    </xf>
    <xf numFmtId="0" fontId="5" fillId="0" borderId="0" xfId="1" applyFont="1"/>
    <xf numFmtId="0" fontId="6" fillId="0" borderId="0" xfId="1" applyFont="1"/>
    <xf numFmtId="38" fontId="8" fillId="0" borderId="7" xfId="2" applyFont="1" applyFill="1" applyBorder="1" applyAlignment="1">
      <alignment horizontal="distributed" vertical="center" justifyLastLine="1"/>
    </xf>
    <xf numFmtId="38" fontId="8" fillId="0" borderId="7" xfId="2" applyFont="1" applyFill="1" applyBorder="1" applyAlignment="1">
      <alignment horizontal="center" vertical="center"/>
    </xf>
    <xf numFmtId="38" fontId="8" fillId="0" borderId="6" xfId="2" applyFont="1" applyFill="1" applyBorder="1" applyAlignment="1">
      <alignment horizontal="center" vertical="center"/>
    </xf>
    <xf numFmtId="49" fontId="5" fillId="0" borderId="11" xfId="2" applyNumberFormat="1" applyFont="1" applyFill="1" applyBorder="1" applyAlignment="1">
      <alignment horizontal="left" vertical="center"/>
    </xf>
    <xf numFmtId="176" fontId="5" fillId="0" borderId="11" xfId="2" applyNumberFormat="1" applyFont="1" applyFill="1" applyBorder="1" applyAlignment="1">
      <alignment horizontal="right" vertical="center"/>
    </xf>
    <xf numFmtId="177" fontId="5" fillId="0" borderId="12" xfId="2" applyNumberFormat="1" applyFont="1" applyFill="1" applyBorder="1" applyAlignment="1">
      <alignment horizontal="right" vertical="center"/>
    </xf>
    <xf numFmtId="178" fontId="5" fillId="0" borderId="12" xfId="2" applyNumberFormat="1" applyFont="1" applyFill="1" applyBorder="1" applyAlignment="1">
      <alignment horizontal="right" vertical="center"/>
    </xf>
    <xf numFmtId="179" fontId="5" fillId="0" borderId="12" xfId="2" applyNumberFormat="1" applyFont="1" applyFill="1" applyBorder="1" applyAlignment="1">
      <alignment vertical="center"/>
    </xf>
    <xf numFmtId="180" fontId="5" fillId="0" borderId="13" xfId="2" applyNumberFormat="1" applyFont="1" applyFill="1" applyBorder="1" applyAlignment="1">
      <alignment horizontal="right" vertical="center"/>
    </xf>
    <xf numFmtId="179" fontId="5" fillId="0" borderId="11" xfId="2" applyNumberFormat="1" applyFont="1" applyFill="1" applyBorder="1" applyAlignment="1">
      <alignment vertical="center"/>
    </xf>
    <xf numFmtId="180" fontId="5" fillId="0" borderId="12" xfId="2" applyNumberFormat="1" applyFont="1" applyFill="1" applyBorder="1" applyAlignment="1">
      <alignment horizontal="right" vertical="center"/>
    </xf>
    <xf numFmtId="0" fontId="8" fillId="0" borderId="0" xfId="1" applyFont="1"/>
    <xf numFmtId="49" fontId="9" fillId="0" borderId="14" xfId="2" applyNumberFormat="1" applyFont="1" applyFill="1" applyBorder="1" applyAlignment="1">
      <alignment horizontal="left" vertical="center"/>
    </xf>
    <xf numFmtId="176" fontId="5" fillId="0" borderId="14" xfId="2" applyNumberFormat="1" applyFont="1" applyFill="1" applyBorder="1" applyAlignment="1">
      <alignment horizontal="right" vertical="center"/>
    </xf>
    <xf numFmtId="176" fontId="5" fillId="0" borderId="15" xfId="2" applyNumberFormat="1" applyFont="1" applyFill="1" applyBorder="1" applyAlignment="1">
      <alignment vertical="center"/>
    </xf>
    <xf numFmtId="178" fontId="5" fillId="0" borderId="15" xfId="2" applyNumberFormat="1" applyFont="1" applyFill="1" applyBorder="1" applyAlignment="1">
      <alignment vertical="center"/>
    </xf>
    <xf numFmtId="179" fontId="5" fillId="0" borderId="15" xfId="2" applyNumberFormat="1" applyFont="1" applyFill="1" applyBorder="1" applyAlignment="1">
      <alignment vertical="center"/>
    </xf>
    <xf numFmtId="180" fontId="5" fillId="0" borderId="16" xfId="2" applyNumberFormat="1" applyFont="1" applyFill="1" applyBorder="1" applyAlignment="1">
      <alignment vertical="center"/>
    </xf>
    <xf numFmtId="179" fontId="5" fillId="0" borderId="14" xfId="2" applyNumberFormat="1" applyFont="1" applyFill="1" applyBorder="1" applyAlignment="1">
      <alignment vertical="center"/>
    </xf>
    <xf numFmtId="176" fontId="5" fillId="0" borderId="14" xfId="2" applyNumberFormat="1" applyFont="1" applyFill="1" applyBorder="1" applyAlignment="1">
      <alignment vertical="center"/>
    </xf>
    <xf numFmtId="180" fontId="5" fillId="0" borderId="15" xfId="2" applyNumberFormat="1" applyFont="1" applyFill="1" applyBorder="1" applyAlignment="1">
      <alignment vertical="center"/>
    </xf>
    <xf numFmtId="181" fontId="5" fillId="0" borderId="14" xfId="2" applyNumberFormat="1" applyFont="1" applyFill="1" applyBorder="1" applyAlignment="1">
      <alignment horizontal="right" vertical="center"/>
    </xf>
    <xf numFmtId="177" fontId="5" fillId="0" borderId="15" xfId="2" applyNumberFormat="1" applyFont="1" applyFill="1" applyBorder="1" applyAlignment="1">
      <alignment horizontal="right" vertical="center"/>
    </xf>
    <xf numFmtId="182" fontId="5" fillId="0" borderId="14" xfId="2" applyNumberFormat="1" applyFont="1" applyFill="1" applyBorder="1" applyAlignment="1">
      <alignment horizontal="right" vertical="center"/>
    </xf>
    <xf numFmtId="178" fontId="5" fillId="0" borderId="15" xfId="2" applyNumberFormat="1" applyFont="1" applyFill="1" applyBorder="1" applyAlignment="1">
      <alignment horizontal="right" vertical="center"/>
    </xf>
    <xf numFmtId="180" fontId="5" fillId="0" borderId="15" xfId="2" applyNumberFormat="1" applyFont="1" applyFill="1" applyBorder="1" applyAlignment="1">
      <alignment horizontal="right" vertical="center"/>
    </xf>
    <xf numFmtId="183" fontId="5" fillId="0" borderId="14" xfId="2" applyNumberFormat="1" applyFont="1" applyFill="1" applyBorder="1" applyAlignment="1">
      <alignment horizontal="right" vertical="center"/>
    </xf>
    <xf numFmtId="180" fontId="5" fillId="0" borderId="16" xfId="2" applyNumberFormat="1" applyFont="1" applyFill="1" applyBorder="1" applyAlignment="1">
      <alignment horizontal="right" vertical="center"/>
    </xf>
    <xf numFmtId="184" fontId="5" fillId="0" borderId="14" xfId="2" applyNumberFormat="1" applyFont="1" applyFill="1" applyBorder="1" applyAlignment="1">
      <alignment horizontal="right" vertical="center"/>
    </xf>
    <xf numFmtId="185" fontId="5" fillId="0" borderId="15" xfId="2" applyNumberFormat="1" applyFont="1" applyFill="1" applyBorder="1" applyAlignment="1">
      <alignment vertical="center"/>
    </xf>
    <xf numFmtId="179" fontId="5" fillId="0" borderId="16" xfId="2" applyNumberFormat="1" applyFont="1" applyFill="1" applyBorder="1" applyAlignment="1">
      <alignment vertical="center"/>
    </xf>
    <xf numFmtId="186" fontId="5" fillId="0" borderId="14" xfId="2" applyNumberFormat="1" applyFont="1" applyFill="1" applyBorder="1" applyAlignment="1">
      <alignment horizontal="right" vertical="center"/>
    </xf>
    <xf numFmtId="186" fontId="5" fillId="0" borderId="15" xfId="2" applyNumberFormat="1" applyFont="1" applyFill="1" applyBorder="1" applyAlignment="1">
      <alignment horizontal="right" vertical="center"/>
    </xf>
    <xf numFmtId="49" fontId="5" fillId="0" borderId="14" xfId="2" applyNumberFormat="1" applyFont="1" applyFill="1" applyBorder="1" applyAlignment="1">
      <alignment horizontal="left" vertical="center"/>
    </xf>
    <xf numFmtId="0" fontId="10" fillId="0" borderId="0" xfId="1" applyFont="1"/>
    <xf numFmtId="49" fontId="11" fillId="0" borderId="17" xfId="2" applyNumberFormat="1" applyFont="1" applyFill="1" applyBorder="1" applyAlignment="1">
      <alignment horizontal="left" vertical="center"/>
    </xf>
    <xf numFmtId="176" fontId="6" fillId="0" borderId="17" xfId="2" applyNumberFormat="1" applyFont="1" applyFill="1" applyBorder="1" applyAlignment="1">
      <alignment horizontal="right" vertical="center"/>
    </xf>
    <xf numFmtId="176" fontId="6" fillId="0" borderId="18" xfId="2" applyNumberFormat="1" applyFont="1" applyFill="1" applyBorder="1" applyAlignment="1">
      <alignment vertical="center"/>
    </xf>
    <xf numFmtId="185" fontId="6" fillId="0" borderId="18" xfId="2" applyNumberFormat="1" applyFont="1" applyFill="1" applyBorder="1" applyAlignment="1">
      <alignment vertical="center"/>
    </xf>
    <xf numFmtId="179" fontId="6" fillId="0" borderId="18" xfId="2" applyNumberFormat="1" applyFont="1" applyFill="1" applyBorder="1" applyAlignment="1">
      <alignment vertical="center"/>
    </xf>
    <xf numFmtId="179" fontId="6" fillId="0" borderId="19" xfId="2" applyNumberFormat="1" applyFont="1" applyFill="1" applyBorder="1" applyAlignment="1">
      <alignment vertical="center"/>
    </xf>
    <xf numFmtId="179" fontId="6" fillId="0" borderId="17" xfId="2" applyNumberFormat="1" applyFont="1" applyFill="1" applyBorder="1" applyAlignment="1">
      <alignment vertical="center"/>
    </xf>
    <xf numFmtId="176" fontId="6" fillId="0" borderId="17" xfId="2" applyNumberFormat="1" applyFont="1" applyFill="1" applyBorder="1" applyAlignment="1">
      <alignment vertical="center"/>
    </xf>
    <xf numFmtId="49" fontId="12" fillId="0" borderId="0" xfId="1" applyNumberFormat="1" applyFont="1"/>
    <xf numFmtId="49" fontId="5" fillId="0" borderId="0" xfId="1" applyNumberFormat="1" applyFont="1"/>
    <xf numFmtId="49" fontId="8" fillId="0" borderId="1" xfId="1" applyNumberFormat="1" applyFont="1" applyBorder="1" applyAlignment="1">
      <alignment horizontal="distributed" vertical="center" justifyLastLine="1"/>
    </xf>
    <xf numFmtId="0" fontId="8" fillId="0" borderId="2" xfId="1" applyFont="1" applyBorder="1" applyAlignment="1">
      <alignment horizontal="distributed" vertical="center" justifyLastLine="1"/>
    </xf>
    <xf numFmtId="49" fontId="8" fillId="0" borderId="11" xfId="1" applyNumberFormat="1" applyFont="1" applyBorder="1" applyAlignment="1">
      <alignment horizontal="center" vertical="center"/>
    </xf>
    <xf numFmtId="49" fontId="8" fillId="0" borderId="14" xfId="2" applyNumberFormat="1" applyFont="1" applyFill="1" applyBorder="1" applyAlignment="1">
      <alignment horizontal="left" vertical="center"/>
    </xf>
    <xf numFmtId="187" fontId="5" fillId="0" borderId="15" xfId="1" applyNumberFormat="1" applyFont="1" applyBorder="1" applyAlignment="1">
      <alignment vertical="center"/>
    </xf>
    <xf numFmtId="187" fontId="5" fillId="0" borderId="15" xfId="1" applyNumberFormat="1" applyFont="1" applyBorder="1" applyAlignment="1">
      <alignment horizontal="right" vertical="center"/>
    </xf>
    <xf numFmtId="187" fontId="5" fillId="0" borderId="16" xfId="1" applyNumberFormat="1" applyFont="1" applyBorder="1" applyAlignment="1">
      <alignment horizontal="right" vertical="center"/>
    </xf>
    <xf numFmtId="0" fontId="5" fillId="0" borderId="0" xfId="1" applyFont="1" applyAlignment="1">
      <alignment vertical="center"/>
    </xf>
    <xf numFmtId="188" fontId="5" fillId="0" borderId="15" xfId="1" applyNumberFormat="1" applyFont="1" applyBorder="1" applyAlignment="1">
      <alignment horizontal="right" vertical="center"/>
    </xf>
    <xf numFmtId="188" fontId="5" fillId="0" borderId="16" xfId="1" applyNumberFormat="1" applyFont="1" applyBorder="1" applyAlignment="1">
      <alignment horizontal="right" vertical="center"/>
    </xf>
    <xf numFmtId="49" fontId="13" fillId="0" borderId="14" xfId="2" applyNumberFormat="1" applyFont="1" applyFill="1" applyBorder="1" applyAlignment="1">
      <alignment horizontal="left" vertical="center"/>
    </xf>
    <xf numFmtId="189" fontId="5" fillId="0" borderId="15" xfId="1" applyNumberFormat="1" applyFont="1" applyBorder="1" applyAlignment="1">
      <alignment vertical="center"/>
    </xf>
    <xf numFmtId="190" fontId="5" fillId="0" borderId="15" xfId="1" applyNumberFormat="1" applyFont="1" applyBorder="1" applyAlignment="1">
      <alignment vertical="center"/>
    </xf>
    <xf numFmtId="187" fontId="5" fillId="0" borderId="16" xfId="1" applyNumberFormat="1" applyFont="1" applyBorder="1" applyAlignment="1">
      <alignment vertical="center"/>
    </xf>
    <xf numFmtId="49" fontId="14" fillId="0" borderId="14" xfId="2" applyNumberFormat="1" applyFont="1" applyFill="1" applyBorder="1" applyAlignment="1">
      <alignment horizontal="left" vertical="center"/>
    </xf>
    <xf numFmtId="187" fontId="6" fillId="0" borderId="15" xfId="1" applyNumberFormat="1" applyFont="1" applyBorder="1" applyAlignment="1">
      <alignment vertical="center"/>
    </xf>
    <xf numFmtId="187" fontId="6" fillId="0" borderId="15" xfId="1" applyNumberFormat="1" applyFont="1" applyBorder="1" applyAlignment="1">
      <alignment horizontal="right" vertical="center"/>
    </xf>
    <xf numFmtId="187" fontId="6" fillId="0" borderId="16" xfId="1" applyNumberFormat="1" applyFont="1" applyBorder="1" applyAlignment="1">
      <alignment vertical="center"/>
    </xf>
    <xf numFmtId="49" fontId="13" fillId="0" borderId="0" xfId="1" applyNumberFormat="1" applyFont="1" applyAlignment="1">
      <alignment horizontal="center" vertical="center"/>
    </xf>
    <xf numFmtId="191" fontId="5" fillId="0" borderId="15" xfId="1" applyNumberFormat="1" applyFont="1" applyBorder="1" applyAlignment="1">
      <alignment vertical="center"/>
    </xf>
    <xf numFmtId="191" fontId="5" fillId="0" borderId="15" xfId="1" applyNumberFormat="1" applyFont="1" applyBorder="1" applyAlignment="1">
      <alignment horizontal="right" vertical="center"/>
    </xf>
    <xf numFmtId="191" fontId="5" fillId="0" borderId="16" xfId="1" applyNumberFormat="1" applyFont="1" applyBorder="1" applyAlignment="1">
      <alignment horizontal="right" vertical="center"/>
    </xf>
    <xf numFmtId="191" fontId="5" fillId="0" borderId="16" xfId="1" applyNumberFormat="1" applyFont="1" applyBorder="1" applyAlignment="1">
      <alignment vertical="center"/>
    </xf>
    <xf numFmtId="192" fontId="5" fillId="0" borderId="15" xfId="1" applyNumberFormat="1" applyFont="1" applyBorder="1" applyAlignment="1">
      <alignment vertical="center"/>
    </xf>
    <xf numFmtId="192" fontId="5" fillId="0" borderId="16" xfId="1" applyNumberFormat="1" applyFont="1" applyBorder="1" applyAlignment="1">
      <alignment vertical="center"/>
    </xf>
    <xf numFmtId="49" fontId="14" fillId="0" borderId="17" xfId="2" applyNumberFormat="1" applyFont="1" applyFill="1" applyBorder="1" applyAlignment="1">
      <alignment horizontal="left" vertical="center"/>
    </xf>
    <xf numFmtId="192" fontId="6" fillId="0" borderId="18" xfId="1" applyNumberFormat="1" applyFont="1" applyBorder="1" applyAlignment="1">
      <alignment vertical="center"/>
    </xf>
    <xf numFmtId="192" fontId="6" fillId="0" borderId="19" xfId="1" applyNumberFormat="1" applyFont="1" applyBorder="1" applyAlignment="1">
      <alignment vertical="center"/>
    </xf>
    <xf numFmtId="49" fontId="8" fillId="0" borderId="20" xfId="1" applyNumberFormat="1" applyFont="1" applyBorder="1"/>
    <xf numFmtId="49" fontId="8" fillId="0" borderId="0" xfId="1" applyNumberFormat="1" applyFont="1"/>
    <xf numFmtId="49" fontId="10" fillId="0" borderId="0" xfId="1" applyNumberFormat="1" applyFont="1"/>
    <xf numFmtId="49" fontId="6" fillId="0" borderId="0" xfId="1" applyNumberFormat="1" applyFont="1"/>
    <xf numFmtId="0" fontId="15" fillId="0" borderId="0" xfId="1" applyFont="1" applyAlignment="1">
      <alignment horizontal="left" vertical="center"/>
    </xf>
    <xf numFmtId="0" fontId="7" fillId="0" borderId="0" xfId="1" applyFont="1" applyAlignment="1">
      <alignment vertical="center"/>
    </xf>
    <xf numFmtId="0" fontId="6" fillId="0" borderId="0" xfId="1" applyFont="1" applyAlignment="1">
      <alignment vertical="center"/>
    </xf>
    <xf numFmtId="0" fontId="6" fillId="0" borderId="0" xfId="1" applyFont="1" applyAlignment="1">
      <alignment horizontal="left" vertical="center"/>
    </xf>
    <xf numFmtId="0" fontId="8" fillId="0" borderId="0" xfId="1" applyFont="1" applyAlignment="1">
      <alignment horizontal="right" vertical="top"/>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0" fillId="0" borderId="0" xfId="1" applyFont="1" applyAlignment="1">
      <alignment vertical="center"/>
    </xf>
    <xf numFmtId="0" fontId="8" fillId="0" borderId="21" xfId="1" applyFont="1" applyBorder="1" applyAlignment="1">
      <alignment horizontal="distributed" vertical="center" justifyLastLine="1"/>
    </xf>
    <xf numFmtId="0" fontId="6" fillId="0" borderId="11" xfId="1" applyFont="1" applyBorder="1" applyAlignment="1">
      <alignment horizontal="left"/>
    </xf>
    <xf numFmtId="185" fontId="6" fillId="0" borderId="12" xfId="1" applyNumberFormat="1" applyFont="1" applyBorder="1" applyAlignment="1">
      <alignment vertical="center"/>
    </xf>
    <xf numFmtId="185" fontId="6" fillId="0" borderId="13" xfId="1" applyNumberFormat="1" applyFont="1" applyBorder="1" applyAlignment="1">
      <alignment vertical="center"/>
    </xf>
    <xf numFmtId="0" fontId="8" fillId="0" borderId="0" xfId="1" applyFont="1" applyAlignment="1">
      <alignment horizontal="distributed" vertical="center" justifyLastLine="1"/>
    </xf>
    <xf numFmtId="0" fontId="8" fillId="0" borderId="14" xfId="1" applyFont="1" applyBorder="1" applyAlignment="1">
      <alignment horizontal="distributed" vertical="center"/>
    </xf>
    <xf numFmtId="185" fontId="6" fillId="0" borderId="15" xfId="1" applyNumberFormat="1" applyFont="1" applyBorder="1" applyAlignment="1">
      <alignment vertical="center"/>
    </xf>
    <xf numFmtId="185" fontId="6" fillId="0" borderId="16" xfId="1" applyNumberFormat="1" applyFont="1" applyBorder="1" applyAlignment="1">
      <alignment vertical="center"/>
    </xf>
    <xf numFmtId="0" fontId="8" fillId="0" borderId="14" xfId="1" applyFont="1" applyBorder="1" applyAlignment="1">
      <alignment horizontal="left" vertical="center"/>
    </xf>
    <xf numFmtId="185" fontId="5" fillId="0" borderId="15" xfId="1" applyNumberFormat="1" applyFont="1" applyBorder="1" applyAlignment="1">
      <alignment vertical="center"/>
    </xf>
    <xf numFmtId="185" fontId="5" fillId="0" borderId="16" xfId="1" applyNumberFormat="1" applyFont="1" applyBorder="1" applyAlignment="1">
      <alignment vertical="center"/>
    </xf>
    <xf numFmtId="185" fontId="5" fillId="0" borderId="15" xfId="1" applyNumberFormat="1" applyFont="1" applyBorder="1" applyAlignment="1" applyProtection="1">
      <alignment vertical="center"/>
      <protection locked="0"/>
    </xf>
    <xf numFmtId="185" fontId="5" fillId="0" borderId="16" xfId="1" applyNumberFormat="1" applyFont="1" applyBorder="1" applyAlignment="1" applyProtection="1">
      <alignment vertical="center"/>
      <protection locked="0"/>
    </xf>
    <xf numFmtId="0" fontId="6" fillId="0" borderId="0" xfId="1" applyFont="1" applyAlignment="1">
      <alignment horizontal="distributed" vertical="center" justifyLastLine="1"/>
    </xf>
    <xf numFmtId="0" fontId="6" fillId="0" borderId="23" xfId="1" applyFont="1" applyBorder="1" applyAlignment="1">
      <alignment horizontal="left" vertical="center"/>
    </xf>
    <xf numFmtId="0" fontId="8" fillId="0" borderId="17" xfId="1" applyFont="1" applyBorder="1" applyAlignment="1">
      <alignment horizontal="distributed" vertical="center"/>
    </xf>
    <xf numFmtId="185" fontId="6" fillId="0" borderId="18" xfId="1" applyNumberFormat="1" applyFont="1" applyBorder="1" applyAlignment="1">
      <alignment vertical="center"/>
    </xf>
    <xf numFmtId="185" fontId="5" fillId="0" borderId="18" xfId="1" applyNumberFormat="1" applyFont="1" applyBorder="1" applyAlignment="1" applyProtection="1">
      <alignment vertical="center"/>
      <protection locked="0"/>
    </xf>
    <xf numFmtId="185" fontId="5" fillId="0" borderId="19" xfId="1" applyNumberFormat="1" applyFont="1" applyBorder="1" applyAlignment="1" applyProtection="1">
      <alignment vertical="center"/>
      <protection locked="0"/>
    </xf>
    <xf numFmtId="0" fontId="8" fillId="0" borderId="0" xfId="1" applyFont="1" applyAlignment="1">
      <alignment vertical="center"/>
    </xf>
    <xf numFmtId="0" fontId="8" fillId="0" borderId="7" xfId="1" applyFont="1" applyBorder="1" applyAlignment="1">
      <alignment horizontal="center" vertical="center" wrapText="1" shrinkToFi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vertical="center" wrapText="1"/>
    </xf>
    <xf numFmtId="0" fontId="16" fillId="0" borderId="8" xfId="1" applyFont="1" applyBorder="1" applyAlignment="1">
      <alignment vertical="center" wrapText="1"/>
    </xf>
    <xf numFmtId="0" fontId="16" fillId="0" borderId="7" xfId="1" applyFont="1" applyBorder="1" applyAlignment="1">
      <alignment horizontal="left" vertical="center" wrapText="1"/>
    </xf>
    <xf numFmtId="0" fontId="16" fillId="0" borderId="11" xfId="1" applyFont="1" applyBorder="1" applyAlignment="1">
      <alignment horizontal="center" vertical="center" wrapText="1"/>
    </xf>
    <xf numFmtId="176" fontId="8" fillId="0" borderId="26" xfId="1" applyNumberFormat="1" applyFont="1" applyBorder="1" applyAlignment="1">
      <alignment vertical="center"/>
    </xf>
    <xf numFmtId="176" fontId="8" fillId="0" borderId="14" xfId="1" applyNumberFormat="1" applyFont="1" applyBorder="1" applyAlignment="1">
      <alignment vertical="center"/>
    </xf>
    <xf numFmtId="176" fontId="8" fillId="0" borderId="15" xfId="1" applyNumberFormat="1" applyFont="1" applyBorder="1" applyAlignment="1">
      <alignment vertical="center"/>
    </xf>
    <xf numFmtId="176" fontId="8" fillId="0" borderId="16" xfId="1" applyNumberFormat="1" applyFont="1" applyBorder="1" applyAlignment="1">
      <alignment vertical="center"/>
    </xf>
    <xf numFmtId="176" fontId="10" fillId="0" borderId="26" xfId="1" applyNumberFormat="1" applyFont="1" applyBorder="1" applyAlignment="1">
      <alignment vertical="center"/>
    </xf>
    <xf numFmtId="176" fontId="10" fillId="0" borderId="14" xfId="1" applyNumberFormat="1" applyFont="1" applyBorder="1" applyAlignment="1">
      <alignment vertical="center"/>
    </xf>
    <xf numFmtId="176" fontId="10" fillId="0" borderId="15" xfId="1" applyNumberFormat="1" applyFont="1" applyBorder="1" applyAlignment="1">
      <alignment vertical="center"/>
    </xf>
    <xf numFmtId="176" fontId="10" fillId="0" borderId="16" xfId="1" applyNumberFormat="1" applyFont="1" applyBorder="1" applyAlignment="1">
      <alignment vertical="center"/>
    </xf>
    <xf numFmtId="193" fontId="8" fillId="0" borderId="26" xfId="1" applyNumberFormat="1" applyFont="1" applyBorder="1" applyAlignment="1">
      <alignment vertical="center"/>
    </xf>
    <xf numFmtId="193" fontId="8" fillId="0" borderId="14" xfId="1" applyNumberFormat="1" applyFont="1" applyBorder="1" applyAlignment="1">
      <alignment vertical="center"/>
    </xf>
    <xf numFmtId="193" fontId="8" fillId="0" borderId="15" xfId="1" applyNumberFormat="1" applyFont="1" applyBorder="1" applyAlignment="1">
      <alignment vertical="center"/>
    </xf>
    <xf numFmtId="193" fontId="8" fillId="0" borderId="16" xfId="1" applyNumberFormat="1" applyFont="1" applyBorder="1" applyAlignment="1">
      <alignment vertical="center"/>
    </xf>
    <xf numFmtId="193" fontId="10" fillId="0" borderId="27" xfId="1" applyNumberFormat="1" applyFont="1" applyBorder="1" applyAlignment="1">
      <alignment vertical="center"/>
    </xf>
    <xf numFmtId="193" fontId="10" fillId="0" borderId="17" xfId="1" applyNumberFormat="1" applyFont="1" applyBorder="1" applyAlignment="1">
      <alignment vertical="center"/>
    </xf>
    <xf numFmtId="193" fontId="10" fillId="0" borderId="18" xfId="1" applyNumberFormat="1" applyFont="1" applyBorder="1" applyAlignment="1">
      <alignment vertical="center"/>
    </xf>
    <xf numFmtId="193" fontId="10" fillId="0" borderId="19" xfId="1" applyNumberFormat="1" applyFont="1" applyBorder="1" applyAlignment="1">
      <alignment vertical="center"/>
    </xf>
    <xf numFmtId="194" fontId="10" fillId="0" borderId="0" xfId="1" applyNumberFormat="1" applyFont="1" applyAlignment="1">
      <alignment vertical="center"/>
    </xf>
    <xf numFmtId="0" fontId="7" fillId="0" borderId="0" xfId="1" applyFont="1" applyAlignment="1">
      <alignment vertical="top"/>
    </xf>
    <xf numFmtId="0" fontId="6" fillId="0" borderId="0" xfId="1" applyFont="1" applyAlignment="1">
      <alignment horizontal="center" vertical="center"/>
    </xf>
    <xf numFmtId="176" fontId="8" fillId="0" borderId="7" xfId="1" applyNumberFormat="1" applyFont="1" applyBorder="1" applyAlignment="1">
      <alignment horizontal="center" vertical="center"/>
    </xf>
    <xf numFmtId="0" fontId="16" fillId="0" borderId="6" xfId="1" applyFont="1" applyBorder="1" applyAlignment="1">
      <alignment horizontal="left" vertical="center"/>
    </xf>
    <xf numFmtId="0" fontId="16" fillId="0" borderId="6" xfId="1" applyFont="1" applyBorder="1" applyAlignment="1">
      <alignment horizontal="left" vertical="center" wrapText="1"/>
    </xf>
    <xf numFmtId="0" fontId="8" fillId="0" borderId="21"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2" xfId="1" applyFont="1" applyBorder="1" applyAlignment="1">
      <alignment horizontal="center" vertical="center" wrapText="1" shrinkToFit="1"/>
    </xf>
    <xf numFmtId="0" fontId="8" fillId="0" borderId="13"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vertical="center" wrapText="1"/>
    </xf>
    <xf numFmtId="0" fontId="16" fillId="0" borderId="13" xfId="1" applyFont="1" applyBorder="1" applyAlignment="1">
      <alignment vertical="center" wrapText="1"/>
    </xf>
    <xf numFmtId="0" fontId="16" fillId="0" borderId="11" xfId="1" applyFont="1" applyBorder="1" applyAlignment="1">
      <alignment horizontal="left" vertical="center"/>
    </xf>
    <xf numFmtId="0" fontId="16" fillId="0" borderId="12" xfId="1" applyFont="1" applyBorder="1" applyAlignment="1">
      <alignment horizontal="center" vertical="center" wrapText="1"/>
    </xf>
    <xf numFmtId="0" fontId="6" fillId="0" borderId="0" xfId="1" applyFont="1" applyAlignment="1">
      <alignment vertical="top"/>
    </xf>
    <xf numFmtId="0" fontId="18" fillId="0" borderId="14" xfId="1" applyFont="1" applyBorder="1" applyAlignment="1">
      <alignment horizontal="center" vertical="top"/>
    </xf>
    <xf numFmtId="176" fontId="10" fillId="0" borderId="15" xfId="1" applyNumberFormat="1" applyFont="1" applyBorder="1" applyAlignment="1">
      <alignment vertical="top"/>
    </xf>
    <xf numFmtId="176" fontId="10" fillId="0" borderId="16" xfId="1" applyNumberFormat="1" applyFont="1" applyBorder="1" applyAlignment="1">
      <alignment vertical="top"/>
    </xf>
    <xf numFmtId="176" fontId="10" fillId="0" borderId="14" xfId="1" applyNumberFormat="1" applyFont="1" applyBorder="1" applyAlignment="1">
      <alignment vertical="top"/>
    </xf>
    <xf numFmtId="176" fontId="8" fillId="0" borderId="15" xfId="1" applyNumberFormat="1" applyFont="1" applyBorder="1" applyAlignment="1">
      <alignment vertical="top"/>
    </xf>
    <xf numFmtId="176" fontId="8" fillId="0" borderId="16" xfId="1" applyNumberFormat="1" applyFont="1" applyBorder="1" applyAlignment="1">
      <alignment vertical="top"/>
    </xf>
    <xf numFmtId="176" fontId="8" fillId="0" borderId="14" xfId="1" applyNumberFormat="1" applyFont="1" applyBorder="1" applyAlignment="1">
      <alignment vertical="top"/>
    </xf>
    <xf numFmtId="0" fontId="5" fillId="0" borderId="0" xfId="1" applyFont="1" applyAlignment="1">
      <alignment vertical="top"/>
    </xf>
    <xf numFmtId="176" fontId="8" fillId="0" borderId="15" xfId="1" applyNumberFormat="1" applyFont="1" applyBorder="1" applyAlignment="1" applyProtection="1">
      <alignment vertical="top"/>
      <protection locked="0"/>
    </xf>
    <xf numFmtId="176" fontId="8" fillId="0" borderId="16" xfId="1" applyNumberFormat="1" applyFont="1" applyBorder="1" applyAlignment="1" applyProtection="1">
      <alignment vertical="top"/>
      <protection locked="0"/>
    </xf>
    <xf numFmtId="0" fontId="18" fillId="0" borderId="17" xfId="1" applyFont="1" applyBorder="1" applyAlignment="1">
      <alignment horizontal="center" vertical="top"/>
    </xf>
    <xf numFmtId="176" fontId="10" fillId="0" borderId="18" xfId="1" applyNumberFormat="1" applyFont="1" applyBorder="1" applyAlignment="1">
      <alignment vertical="top"/>
    </xf>
    <xf numFmtId="176" fontId="8" fillId="0" borderId="18" xfId="1" applyNumberFormat="1" applyFont="1" applyBorder="1" applyAlignment="1" applyProtection="1">
      <alignment vertical="top"/>
      <protection locked="0"/>
    </xf>
    <xf numFmtId="176" fontId="8" fillId="0" borderId="19" xfId="1" applyNumberFormat="1" applyFont="1" applyBorder="1" applyAlignment="1" applyProtection="1">
      <alignment vertical="top"/>
      <protection locked="0"/>
    </xf>
    <xf numFmtId="176" fontId="8" fillId="0" borderId="17" xfId="1" applyNumberFormat="1" applyFont="1" applyBorder="1" applyAlignment="1">
      <alignment vertical="top"/>
    </xf>
    <xf numFmtId="0" fontId="7" fillId="0" borderId="0" xfId="1" applyFont="1"/>
    <xf numFmtId="0" fontId="12" fillId="0" borderId="0" xfId="1" applyFont="1"/>
    <xf numFmtId="0" fontId="18" fillId="0" borderId="1"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13" fillId="0" borderId="14" xfId="1" applyFont="1" applyBorder="1" applyAlignment="1">
      <alignment horizontal="right" vertical="center"/>
    </xf>
    <xf numFmtId="0" fontId="13" fillId="0" borderId="14" xfId="1" applyFont="1" applyBorder="1" applyAlignment="1">
      <alignment horizontal="right" vertical="top"/>
    </xf>
    <xf numFmtId="0" fontId="9" fillId="0" borderId="16" xfId="1" applyFont="1" applyBorder="1" applyAlignment="1">
      <alignment horizontal="center" vertical="top" wrapText="1"/>
    </xf>
    <xf numFmtId="0" fontId="13" fillId="0" borderId="17" xfId="1" applyFont="1" applyBorder="1" applyAlignment="1">
      <alignment horizontal="right" vertical="top"/>
    </xf>
    <xf numFmtId="0" fontId="9" fillId="0" borderId="19" xfId="1" applyFont="1" applyBorder="1" applyAlignment="1">
      <alignment horizontal="center" vertical="top" wrapText="1"/>
    </xf>
    <xf numFmtId="0" fontId="8" fillId="0" borderId="0" xfId="1" applyFont="1" applyAlignment="1">
      <alignment horizontal="center" vertical="top"/>
    </xf>
    <xf numFmtId="0" fontId="8" fillId="0" borderId="0" xfId="1" applyFont="1" applyAlignment="1">
      <alignment horizontal="left" vertical="top" wrapText="1"/>
    </xf>
    <xf numFmtId="0" fontId="8" fillId="0" borderId="0" xfId="1" applyFont="1" applyAlignment="1">
      <alignment horizontal="center" vertical="center"/>
    </xf>
    <xf numFmtId="38" fontId="6" fillId="0" borderId="0" xfId="1" applyNumberFormat="1" applyFont="1" applyAlignment="1">
      <alignment vertical="top"/>
    </xf>
    <xf numFmtId="38" fontId="5" fillId="0" borderId="0" xfId="1" applyNumberFormat="1" applyFont="1" applyAlignment="1">
      <alignment vertical="top"/>
    </xf>
    <xf numFmtId="0" fontId="10" fillId="0" borderId="0" xfId="1" applyFont="1" applyAlignment="1">
      <alignment vertical="top"/>
    </xf>
    <xf numFmtId="0" fontId="8" fillId="0" borderId="7" xfId="1" applyFont="1" applyBorder="1" applyAlignment="1">
      <alignment horizontal="distributed" vertical="center" justifyLastLine="1"/>
    </xf>
    <xf numFmtId="0" fontId="8" fillId="0" borderId="8" xfId="1" applyFont="1" applyBorder="1" applyAlignment="1">
      <alignment horizontal="distributed" vertical="center" justifyLastLine="1" shrinkToFit="1"/>
    </xf>
    <xf numFmtId="176" fontId="5" fillId="0" borderId="24" xfId="1" applyNumberFormat="1" applyFont="1" applyBorder="1" applyAlignment="1">
      <alignment vertical="center"/>
    </xf>
    <xf numFmtId="176" fontId="5" fillId="0" borderId="15" xfId="1" applyNumberFormat="1" applyFont="1" applyBorder="1" applyAlignment="1">
      <alignment vertical="center"/>
    </xf>
    <xf numFmtId="176" fontId="5" fillId="0" borderId="16" xfId="1" applyNumberFormat="1" applyFont="1" applyBorder="1" applyAlignment="1">
      <alignment vertical="center"/>
    </xf>
    <xf numFmtId="176" fontId="6" fillId="0" borderId="24" xfId="1" applyNumberFormat="1" applyFont="1" applyBorder="1" applyAlignment="1">
      <alignment vertical="center"/>
    </xf>
    <xf numFmtId="176" fontId="6" fillId="0" borderId="15" xfId="1" applyNumberFormat="1" applyFont="1" applyBorder="1" applyAlignment="1">
      <alignment vertical="center"/>
    </xf>
    <xf numFmtId="176" fontId="6" fillId="0" borderId="16" xfId="1" applyNumberFormat="1" applyFont="1" applyBorder="1" applyAlignment="1">
      <alignment vertical="center"/>
    </xf>
    <xf numFmtId="194" fontId="5" fillId="0" borderId="24" xfId="1" applyNumberFormat="1" applyFont="1" applyBorder="1" applyAlignment="1">
      <alignment vertical="center"/>
    </xf>
    <xf numFmtId="194" fontId="5" fillId="0" borderId="15" xfId="1" applyNumberFormat="1" applyFont="1" applyBorder="1" applyAlignment="1">
      <alignment vertical="center"/>
    </xf>
    <xf numFmtId="194" fontId="5" fillId="0" borderId="16" xfId="1" applyNumberFormat="1" applyFont="1" applyBorder="1" applyAlignment="1">
      <alignment vertical="center"/>
    </xf>
    <xf numFmtId="195" fontId="5" fillId="0" borderId="24" xfId="1" applyNumberFormat="1" applyFont="1" applyBorder="1" applyAlignment="1">
      <alignment vertical="center"/>
    </xf>
    <xf numFmtId="195" fontId="5" fillId="0" borderId="15" xfId="1" applyNumberFormat="1" applyFont="1" applyBorder="1" applyAlignment="1">
      <alignment vertical="center"/>
    </xf>
    <xf numFmtId="195" fontId="5" fillId="0" borderId="16" xfId="1" applyNumberFormat="1" applyFont="1" applyBorder="1" applyAlignment="1">
      <alignment vertical="center"/>
    </xf>
    <xf numFmtId="194" fontId="6" fillId="0" borderId="18" xfId="1" applyNumberFormat="1" applyFont="1" applyBorder="1" applyAlignment="1">
      <alignment vertical="center"/>
    </xf>
    <xf numFmtId="194" fontId="6" fillId="0" borderId="19" xfId="1" applyNumberFormat="1" applyFont="1" applyBorder="1" applyAlignment="1">
      <alignment vertical="center"/>
    </xf>
    <xf numFmtId="0" fontId="20" fillId="0" borderId="6" xfId="1" applyFont="1" applyBorder="1" applyAlignment="1">
      <alignment horizontal="center" vertical="center"/>
    </xf>
    <xf numFmtId="0" fontId="16" fillId="0" borderId="6" xfId="1" applyFont="1" applyBorder="1" applyAlignment="1">
      <alignment vertical="center" wrapText="1"/>
    </xf>
    <xf numFmtId="0" fontId="8" fillId="0" borderId="13" xfId="1" applyFont="1" applyBorder="1" applyAlignment="1">
      <alignment vertical="center" wrapText="1"/>
    </xf>
    <xf numFmtId="0" fontId="8" fillId="0" borderId="11" xfId="1" applyFont="1" applyBorder="1" applyAlignment="1">
      <alignment vertical="center" wrapText="1"/>
    </xf>
    <xf numFmtId="0" fontId="8" fillId="0" borderId="12" xfId="1" applyFont="1" applyBorder="1" applyAlignment="1">
      <alignment horizontal="center" vertical="center" wrapText="1"/>
    </xf>
    <xf numFmtId="0" fontId="16" fillId="0" borderId="14" xfId="1" applyFont="1" applyBorder="1" applyAlignment="1">
      <alignment horizontal="right" vertical="top"/>
    </xf>
    <xf numFmtId="176" fontId="8" fillId="0" borderId="14" xfId="1" applyNumberFormat="1" applyFont="1" applyBorder="1" applyAlignment="1" applyProtection="1">
      <alignment vertical="top"/>
      <protection locked="0"/>
    </xf>
    <xf numFmtId="0" fontId="5" fillId="0" borderId="16" xfId="1" applyFont="1" applyBorder="1" applyAlignment="1">
      <alignment horizontal="center" vertical="top" wrapText="1"/>
    </xf>
    <xf numFmtId="0" fontId="16" fillId="0" borderId="17" xfId="1" applyFont="1" applyBorder="1" applyAlignment="1">
      <alignment horizontal="right" vertical="top"/>
    </xf>
    <xf numFmtId="176" fontId="10" fillId="0" borderId="19" xfId="1" applyNumberFormat="1" applyFont="1" applyBorder="1" applyAlignment="1">
      <alignment vertical="top"/>
    </xf>
    <xf numFmtId="176" fontId="8" fillId="0" borderId="17" xfId="1" applyNumberFormat="1" applyFont="1" applyBorder="1" applyAlignment="1" applyProtection="1">
      <alignment vertical="top"/>
      <protection locked="0"/>
    </xf>
    <xf numFmtId="0" fontId="5" fillId="0" borderId="19" xfId="1" applyFont="1" applyBorder="1" applyAlignment="1">
      <alignment horizontal="center" vertical="top" wrapText="1"/>
    </xf>
    <xf numFmtId="0" fontId="7" fillId="0" borderId="0" xfId="1" applyFont="1" applyAlignment="1">
      <alignment horizontal="left" vertical="center" wrapText="1"/>
    </xf>
    <xf numFmtId="0" fontId="8" fillId="0" borderId="7" xfId="1" applyFont="1" applyBorder="1" applyAlignment="1">
      <alignment horizontal="distributed" vertical="center" wrapText="1" justifyLastLine="1"/>
    </xf>
    <xf numFmtId="0" fontId="16" fillId="0" borderId="7" xfId="1" applyFont="1" applyBorder="1" applyAlignment="1">
      <alignment horizontal="center" vertical="center" wrapText="1"/>
    </xf>
    <xf numFmtId="0" fontId="22"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6" xfId="1" applyFont="1" applyBorder="1" applyAlignment="1">
      <alignment horizontal="center" vertical="center" wrapText="1"/>
    </xf>
    <xf numFmtId="0" fontId="8" fillId="0" borderId="8" xfId="1" applyFont="1" applyBorder="1" applyAlignment="1">
      <alignment horizontal="distributed" vertical="center" wrapText="1" justifyLastLine="1"/>
    </xf>
    <xf numFmtId="0" fontId="5" fillId="0" borderId="11" xfId="1" applyFont="1" applyBorder="1" applyAlignment="1">
      <alignment horizontal="center" vertical="center"/>
    </xf>
    <xf numFmtId="188" fontId="10" fillId="0" borderId="12" xfId="1" applyNumberFormat="1" applyFont="1" applyBorder="1" applyAlignment="1">
      <alignment vertical="center"/>
    </xf>
    <xf numFmtId="188" fontId="10" fillId="0" borderId="13" xfId="1" applyNumberFormat="1" applyFont="1" applyBorder="1" applyAlignment="1">
      <alignment vertical="center"/>
    </xf>
    <xf numFmtId="188" fontId="10" fillId="0" borderId="11" xfId="1" applyNumberFormat="1" applyFont="1" applyBorder="1" applyAlignment="1">
      <alignment vertical="center"/>
    </xf>
    <xf numFmtId="196" fontId="10" fillId="0" borderId="12" xfId="1" applyNumberFormat="1" applyFont="1" applyBorder="1" applyAlignment="1">
      <alignment vertical="center"/>
    </xf>
    <xf numFmtId="196" fontId="10" fillId="0" borderId="12" xfId="1" applyNumberFormat="1" applyFont="1" applyBorder="1" applyAlignment="1">
      <alignment horizontal="right" vertical="center"/>
    </xf>
    <xf numFmtId="196" fontId="10" fillId="0" borderId="13" xfId="1" applyNumberFormat="1" applyFont="1" applyBorder="1" applyAlignment="1">
      <alignment horizontal="right" vertical="center"/>
    </xf>
    <xf numFmtId="0" fontId="8" fillId="0" borderId="14" xfId="1" applyFont="1" applyBorder="1" applyAlignment="1">
      <alignment horizontal="center" vertical="center"/>
    </xf>
    <xf numFmtId="188" fontId="10" fillId="0" borderId="15" xfId="1" applyNumberFormat="1" applyFont="1" applyBorder="1" applyAlignment="1">
      <alignment vertical="center"/>
    </xf>
    <xf numFmtId="188" fontId="8" fillId="0" borderId="15" xfId="1" applyNumberFormat="1" applyFont="1" applyBorder="1" applyAlignment="1" applyProtection="1">
      <alignment vertical="center"/>
      <protection locked="0"/>
    </xf>
    <xf numFmtId="188" fontId="8" fillId="0" borderId="16" xfId="1" applyNumberFormat="1" applyFont="1" applyBorder="1" applyAlignment="1" applyProtection="1">
      <alignment vertical="center"/>
      <protection locked="0"/>
    </xf>
    <xf numFmtId="188" fontId="8" fillId="0" borderId="14" xfId="1" applyNumberFormat="1" applyFont="1" applyBorder="1" applyAlignment="1" applyProtection="1">
      <alignment vertical="center"/>
      <protection locked="0"/>
    </xf>
    <xf numFmtId="196" fontId="10" fillId="0" borderId="15" xfId="1" applyNumberFormat="1" applyFont="1" applyBorder="1" applyAlignment="1">
      <alignment vertical="center"/>
    </xf>
    <xf numFmtId="196" fontId="8" fillId="0" borderId="15" xfId="1" applyNumberFormat="1" applyFont="1" applyBorder="1" applyAlignment="1">
      <alignment vertical="center"/>
    </xf>
    <xf numFmtId="196" fontId="8" fillId="0" borderId="16" xfId="1" applyNumberFormat="1" applyFont="1" applyBorder="1" applyAlignment="1">
      <alignment vertical="center"/>
    </xf>
    <xf numFmtId="188" fontId="8" fillId="0" borderId="15" xfId="1" applyNumberFormat="1" applyFont="1" applyBorder="1" applyAlignment="1">
      <alignment vertical="center"/>
    </xf>
    <xf numFmtId="188" fontId="8" fillId="0" borderId="16" xfId="1" applyNumberFormat="1" applyFont="1" applyBorder="1" applyAlignment="1">
      <alignment vertical="center"/>
    </xf>
    <xf numFmtId="188" fontId="8" fillId="0" borderId="14" xfId="1" applyNumberFormat="1" applyFont="1" applyBorder="1" applyAlignment="1">
      <alignment vertical="center"/>
    </xf>
    <xf numFmtId="0" fontId="9" fillId="0" borderId="16" xfId="1" applyFont="1" applyBorder="1" applyAlignment="1">
      <alignment horizontal="left" vertical="center" wrapText="1"/>
    </xf>
    <xf numFmtId="0" fontId="13" fillId="0" borderId="14" xfId="1" applyFont="1" applyBorder="1" applyAlignment="1">
      <alignment horizontal="left" vertical="center" wrapText="1"/>
    </xf>
    <xf numFmtId="0" fontId="5" fillId="0" borderId="16" xfId="1" applyFont="1" applyBorder="1" applyAlignment="1">
      <alignment horizontal="left" vertical="center" wrapText="1"/>
    </xf>
    <xf numFmtId="0" fontId="8" fillId="0" borderId="14" xfId="1" applyFont="1" applyBorder="1" applyAlignment="1">
      <alignment horizontal="left" vertical="center" wrapText="1"/>
    </xf>
    <xf numFmtId="0" fontId="8" fillId="0" borderId="17" xfId="1" applyFont="1" applyBorder="1" applyAlignment="1">
      <alignment horizontal="center" vertical="center"/>
    </xf>
    <xf numFmtId="188" fontId="10" fillId="0" borderId="18" xfId="1" applyNumberFormat="1" applyFont="1" applyBorder="1" applyAlignment="1">
      <alignment vertical="center"/>
    </xf>
    <xf numFmtId="188" fontId="8" fillId="0" borderId="18" xfId="1" applyNumberFormat="1" applyFont="1" applyBorder="1" applyAlignment="1" applyProtection="1">
      <alignment vertical="center"/>
      <protection locked="0"/>
    </xf>
    <xf numFmtId="188" fontId="8" fillId="0" borderId="19" xfId="1" applyNumberFormat="1" applyFont="1" applyBorder="1" applyAlignment="1" applyProtection="1">
      <alignment vertical="center"/>
      <protection locked="0"/>
    </xf>
    <xf numFmtId="188" fontId="8" fillId="0" borderId="17" xfId="1" applyNumberFormat="1" applyFont="1" applyBorder="1" applyAlignment="1" applyProtection="1">
      <alignment vertical="center"/>
      <protection locked="0"/>
    </xf>
    <xf numFmtId="196" fontId="10" fillId="0" borderId="18" xfId="1" applyNumberFormat="1" applyFont="1" applyBorder="1" applyAlignment="1">
      <alignment vertical="center"/>
    </xf>
    <xf numFmtId="196" fontId="8" fillId="0" borderId="18" xfId="1" applyNumberFormat="1" applyFont="1" applyBorder="1" applyAlignment="1">
      <alignment vertical="center"/>
    </xf>
    <xf numFmtId="196" fontId="8" fillId="0" borderId="19" xfId="1" applyNumberFormat="1" applyFont="1" applyBorder="1" applyAlignment="1">
      <alignment vertical="center"/>
    </xf>
    <xf numFmtId="0" fontId="8" fillId="0" borderId="0" xfId="1" applyFont="1" applyAlignment="1">
      <alignment horizontal="left" vertical="center" wrapText="1"/>
    </xf>
    <xf numFmtId="38" fontId="6" fillId="0" borderId="0" xfId="1" applyNumberFormat="1" applyFont="1" applyAlignment="1">
      <alignment vertical="center"/>
    </xf>
    <xf numFmtId="38" fontId="5" fillId="0" borderId="0" xfId="1" applyNumberFormat="1" applyFont="1" applyAlignment="1">
      <alignment vertical="center"/>
    </xf>
    <xf numFmtId="0" fontId="6" fillId="0" borderId="0" xfId="1" applyFont="1" applyAlignment="1">
      <alignment horizontal="left" vertical="center" wrapText="1"/>
    </xf>
    <xf numFmtId="0" fontId="10" fillId="0" borderId="0" xfId="1" applyFont="1" applyAlignment="1">
      <alignment horizontal="left" vertical="center" wrapText="1"/>
    </xf>
    <xf numFmtId="0" fontId="8" fillId="0" borderId="3" xfId="1" applyFont="1" applyBorder="1" applyAlignment="1">
      <alignment horizontal="distributed" vertical="center" justifyLastLine="1"/>
    </xf>
    <xf numFmtId="49" fontId="24" fillId="0" borderId="14" xfId="2" applyNumberFormat="1" applyFont="1" applyFill="1" applyBorder="1" applyAlignment="1">
      <alignment horizontal="left" vertical="center"/>
    </xf>
    <xf numFmtId="49" fontId="26" fillId="0" borderId="14" xfId="2" applyNumberFormat="1" applyFont="1" applyFill="1" applyBorder="1" applyAlignment="1">
      <alignment horizontal="left" vertical="center"/>
    </xf>
    <xf numFmtId="192" fontId="25" fillId="0" borderId="15" xfId="0" applyNumberFormat="1" applyFont="1" applyBorder="1">
      <alignment vertical="center"/>
    </xf>
    <xf numFmtId="192" fontId="25" fillId="0" borderId="16" xfId="0" applyNumberFormat="1" applyFont="1" applyBorder="1">
      <alignment vertical="center"/>
    </xf>
    <xf numFmtId="49" fontId="27" fillId="0" borderId="14" xfId="2" applyNumberFormat="1" applyFont="1" applyFill="1" applyBorder="1" applyAlignment="1">
      <alignment horizontal="left" vertical="center"/>
    </xf>
    <xf numFmtId="0" fontId="5" fillId="0" borderId="0" xfId="1" applyFont="1" applyAlignment="1">
      <alignment horizontal="centerContinuous" vertical="center"/>
    </xf>
    <xf numFmtId="0" fontId="7" fillId="0" borderId="0" xfId="1" applyFont="1" applyAlignment="1">
      <alignment vertical="center" wrapText="1"/>
    </xf>
    <xf numFmtId="0" fontId="8" fillId="0" borderId="20" xfId="1" applyFont="1" applyBorder="1"/>
    <xf numFmtId="38" fontId="8" fillId="0" borderId="4" xfId="2" applyFont="1" applyFill="1" applyBorder="1" applyAlignment="1">
      <alignment horizontal="distributed" vertical="center" wrapText="1"/>
    </xf>
    <xf numFmtId="38" fontId="8" fillId="0" borderId="9" xfId="2" applyFont="1" applyFill="1" applyBorder="1" applyAlignment="1">
      <alignment horizontal="distributed" vertical="center" wrapText="1"/>
    </xf>
    <xf numFmtId="38" fontId="8" fillId="0" borderId="1" xfId="2" applyFont="1" applyFill="1" applyBorder="1" applyAlignment="1">
      <alignment horizontal="distributed" vertical="center" justifyLastLine="1"/>
    </xf>
    <xf numFmtId="0" fontId="8" fillId="0" borderId="2" xfId="1" applyFont="1" applyBorder="1"/>
    <xf numFmtId="38" fontId="8" fillId="0" borderId="2" xfId="2" applyFont="1" applyFill="1" applyBorder="1" applyAlignment="1">
      <alignment horizontal="center" vertical="center" wrapText="1"/>
    </xf>
    <xf numFmtId="38" fontId="8" fillId="0" borderId="7" xfId="2" applyFont="1" applyFill="1" applyBorder="1" applyAlignment="1">
      <alignment horizontal="center" vertical="center" wrapText="1"/>
    </xf>
    <xf numFmtId="38" fontId="8" fillId="0" borderId="5" xfId="2" applyFont="1" applyFill="1" applyBorder="1" applyAlignment="1">
      <alignment horizontal="distributed" vertical="center" wrapText="1" justifyLastLine="1"/>
    </xf>
    <xf numFmtId="38" fontId="8" fillId="0" borderId="10" xfId="2" applyFont="1" applyFill="1" applyBorder="1" applyAlignment="1">
      <alignment horizontal="distributed" vertical="center" wrapText="1" justifyLastLine="1"/>
    </xf>
    <xf numFmtId="0" fontId="4" fillId="0" borderId="0" xfId="1" applyFont="1" applyAlignment="1">
      <alignment horizontal="center" vertical="center"/>
    </xf>
    <xf numFmtId="38" fontId="8" fillId="0" borderId="6" xfId="2" applyFont="1" applyFill="1" applyBorder="1" applyAlignment="1">
      <alignment horizontal="distributed" vertical="center" justifyLastLine="1"/>
    </xf>
    <xf numFmtId="38" fontId="8" fillId="0" borderId="2" xfId="2" applyFont="1" applyFill="1" applyBorder="1" applyAlignment="1">
      <alignment horizontal="distributed" vertical="center" wrapText="1" justifyLastLine="1"/>
    </xf>
    <xf numFmtId="38" fontId="8" fillId="0" borderId="7" xfId="2" applyFont="1" applyFill="1" applyBorder="1" applyAlignment="1">
      <alignment horizontal="distributed" vertical="center" wrapText="1" justifyLastLine="1"/>
    </xf>
    <xf numFmtId="38" fontId="8" fillId="0" borderId="2" xfId="2" applyFont="1" applyFill="1" applyBorder="1" applyAlignment="1">
      <alignment horizontal="distributed" vertical="center" justifyLastLine="1"/>
    </xf>
    <xf numFmtId="38" fontId="8" fillId="0" borderId="3" xfId="2" applyFont="1" applyFill="1" applyBorder="1" applyAlignment="1">
      <alignment horizontal="center" vertical="center" wrapText="1"/>
    </xf>
    <xf numFmtId="38" fontId="8" fillId="0" borderId="8" xfId="2" applyFont="1" applyFill="1" applyBorder="1" applyAlignment="1">
      <alignment horizontal="center" vertical="center" wrapText="1"/>
    </xf>
    <xf numFmtId="0" fontId="8" fillId="0" borderId="21" xfId="1" applyFont="1" applyBorder="1" applyAlignment="1">
      <alignment horizontal="distributed" vertical="center" justifyLastLine="1"/>
    </xf>
    <xf numFmtId="0" fontId="5" fillId="0" borderId="21" xfId="1" applyFont="1" applyBorder="1" applyAlignment="1">
      <alignment horizontal="distributed"/>
    </xf>
    <xf numFmtId="0" fontId="8" fillId="0" borderId="16" xfId="1" applyFont="1" applyBorder="1" applyAlignment="1">
      <alignment horizontal="distributed" vertical="center" justifyLastLine="1"/>
    </xf>
    <xf numFmtId="0" fontId="8" fillId="0" borderId="0" xfId="1" applyFont="1" applyAlignment="1">
      <alignment horizontal="distributed" vertical="center" justifyLastLine="1"/>
    </xf>
    <xf numFmtId="0" fontId="5" fillId="0" borderId="0" xfId="1" applyFont="1" applyAlignment="1">
      <alignment horizontal="distributed"/>
    </xf>
    <xf numFmtId="0" fontId="8" fillId="0" borderId="22" xfId="1" applyFont="1" applyBorder="1" applyAlignment="1">
      <alignment horizontal="center" vertical="center" justifyLastLine="1"/>
    </xf>
    <xf numFmtId="0" fontId="8" fillId="0" borderId="1" xfId="1" applyFont="1" applyBorder="1" applyAlignment="1">
      <alignment horizontal="center" vertical="center" justifyLastLine="1"/>
    </xf>
    <xf numFmtId="0" fontId="8" fillId="0" borderId="1" xfId="1" applyFont="1" applyBorder="1" applyAlignment="1">
      <alignment horizontal="distributed" vertical="center" wrapText="1" justifyLastLine="1"/>
    </xf>
    <xf numFmtId="0" fontId="8" fillId="0" borderId="6" xfId="1" applyFont="1" applyBorder="1" applyAlignment="1">
      <alignment horizontal="distributed" vertical="center" wrapText="1" justifyLastLine="1"/>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8" fillId="0" borderId="1" xfId="1" applyFont="1" applyBorder="1" applyAlignment="1">
      <alignment horizontal="distributed" vertical="center" justifyLastLine="1"/>
    </xf>
    <xf numFmtId="0" fontId="6" fillId="0" borderId="2" xfId="1" applyFont="1" applyBorder="1" applyAlignment="1">
      <alignment horizontal="distributed" vertical="center" justifyLastLine="1"/>
    </xf>
    <xf numFmtId="0" fontId="6" fillId="0" borderId="3" xfId="1" applyFont="1" applyBorder="1" applyAlignment="1">
      <alignment horizontal="distributed" vertical="center" justifyLastLine="1"/>
    </xf>
    <xf numFmtId="0" fontId="8" fillId="0" borderId="13" xfId="1" applyFont="1" applyBorder="1" applyAlignment="1">
      <alignment horizontal="distributed" vertical="center" justifyLastLine="1"/>
    </xf>
    <xf numFmtId="0" fontId="6" fillId="0" borderId="21" xfId="1" applyFont="1" applyBorder="1" applyAlignment="1">
      <alignment horizontal="distributed" vertical="center" justifyLastLine="1"/>
    </xf>
    <xf numFmtId="0" fontId="8" fillId="0" borderId="16" xfId="1" applyFont="1" applyBorder="1" applyAlignment="1">
      <alignment vertical="center"/>
    </xf>
    <xf numFmtId="0" fontId="6" fillId="0" borderId="0" xfId="1" applyFont="1" applyAlignment="1">
      <alignment vertical="center"/>
    </xf>
    <xf numFmtId="0" fontId="8" fillId="0" borderId="0" xfId="1" applyFont="1" applyAlignment="1">
      <alignment horizontal="distributed" vertical="top"/>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2" xfId="1" applyFont="1" applyBorder="1" applyAlignment="1">
      <alignment horizontal="distributed" vertical="center" justifyLastLine="1"/>
    </xf>
    <xf numFmtId="0" fontId="8" fillId="0" borderId="3" xfId="1" applyFont="1" applyBorder="1" applyAlignment="1">
      <alignment horizontal="distributed" vertical="center" justifyLastLine="1"/>
    </xf>
    <xf numFmtId="0" fontId="8" fillId="0" borderId="23" xfId="1" applyFont="1" applyBorder="1" applyAlignment="1">
      <alignment horizontal="distributed" vertical="top"/>
    </xf>
    <xf numFmtId="0" fontId="5" fillId="0" borderId="14" xfId="1" applyFont="1" applyBorder="1" applyAlignment="1">
      <alignment horizontal="center" vertical="center"/>
    </xf>
    <xf numFmtId="0" fontId="13" fillId="0" borderId="16" xfId="1" applyFont="1" applyBorder="1" applyAlignment="1">
      <alignment vertical="top"/>
    </xf>
    <xf numFmtId="0" fontId="13" fillId="0" borderId="0" xfId="1" applyFont="1" applyAlignment="1">
      <alignment vertical="top"/>
    </xf>
    <xf numFmtId="0" fontId="8" fillId="0" borderId="14" xfId="1" applyFont="1" applyBorder="1" applyAlignment="1">
      <alignment horizontal="center" vertical="top"/>
    </xf>
    <xf numFmtId="0" fontId="13" fillId="0" borderId="16" xfId="1" applyFont="1" applyBorder="1" applyAlignment="1">
      <alignment horizontal="left" vertical="top" wrapText="1"/>
    </xf>
    <xf numFmtId="0" fontId="13" fillId="0" borderId="0" xfId="1" applyFont="1" applyAlignment="1">
      <alignment horizontal="left" vertical="top" wrapText="1"/>
    </xf>
    <xf numFmtId="0" fontId="8" fillId="0" borderId="17" xfId="1" applyFont="1" applyBorder="1" applyAlignment="1">
      <alignment horizontal="center" vertical="top"/>
    </xf>
    <xf numFmtId="0" fontId="13" fillId="0" borderId="19" xfId="1" applyFont="1" applyBorder="1" applyAlignment="1">
      <alignment horizontal="left" vertical="top" wrapText="1"/>
    </xf>
    <xf numFmtId="0" fontId="13" fillId="0" borderId="23" xfId="1" applyFont="1" applyBorder="1" applyAlignment="1">
      <alignment horizontal="left" vertical="top" wrapText="1"/>
    </xf>
    <xf numFmtId="0" fontId="8" fillId="0" borderId="0" xfId="1" applyFont="1" applyAlignment="1">
      <alignment horizontal="left" vertical="top" wrapText="1"/>
    </xf>
    <xf numFmtId="0" fontId="8" fillId="0" borderId="15" xfId="1" applyFont="1" applyBorder="1" applyAlignment="1">
      <alignment horizontal="distributed" vertical="center" justifyLastLine="1"/>
    </xf>
    <xf numFmtId="0" fontId="8" fillId="0" borderId="6" xfId="1" applyFont="1" applyBorder="1" applyAlignment="1">
      <alignment horizontal="distributed" vertical="center" justifyLastLine="1"/>
    </xf>
    <xf numFmtId="0" fontId="6" fillId="0" borderId="7" xfId="1" applyFont="1" applyBorder="1" applyAlignment="1">
      <alignment horizontal="distributed" vertical="center" justifyLastLine="1"/>
    </xf>
    <xf numFmtId="0" fontId="14" fillId="0" borderId="16" xfId="1" applyFont="1" applyBorder="1" applyAlignment="1">
      <alignment horizontal="left" vertical="top" wrapText="1"/>
    </xf>
    <xf numFmtId="0" fontId="14" fillId="0" borderId="0" xfId="1" applyFont="1" applyAlignment="1">
      <alignment horizontal="left" vertical="top" wrapText="1"/>
    </xf>
    <xf numFmtId="0" fontId="14" fillId="0" borderId="19" xfId="1" applyFont="1" applyBorder="1" applyAlignment="1">
      <alignment horizontal="left" vertical="top" wrapText="1"/>
    </xf>
    <xf numFmtId="0" fontId="14" fillId="0" borderId="23" xfId="1" applyFont="1" applyBorder="1" applyAlignment="1">
      <alignment horizontal="left" vertical="top" wrapText="1"/>
    </xf>
    <xf numFmtId="0" fontId="8" fillId="0" borderId="23" xfId="1" applyFont="1" applyBorder="1" applyAlignment="1">
      <alignment horizontal="left" vertical="top" wrapText="1"/>
    </xf>
    <xf numFmtId="0" fontId="8" fillId="0" borderId="16" xfId="1" applyFont="1" applyBorder="1" applyAlignment="1">
      <alignment horizontal="left" vertical="top" wrapText="1"/>
    </xf>
    <xf numFmtId="0" fontId="16" fillId="0" borderId="4" xfId="1" applyFont="1" applyBorder="1" applyAlignment="1">
      <alignment horizontal="distributed" vertical="center" wrapText="1"/>
    </xf>
    <xf numFmtId="0" fontId="16" fillId="0" borderId="9" xfId="1" applyFont="1" applyBorder="1" applyAlignment="1">
      <alignment horizontal="distributed" vertical="center"/>
    </xf>
    <xf numFmtId="0" fontId="8" fillId="0" borderId="5" xfId="1" applyFont="1" applyBorder="1" applyAlignment="1">
      <alignment horizontal="distributed" vertical="center" justifyLastLine="1"/>
    </xf>
    <xf numFmtId="0" fontId="8" fillId="0" borderId="20" xfId="1" applyFont="1" applyBorder="1" applyAlignment="1">
      <alignment horizontal="distributed" vertical="center" justifyLastLine="1"/>
    </xf>
    <xf numFmtId="0" fontId="8" fillId="0" borderId="4" xfId="1" applyFont="1" applyBorder="1" applyAlignment="1">
      <alignment horizontal="distributed" vertical="center" justifyLastLine="1"/>
    </xf>
    <xf numFmtId="0" fontId="8" fillId="0" borderId="10" xfId="1" applyFont="1" applyBorder="1" applyAlignment="1">
      <alignment horizontal="distributed" vertical="center" justifyLastLine="1"/>
    </xf>
    <xf numFmtId="0" fontId="8" fillId="0" borderId="31" xfId="1" applyFont="1" applyBorder="1" applyAlignment="1">
      <alignment horizontal="distributed" vertical="center" justifyLastLine="1"/>
    </xf>
    <xf numFmtId="0" fontId="8" fillId="0" borderId="9" xfId="1" applyFont="1" applyBorder="1" applyAlignment="1">
      <alignment horizontal="distributed" vertical="center" justifyLastLine="1"/>
    </xf>
    <xf numFmtId="0" fontId="8" fillId="0" borderId="22" xfId="1" applyFont="1" applyBorder="1" applyAlignment="1">
      <alignment vertical="center" justifyLastLine="1"/>
    </xf>
    <xf numFmtId="0" fontId="5" fillId="0" borderId="14" xfId="1" applyFont="1" applyBorder="1" applyAlignment="1">
      <alignment horizontal="center" vertical="top"/>
    </xf>
    <xf numFmtId="0" fontId="13" fillId="0" borderId="16" xfId="1" applyFont="1" applyBorder="1" applyAlignment="1">
      <alignment horizontal="left" vertical="top"/>
    </xf>
    <xf numFmtId="0" fontId="13" fillId="0" borderId="0" xfId="1" applyFont="1" applyAlignment="1">
      <alignment horizontal="left" vertical="top"/>
    </xf>
    <xf numFmtId="0" fontId="13" fillId="0" borderId="16" xfId="1" applyFont="1" applyBorder="1" applyAlignment="1">
      <alignment horizontal="left" vertical="center" wrapText="1"/>
    </xf>
    <xf numFmtId="0" fontId="13" fillId="0" borderId="14" xfId="1" applyFont="1" applyBorder="1" applyAlignment="1">
      <alignment horizontal="left" vertical="center" wrapText="1"/>
    </xf>
    <xf numFmtId="0" fontId="16" fillId="0" borderId="9" xfId="1" applyFont="1" applyBorder="1" applyAlignment="1">
      <alignment horizontal="distributed" vertical="center" wrapText="1"/>
    </xf>
    <xf numFmtId="0" fontId="8" fillId="0" borderId="2" xfId="1" applyFont="1" applyBorder="1" applyAlignment="1">
      <alignment horizontal="center" vertical="center" wrapText="1"/>
    </xf>
    <xf numFmtId="0" fontId="6" fillId="0" borderId="7" xfId="1" applyFont="1" applyBorder="1" applyAlignment="1">
      <alignment horizontal="center" vertical="center" wrapText="1"/>
    </xf>
    <xf numFmtId="0" fontId="13" fillId="0" borderId="3" xfId="1" applyFont="1" applyBorder="1" applyAlignment="1">
      <alignment horizontal="distributed" vertical="center" wrapText="1" justifyLastLine="1"/>
    </xf>
    <xf numFmtId="0" fontId="9" fillId="0" borderId="22" xfId="1" applyFont="1" applyBorder="1" applyAlignment="1">
      <alignment horizontal="distributed" vertical="center" wrapText="1" justifyLastLine="1"/>
    </xf>
    <xf numFmtId="0" fontId="9" fillId="0" borderId="1" xfId="1" applyFont="1" applyBorder="1" applyAlignment="1">
      <alignment horizontal="distributed" vertical="center" wrapText="1" justifyLastLine="1"/>
    </xf>
    <xf numFmtId="0" fontId="8" fillId="0" borderId="2" xfId="1" applyFont="1" applyBorder="1" applyAlignment="1">
      <alignment horizontal="distributed" vertical="center" wrapText="1" justifyLastLine="1"/>
    </xf>
    <xf numFmtId="0" fontId="6" fillId="0" borderId="2" xfId="1" applyFont="1" applyBorder="1" applyAlignment="1">
      <alignment horizontal="distributed" vertical="center" wrapText="1" justifyLastLine="1"/>
    </xf>
    <xf numFmtId="0" fontId="6" fillId="0" borderId="3" xfId="1" applyFont="1" applyBorder="1" applyAlignment="1">
      <alignment horizontal="distributed" vertical="center" wrapText="1" justifyLastLine="1"/>
    </xf>
    <xf numFmtId="0" fontId="13" fillId="0" borderId="13" xfId="1" applyFont="1" applyBorder="1" applyAlignment="1">
      <alignment horizontal="left" vertical="center" wrapText="1"/>
    </xf>
    <xf numFmtId="0" fontId="13" fillId="0" borderId="11" xfId="1" applyFont="1" applyBorder="1" applyAlignment="1">
      <alignment horizontal="left" vertical="center" wrapText="1"/>
    </xf>
    <xf numFmtId="0" fontId="8" fillId="0" borderId="16" xfId="1" applyFont="1" applyBorder="1" applyAlignment="1">
      <alignment horizontal="left" vertical="center" wrapText="1"/>
    </xf>
    <xf numFmtId="0" fontId="8" fillId="0" borderId="14" xfId="1" applyFont="1" applyBorder="1" applyAlignment="1">
      <alignment horizontal="left" vertical="center" wrapText="1"/>
    </xf>
    <xf numFmtId="0" fontId="8" fillId="0" borderId="19" xfId="1" applyFont="1" applyBorder="1" applyAlignment="1">
      <alignment horizontal="left" vertical="center" wrapText="1"/>
    </xf>
    <xf numFmtId="0" fontId="8" fillId="0" borderId="17" xfId="1" applyFont="1" applyBorder="1" applyAlignment="1">
      <alignment horizontal="left" vertical="center" wrapText="1"/>
    </xf>
    <xf numFmtId="176" fontId="8" fillId="0" borderId="16" xfId="1" applyNumberFormat="1" applyFont="1" applyFill="1" applyBorder="1" applyAlignment="1">
      <alignment horizontal="center" vertical="center"/>
    </xf>
    <xf numFmtId="0" fontId="16" fillId="0" borderId="14" xfId="1" applyFont="1" applyFill="1" applyBorder="1" applyAlignment="1">
      <alignment horizontal="distributed" vertical="center" wrapText="1"/>
    </xf>
    <xf numFmtId="176" fontId="8" fillId="0" borderId="15" xfId="1" applyNumberFormat="1" applyFont="1" applyFill="1" applyBorder="1" applyAlignment="1">
      <alignment horizontal="center" vertical="center"/>
    </xf>
    <xf numFmtId="0" fontId="16" fillId="0" borderId="15" xfId="1" applyFont="1" applyFill="1" applyBorder="1" applyAlignment="1">
      <alignment horizontal="distributed" vertical="center" wrapText="1"/>
    </xf>
    <xf numFmtId="176" fontId="10" fillId="0" borderId="19" xfId="1" applyNumberFormat="1" applyFont="1" applyFill="1" applyBorder="1" applyAlignment="1">
      <alignment horizontal="center" vertical="center"/>
    </xf>
    <xf numFmtId="0" fontId="17" fillId="0" borderId="17" xfId="1" applyFont="1" applyFill="1" applyBorder="1" applyAlignment="1">
      <alignment horizontal="distributed" vertical="center" wrapText="1"/>
    </xf>
    <xf numFmtId="176" fontId="10" fillId="0" borderId="18" xfId="1" applyNumberFormat="1" applyFont="1" applyFill="1" applyBorder="1" applyAlignment="1">
      <alignment horizontal="center" vertical="center"/>
    </xf>
    <xf numFmtId="0" fontId="17" fillId="0" borderId="18" xfId="1" applyFont="1" applyFill="1" applyBorder="1" applyAlignment="1">
      <alignment horizontal="distributed" vertical="center" wrapText="1"/>
    </xf>
    <xf numFmtId="0" fontId="7" fillId="0" borderId="0" xfId="1" applyFont="1" applyFill="1" applyAlignment="1">
      <alignment vertical="center"/>
    </xf>
    <xf numFmtId="0" fontId="8" fillId="0" borderId="0" xfId="1" applyFont="1" applyFill="1" applyAlignment="1">
      <alignment vertical="center"/>
    </xf>
    <xf numFmtId="0" fontId="6" fillId="0" borderId="0" xfId="1" applyFont="1" applyFill="1" applyAlignment="1">
      <alignment vertical="center"/>
    </xf>
    <xf numFmtId="176" fontId="8" fillId="0" borderId="0" xfId="1" applyNumberFormat="1" applyFont="1" applyFill="1" applyAlignment="1">
      <alignment vertical="center"/>
    </xf>
    <xf numFmtId="0" fontId="8" fillId="0" borderId="0" xfId="1" applyFont="1" applyFill="1" applyAlignment="1">
      <alignment horizontal="right" vertical="center"/>
    </xf>
    <xf numFmtId="0" fontId="5" fillId="0" borderId="0" xfId="1" applyFont="1" applyFill="1" applyAlignment="1">
      <alignment vertical="center"/>
    </xf>
    <xf numFmtId="0" fontId="8" fillId="0" borderId="1" xfId="1" applyFont="1" applyFill="1" applyBorder="1" applyAlignment="1">
      <alignment horizontal="distributed" vertical="center" justifyLastLine="1"/>
    </xf>
    <xf numFmtId="0" fontId="8" fillId="0" borderId="2" xfId="1" applyFont="1" applyFill="1" applyBorder="1" applyAlignment="1">
      <alignment horizontal="distributed" vertical="center" wrapText="1" justifyLastLine="1"/>
    </xf>
    <xf numFmtId="0" fontId="8" fillId="0" borderId="2" xfId="1" applyFont="1" applyFill="1" applyBorder="1" applyAlignment="1">
      <alignment horizontal="center" vertical="center"/>
    </xf>
    <xf numFmtId="49" fontId="8" fillId="0" borderId="2" xfId="1" applyNumberFormat="1" applyFont="1" applyFill="1" applyBorder="1" applyAlignment="1">
      <alignment horizontal="distributed" vertical="center" wrapText="1" justifyLastLine="1"/>
    </xf>
    <xf numFmtId="49" fontId="8" fillId="0" borderId="3" xfId="1" applyNumberFormat="1" applyFont="1" applyFill="1" applyBorder="1" applyAlignment="1">
      <alignment horizontal="distributed" vertical="center" wrapText="1" justifyLastLine="1"/>
    </xf>
    <xf numFmtId="0" fontId="8" fillId="0" borderId="1" xfId="1" applyFont="1" applyFill="1" applyBorder="1" applyAlignment="1">
      <alignment horizontal="center" vertical="center"/>
    </xf>
    <xf numFmtId="0" fontId="8" fillId="0" borderId="2" xfId="1" applyFont="1" applyFill="1" applyBorder="1" applyAlignment="1">
      <alignment horizontal="distributed" vertical="center" wrapText="1"/>
    </xf>
    <xf numFmtId="0" fontId="8" fillId="0" borderId="3" xfId="1" applyFont="1" applyFill="1" applyBorder="1" applyAlignment="1">
      <alignment horizontal="distributed" vertical="center" wrapText="1"/>
    </xf>
    <xf numFmtId="176" fontId="8" fillId="0" borderId="11" xfId="1" applyNumberFormat="1" applyFont="1" applyFill="1" applyBorder="1" applyAlignment="1">
      <alignment horizontal="center" vertical="center"/>
    </xf>
    <xf numFmtId="0" fontId="16" fillId="0" borderId="12" xfId="1" applyFont="1" applyFill="1" applyBorder="1" applyAlignment="1">
      <alignment horizontal="distributed" vertical="center" wrapText="1"/>
    </xf>
    <xf numFmtId="176" fontId="8" fillId="0" borderId="13" xfId="1" applyNumberFormat="1" applyFont="1" applyFill="1" applyBorder="1" applyAlignment="1">
      <alignment horizontal="right" vertical="center"/>
    </xf>
    <xf numFmtId="0" fontId="16" fillId="0" borderId="11" xfId="1" applyFont="1" applyFill="1" applyBorder="1" applyAlignment="1">
      <alignment horizontal="distributed" vertical="center" wrapText="1"/>
    </xf>
    <xf numFmtId="176" fontId="8" fillId="0" borderId="12" xfId="1" applyNumberFormat="1" applyFont="1" applyFill="1" applyBorder="1" applyAlignment="1">
      <alignment horizontal="right" vertical="center"/>
    </xf>
    <xf numFmtId="0" fontId="6" fillId="0" borderId="0" xfId="1" applyFont="1" applyFill="1"/>
    <xf numFmtId="176" fontId="8" fillId="0" borderId="14" xfId="1" applyNumberFormat="1" applyFont="1" applyFill="1" applyBorder="1" applyAlignment="1">
      <alignment horizontal="center" vertical="center"/>
    </xf>
    <xf numFmtId="176" fontId="8" fillId="0" borderId="16"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38" fontId="16" fillId="0" borderId="14" xfId="1" applyNumberFormat="1" applyFont="1" applyFill="1" applyBorder="1" applyAlignment="1">
      <alignment horizontal="distributed" vertical="center" wrapText="1"/>
    </xf>
    <xf numFmtId="38" fontId="16" fillId="0" borderId="15" xfId="1" applyNumberFormat="1" applyFont="1" applyFill="1" applyBorder="1" applyAlignment="1">
      <alignment horizontal="distributed" vertical="center" wrapText="1"/>
    </xf>
    <xf numFmtId="0" fontId="16" fillId="0" borderId="0" xfId="1" applyFont="1" applyFill="1" applyAlignment="1">
      <alignment horizontal="distributed" vertical="center" wrapText="1"/>
    </xf>
    <xf numFmtId="0" fontId="6" fillId="0" borderId="15" xfId="1" applyFont="1" applyFill="1" applyBorder="1" applyAlignment="1">
      <alignment vertical="center"/>
    </xf>
    <xf numFmtId="176" fontId="8" fillId="0" borderId="24" xfId="1" applyNumberFormat="1" applyFont="1" applyFill="1" applyBorder="1" applyAlignment="1">
      <alignment horizontal="center" vertical="center"/>
    </xf>
    <xf numFmtId="176" fontId="8" fillId="0" borderId="0" xfId="1" applyNumberFormat="1" applyFont="1" applyFill="1" applyAlignment="1">
      <alignment horizontal="center" vertical="center"/>
    </xf>
    <xf numFmtId="38" fontId="16" fillId="0" borderId="0" xfId="1" applyNumberFormat="1" applyFont="1" applyFill="1" applyAlignment="1">
      <alignment horizontal="distributed" vertical="center" wrapText="1"/>
    </xf>
    <xf numFmtId="176" fontId="10" fillId="0" borderId="25" xfId="1" applyNumberFormat="1" applyFont="1" applyFill="1" applyBorder="1" applyAlignment="1">
      <alignment horizontal="center" vertical="center"/>
    </xf>
    <xf numFmtId="38" fontId="17" fillId="0" borderId="18" xfId="1" applyNumberFormat="1" applyFont="1" applyFill="1" applyBorder="1" applyAlignment="1">
      <alignment horizontal="distributed" vertical="center" wrapText="1"/>
    </xf>
    <xf numFmtId="176" fontId="5" fillId="0" borderId="24" xfId="1" applyNumberFormat="1" applyFont="1" applyFill="1" applyBorder="1" applyAlignment="1">
      <alignment vertical="center"/>
    </xf>
    <xf numFmtId="176" fontId="5" fillId="0" borderId="15" xfId="1" applyNumberFormat="1" applyFont="1" applyFill="1" applyBorder="1" applyAlignment="1">
      <alignment vertical="center"/>
    </xf>
    <xf numFmtId="176" fontId="5" fillId="0" borderId="16" xfId="1" applyNumberFormat="1" applyFont="1" applyFill="1" applyBorder="1" applyAlignment="1">
      <alignment vertical="center"/>
    </xf>
    <xf numFmtId="0" fontId="5" fillId="0" borderId="0" xfId="1" applyFont="1" applyFill="1"/>
    <xf numFmtId="0" fontId="16" fillId="0" borderId="7" xfId="1" applyFont="1" applyFill="1" applyBorder="1" applyAlignment="1">
      <alignment vertical="center" wrapText="1"/>
    </xf>
    <xf numFmtId="0" fontId="16" fillId="0" borderId="6" xfId="1" applyFont="1" applyFill="1" applyBorder="1" applyAlignment="1">
      <alignment horizontal="left" vertical="center"/>
    </xf>
    <xf numFmtId="0" fontId="8" fillId="0" borderId="12" xfId="1" applyFont="1" applyFill="1" applyBorder="1" applyAlignment="1">
      <alignment vertical="center" wrapText="1"/>
    </xf>
    <xf numFmtId="0" fontId="8" fillId="0" borderId="11" xfId="1" applyFont="1" applyFill="1" applyBorder="1" applyAlignment="1">
      <alignment horizontal="left" vertical="center"/>
    </xf>
    <xf numFmtId="176" fontId="10" fillId="0" borderId="15" xfId="1" applyNumberFormat="1" applyFont="1" applyFill="1" applyBorder="1" applyAlignment="1">
      <alignment vertical="top"/>
    </xf>
    <xf numFmtId="176" fontId="10" fillId="0" borderId="14" xfId="1" applyNumberFormat="1" applyFont="1" applyFill="1" applyBorder="1" applyAlignment="1">
      <alignment vertical="top"/>
    </xf>
    <xf numFmtId="176" fontId="8" fillId="0" borderId="15" xfId="1" applyNumberFormat="1" applyFont="1" applyFill="1" applyBorder="1" applyAlignment="1">
      <alignment vertical="top"/>
    </xf>
    <xf numFmtId="176" fontId="8" fillId="0" borderId="14" xfId="1" applyNumberFormat="1" applyFont="1" applyFill="1" applyBorder="1" applyAlignment="1">
      <alignment vertical="top"/>
    </xf>
    <xf numFmtId="176" fontId="8" fillId="0" borderId="15" xfId="1" applyNumberFormat="1" applyFont="1" applyFill="1" applyBorder="1" applyAlignment="1" applyProtection="1">
      <alignment vertical="top"/>
      <protection locked="0"/>
    </xf>
    <xf numFmtId="176" fontId="8" fillId="0" borderId="18" xfId="1" applyNumberFormat="1" applyFont="1" applyFill="1" applyBorder="1" applyAlignment="1" applyProtection="1">
      <alignment vertical="top"/>
      <protection locked="0"/>
    </xf>
    <xf numFmtId="176" fontId="8" fillId="0" borderId="17" xfId="1" applyNumberFormat="1" applyFont="1" applyFill="1" applyBorder="1" applyAlignment="1">
      <alignment vertical="top"/>
    </xf>
    <xf numFmtId="0" fontId="8" fillId="0" borderId="0" xfId="1" applyFont="1" applyFill="1"/>
  </cellXfs>
  <cellStyles count="3">
    <cellStyle name="桁区切り 2" xfId="2" xr:uid="{4849E717-602D-4232-9FE5-6A06CC4F8676}"/>
    <cellStyle name="標準" xfId="0" builtinId="0"/>
    <cellStyle name="標準 2" xfId="1" xr:uid="{3746EBE5-F75F-44E6-862D-50FBD92A5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419100</xdr:colOff>
      <xdr:row>5</xdr:row>
      <xdr:rowOff>0</xdr:rowOff>
    </xdr:from>
    <xdr:to>
      <xdr:col>0</xdr:col>
      <xdr:colOff>419100</xdr:colOff>
      <xdr:row>62</xdr:row>
      <xdr:rowOff>9525</xdr:rowOff>
    </xdr:to>
    <xdr:sp macro="" textlink="">
      <xdr:nvSpPr>
        <xdr:cNvPr id="2" name="Line 1">
          <a:extLst>
            <a:ext uri="{FF2B5EF4-FFF2-40B4-BE49-F238E27FC236}">
              <a16:creationId xmlns:a16="http://schemas.microsoft.com/office/drawing/2014/main" id="{8A54C37A-110B-4BCC-BDFA-69232AF34A60}"/>
            </a:ext>
          </a:extLst>
        </xdr:cNvPr>
        <xdr:cNvSpPr>
          <a:spLocks noChangeShapeType="1"/>
        </xdr:cNvSpPr>
      </xdr:nvSpPr>
      <xdr:spPr bwMode="auto">
        <a:xfrm>
          <a:off x="419100" y="1866900"/>
          <a:ext cx="0" cy="9124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2</xdr:row>
      <xdr:rowOff>361950</xdr:rowOff>
    </xdr:from>
    <xdr:to>
      <xdr:col>0</xdr:col>
      <xdr:colOff>352425</xdr:colOff>
      <xdr:row>82</xdr:row>
      <xdr:rowOff>219075</xdr:rowOff>
    </xdr:to>
    <xdr:sp macro="" textlink="">
      <xdr:nvSpPr>
        <xdr:cNvPr id="2" name="Line 1">
          <a:extLst>
            <a:ext uri="{FF2B5EF4-FFF2-40B4-BE49-F238E27FC236}">
              <a16:creationId xmlns:a16="http://schemas.microsoft.com/office/drawing/2014/main" id="{6F9471A1-00AF-44F6-9F99-EEDBCDF4F030}"/>
            </a:ext>
          </a:extLst>
        </xdr:cNvPr>
        <xdr:cNvSpPr>
          <a:spLocks noChangeShapeType="1"/>
        </xdr:cNvSpPr>
      </xdr:nvSpPr>
      <xdr:spPr bwMode="auto">
        <a:xfrm>
          <a:off x="352425" y="714375"/>
          <a:ext cx="0" cy="100869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5</xdr:row>
      <xdr:rowOff>19050</xdr:rowOff>
    </xdr:from>
    <xdr:to>
      <xdr:col>9</xdr:col>
      <xdr:colOff>0</xdr:colOff>
      <xdr:row>6</xdr:row>
      <xdr:rowOff>0</xdr:rowOff>
    </xdr:to>
    <xdr:sp macro="" textlink="">
      <xdr:nvSpPr>
        <xdr:cNvPr id="2" name="AutoShape 1">
          <a:extLst>
            <a:ext uri="{FF2B5EF4-FFF2-40B4-BE49-F238E27FC236}">
              <a16:creationId xmlns:a16="http://schemas.microsoft.com/office/drawing/2014/main" id="{1B07E9B1-2379-4856-894F-A131F7FBE4EA}"/>
            </a:ext>
          </a:extLst>
        </xdr:cNvPr>
        <xdr:cNvSpPr>
          <a:spLocks noChangeArrowheads="1"/>
        </xdr:cNvSpPr>
      </xdr:nvSpPr>
      <xdr:spPr bwMode="auto">
        <a:xfrm>
          <a:off x="5495925" y="1209675"/>
          <a:ext cx="676275" cy="219075"/>
        </a:xfrm>
        <a:prstGeom prst="bracePair">
          <a:avLst>
            <a:gd name="adj" fmla="val 8569"/>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その他の新生児の異常</a:t>
          </a:r>
        </a:p>
        <a:p>
          <a:pPr algn="dist" rtl="0">
            <a:lnSpc>
              <a:spcPts val="1000"/>
            </a:lnSpc>
            <a:defRPr sz="1000"/>
          </a:pPr>
          <a:r>
            <a:rPr lang="ja-JP" altLang="en-US" sz="900" b="0" i="0" u="none" strike="noStrike" baseline="0">
              <a:solidFill>
                <a:srgbClr val="000000"/>
              </a:solidFill>
              <a:latin typeface="ＭＳ Ｐ明朝"/>
              <a:ea typeface="ＭＳ Ｐ明朝"/>
            </a:rPr>
            <a:t>新生児の出血性疾患</a:t>
          </a:r>
        </a:p>
      </xdr:txBody>
    </xdr:sp>
    <xdr:clientData/>
  </xdr:twoCellAnchor>
  <xdr:twoCellAnchor>
    <xdr:from>
      <xdr:col>8</xdr:col>
      <xdr:colOff>9525</xdr:colOff>
      <xdr:row>6</xdr:row>
      <xdr:rowOff>28575</xdr:rowOff>
    </xdr:from>
    <xdr:to>
      <xdr:col>9</xdr:col>
      <xdr:colOff>0</xdr:colOff>
      <xdr:row>7</xdr:row>
      <xdr:rowOff>0</xdr:rowOff>
    </xdr:to>
    <xdr:sp macro="" textlink="">
      <xdr:nvSpPr>
        <xdr:cNvPr id="3" name="AutoShape 2">
          <a:extLst>
            <a:ext uri="{FF2B5EF4-FFF2-40B4-BE49-F238E27FC236}">
              <a16:creationId xmlns:a16="http://schemas.microsoft.com/office/drawing/2014/main" id="{2920CF8C-B4F1-4C68-A81C-A42A9936FD54}"/>
            </a:ext>
          </a:extLst>
        </xdr:cNvPr>
        <xdr:cNvSpPr>
          <a:spLocks noChangeArrowheads="1"/>
        </xdr:cNvSpPr>
      </xdr:nvSpPr>
      <xdr:spPr bwMode="auto">
        <a:xfrm>
          <a:off x="5495925" y="1457325"/>
          <a:ext cx="676275" cy="209550"/>
        </a:xfrm>
        <a:prstGeom prst="bracePair">
          <a:avLst>
            <a:gd name="adj" fmla="val 8569"/>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肺炎及び気管支炎</a:t>
          </a:r>
        </a:p>
        <a:p>
          <a:pPr algn="dist" rtl="0">
            <a:lnSpc>
              <a:spcPts val="1000"/>
            </a:lnSpc>
            <a:defRPr sz="1000"/>
          </a:pPr>
          <a:r>
            <a:rPr lang="ja-JP" altLang="en-US" sz="900" b="0" i="0" u="none" strike="noStrike" baseline="0">
              <a:solidFill>
                <a:srgbClr val="000000"/>
              </a:solidFill>
              <a:latin typeface="ＭＳ Ｐ明朝"/>
              <a:ea typeface="ＭＳ Ｐ明朝"/>
            </a:rPr>
            <a:t>詳細不明の未熟児</a:t>
          </a:r>
        </a:p>
      </xdr:txBody>
    </xdr:sp>
    <xdr:clientData/>
  </xdr:twoCellAnchor>
  <xdr:twoCellAnchor>
    <xdr:from>
      <xdr:col>8</xdr:col>
      <xdr:colOff>9525</xdr:colOff>
      <xdr:row>11</xdr:row>
      <xdr:rowOff>19050</xdr:rowOff>
    </xdr:from>
    <xdr:to>
      <xdr:col>9</xdr:col>
      <xdr:colOff>0</xdr:colOff>
      <xdr:row>11</xdr:row>
      <xdr:rowOff>476250</xdr:rowOff>
    </xdr:to>
    <xdr:sp macro="" textlink="">
      <xdr:nvSpPr>
        <xdr:cNvPr id="4" name="AutoShape 3">
          <a:extLst>
            <a:ext uri="{FF2B5EF4-FFF2-40B4-BE49-F238E27FC236}">
              <a16:creationId xmlns:a16="http://schemas.microsoft.com/office/drawing/2014/main" id="{9D2AE919-0EB8-41D6-95B0-D95F8CA94DC3}"/>
            </a:ext>
          </a:extLst>
        </xdr:cNvPr>
        <xdr:cNvSpPr>
          <a:spLocks noChangeArrowheads="1"/>
        </xdr:cNvSpPr>
      </xdr:nvSpPr>
      <xdr:spPr bwMode="auto">
        <a:xfrm>
          <a:off x="5495925" y="2638425"/>
          <a:ext cx="676275" cy="219075"/>
        </a:xfrm>
        <a:prstGeom prst="bracePair">
          <a:avLst>
            <a:gd name="adj" fmla="val 625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悪性新生物</a:t>
          </a:r>
        </a:p>
        <a:p>
          <a:pPr algn="dist" rtl="0">
            <a:lnSpc>
              <a:spcPts val="11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000"/>
            </a:lnSpc>
            <a:defRPr sz="1000"/>
          </a:pPr>
          <a:r>
            <a:rPr lang="ja-JP" altLang="en-US" sz="900" b="0" i="0" u="none" strike="noStrike" baseline="0">
              <a:solidFill>
                <a:srgbClr val="000000"/>
              </a:solidFill>
              <a:latin typeface="ＭＳ Ｐ明朝"/>
              <a:ea typeface="ＭＳ Ｐ明朝"/>
            </a:rPr>
            <a:t>その他の外因</a:t>
          </a:r>
        </a:p>
      </xdr:txBody>
    </xdr:sp>
    <xdr:clientData/>
  </xdr:twoCellAnchor>
  <xdr:twoCellAnchor>
    <xdr:from>
      <xdr:col>6</xdr:col>
      <xdr:colOff>19050</xdr:colOff>
      <xdr:row>10</xdr:row>
      <xdr:rowOff>19050</xdr:rowOff>
    </xdr:from>
    <xdr:to>
      <xdr:col>6</xdr:col>
      <xdr:colOff>1724025</xdr:colOff>
      <xdr:row>10</xdr:row>
      <xdr:rowOff>342900</xdr:rowOff>
    </xdr:to>
    <xdr:sp macro="" textlink="">
      <xdr:nvSpPr>
        <xdr:cNvPr id="5" name="AutoShape 4">
          <a:extLst>
            <a:ext uri="{FF2B5EF4-FFF2-40B4-BE49-F238E27FC236}">
              <a16:creationId xmlns:a16="http://schemas.microsoft.com/office/drawing/2014/main" id="{CD2291B1-748D-4B8E-9329-61F432149B36}"/>
            </a:ext>
          </a:extLst>
        </xdr:cNvPr>
        <xdr:cNvSpPr>
          <a:spLocks noChangeArrowheads="1"/>
        </xdr:cNvSpPr>
      </xdr:nvSpPr>
      <xdr:spPr bwMode="auto">
        <a:xfrm>
          <a:off x="4133850" y="2400300"/>
          <a:ext cx="666750" cy="219075"/>
        </a:xfrm>
        <a:prstGeom prst="bracePair">
          <a:avLst>
            <a:gd name="adj" fmla="val 5713"/>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Ｐ明朝"/>
              <a:ea typeface="ＭＳ Ｐ明朝"/>
            </a:rPr>
            <a:t>肺炎及び気管支炎</a:t>
          </a:r>
        </a:p>
        <a:p>
          <a:pPr algn="dist" rtl="0">
            <a:defRPr sz="1000"/>
          </a:pPr>
          <a:r>
            <a:rPr lang="ja-JP" altLang="en-US" sz="900" b="0" i="0" u="none" strike="noStrike" baseline="0">
              <a:solidFill>
                <a:srgbClr val="000000"/>
              </a:solidFill>
              <a:latin typeface="ＭＳ Ｐ明朝"/>
              <a:ea typeface="ＭＳ Ｐ明朝"/>
            </a:rPr>
            <a:t>不慮の事故及び有害作用</a:t>
          </a:r>
        </a:p>
      </xdr:txBody>
    </xdr:sp>
    <xdr:clientData/>
  </xdr:twoCellAnchor>
  <xdr:twoCellAnchor>
    <xdr:from>
      <xdr:col>8</xdr:col>
      <xdr:colOff>19050</xdr:colOff>
      <xdr:row>12</xdr:row>
      <xdr:rowOff>28575</xdr:rowOff>
    </xdr:from>
    <xdr:to>
      <xdr:col>8</xdr:col>
      <xdr:colOff>1733550</xdr:colOff>
      <xdr:row>12</xdr:row>
      <xdr:rowOff>390525</xdr:rowOff>
    </xdr:to>
    <xdr:sp macro="" textlink="">
      <xdr:nvSpPr>
        <xdr:cNvPr id="6" name="AutoShape 5">
          <a:extLst>
            <a:ext uri="{FF2B5EF4-FFF2-40B4-BE49-F238E27FC236}">
              <a16:creationId xmlns:a16="http://schemas.microsoft.com/office/drawing/2014/main" id="{3F3ED22A-0E58-4EEE-941C-C5054785E9B7}"/>
            </a:ext>
          </a:extLst>
        </xdr:cNvPr>
        <xdr:cNvSpPr>
          <a:spLocks noChangeArrowheads="1"/>
        </xdr:cNvSpPr>
      </xdr:nvSpPr>
      <xdr:spPr bwMode="auto">
        <a:xfrm>
          <a:off x="5505450" y="2886075"/>
          <a:ext cx="666750" cy="20955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000"/>
            </a:lnSpc>
            <a:defRPr sz="1000"/>
          </a:pPr>
          <a:r>
            <a:rPr lang="ja-JP" altLang="en-US" sz="900" b="0" i="0" u="none" strike="noStrike" baseline="0">
              <a:solidFill>
                <a:srgbClr val="000000"/>
              </a:solidFill>
              <a:latin typeface="ＭＳ Ｐ明朝"/>
              <a:ea typeface="ＭＳ Ｐ明朝"/>
            </a:rPr>
            <a:t>心疾患</a:t>
          </a:r>
        </a:p>
      </xdr:txBody>
    </xdr:sp>
    <xdr:clientData/>
  </xdr:twoCellAnchor>
  <xdr:twoCellAnchor>
    <xdr:from>
      <xdr:col>10</xdr:col>
      <xdr:colOff>19050</xdr:colOff>
      <xdr:row>15</xdr:row>
      <xdr:rowOff>28575</xdr:rowOff>
    </xdr:from>
    <xdr:to>
      <xdr:col>11</xdr:col>
      <xdr:colOff>0</xdr:colOff>
      <xdr:row>15</xdr:row>
      <xdr:rowOff>390525</xdr:rowOff>
    </xdr:to>
    <xdr:sp macro="" textlink="">
      <xdr:nvSpPr>
        <xdr:cNvPr id="7" name="AutoShape 6">
          <a:extLst>
            <a:ext uri="{FF2B5EF4-FFF2-40B4-BE49-F238E27FC236}">
              <a16:creationId xmlns:a16="http://schemas.microsoft.com/office/drawing/2014/main" id="{C1C39532-1FC4-43F1-80C0-C9A6A79DE95F}"/>
            </a:ext>
          </a:extLst>
        </xdr:cNvPr>
        <xdr:cNvSpPr>
          <a:spLocks noChangeArrowheads="1"/>
        </xdr:cNvSpPr>
      </xdr:nvSpPr>
      <xdr:spPr bwMode="auto">
        <a:xfrm>
          <a:off x="6877050" y="3600450"/>
          <a:ext cx="666750" cy="20955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000"/>
            </a:lnSpc>
            <a:defRPr sz="1000"/>
          </a:pPr>
          <a:r>
            <a:rPr lang="ja-JP" altLang="en-US" sz="900" b="0" i="0" u="none" strike="noStrike" baseline="0">
              <a:solidFill>
                <a:srgbClr val="000000"/>
              </a:solidFill>
              <a:latin typeface="ＭＳ Ｐ明朝"/>
              <a:ea typeface="ＭＳ Ｐ明朝"/>
            </a:rPr>
            <a:t>肺炎及び気管支炎</a:t>
          </a:r>
        </a:p>
      </xdr:txBody>
    </xdr:sp>
    <xdr:clientData/>
  </xdr:twoCellAnchor>
  <xdr:twoCellAnchor>
    <xdr:from>
      <xdr:col>7</xdr:col>
      <xdr:colOff>476250</xdr:colOff>
      <xdr:row>9</xdr:row>
      <xdr:rowOff>19050</xdr:rowOff>
    </xdr:from>
    <xdr:to>
      <xdr:col>8</xdr:col>
      <xdr:colOff>1762125</xdr:colOff>
      <xdr:row>9</xdr:row>
      <xdr:rowOff>342900</xdr:rowOff>
    </xdr:to>
    <xdr:sp macro="" textlink="">
      <xdr:nvSpPr>
        <xdr:cNvPr id="8" name="AutoShape 7">
          <a:extLst>
            <a:ext uri="{FF2B5EF4-FFF2-40B4-BE49-F238E27FC236}">
              <a16:creationId xmlns:a16="http://schemas.microsoft.com/office/drawing/2014/main" id="{AFDEB43F-64D2-4639-B5D4-A495FBAF76BE}"/>
            </a:ext>
          </a:extLst>
        </xdr:cNvPr>
        <xdr:cNvSpPr>
          <a:spLocks noChangeArrowheads="1"/>
        </xdr:cNvSpPr>
      </xdr:nvSpPr>
      <xdr:spPr bwMode="auto">
        <a:xfrm>
          <a:off x="5276850" y="2162175"/>
          <a:ext cx="895350" cy="219075"/>
        </a:xfrm>
        <a:prstGeom prst="bracePair">
          <a:avLst>
            <a:gd name="adj" fmla="val 8333"/>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defRPr sz="1000"/>
          </a:pPr>
          <a:r>
            <a:rPr lang="ja-JP" altLang="en-US" sz="900" b="0" i="0" u="none" strike="noStrike" baseline="0">
              <a:solidFill>
                <a:srgbClr val="000000"/>
              </a:solidFill>
              <a:latin typeface="ＭＳ Ｐ明朝"/>
              <a:ea typeface="ＭＳ Ｐ明朝"/>
            </a:rPr>
            <a:t>その他の外因</a:t>
          </a:r>
        </a:p>
      </xdr:txBody>
    </xdr:sp>
    <xdr:clientData/>
  </xdr:twoCellAnchor>
  <xdr:twoCellAnchor>
    <xdr:from>
      <xdr:col>6</xdr:col>
      <xdr:colOff>9525</xdr:colOff>
      <xdr:row>13</xdr:row>
      <xdr:rowOff>0</xdr:rowOff>
    </xdr:from>
    <xdr:to>
      <xdr:col>7</xdr:col>
      <xdr:colOff>0</xdr:colOff>
      <xdr:row>13</xdr:row>
      <xdr:rowOff>457200</xdr:rowOff>
    </xdr:to>
    <xdr:sp macro="" textlink="">
      <xdr:nvSpPr>
        <xdr:cNvPr id="9" name="AutoShape 8">
          <a:extLst>
            <a:ext uri="{FF2B5EF4-FFF2-40B4-BE49-F238E27FC236}">
              <a16:creationId xmlns:a16="http://schemas.microsoft.com/office/drawing/2014/main" id="{6126F262-D2FB-4C19-845D-B78570275BEF}"/>
            </a:ext>
          </a:extLst>
        </xdr:cNvPr>
        <xdr:cNvSpPr>
          <a:spLocks noChangeArrowheads="1"/>
        </xdr:cNvSpPr>
      </xdr:nvSpPr>
      <xdr:spPr bwMode="auto">
        <a:xfrm>
          <a:off x="4124325" y="3095625"/>
          <a:ext cx="676275" cy="238125"/>
        </a:xfrm>
        <a:prstGeom prst="bracePair">
          <a:avLst>
            <a:gd name="adj" fmla="val 625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100"/>
            </a:lnSpc>
            <a:defRPr sz="1000"/>
          </a:pPr>
          <a:r>
            <a:rPr lang="ja-JP" altLang="en-US" sz="900" b="0" i="0" u="none" strike="noStrike" baseline="0">
              <a:solidFill>
                <a:srgbClr val="000000"/>
              </a:solidFill>
              <a:latin typeface="ＭＳ Ｐ明朝"/>
              <a:ea typeface="ＭＳ Ｐ明朝"/>
            </a:rPr>
            <a:t>心疾患</a:t>
          </a:r>
        </a:p>
        <a:p>
          <a:pPr algn="dist" rtl="0">
            <a:lnSpc>
              <a:spcPts val="1000"/>
            </a:lnSpc>
            <a:defRPr sz="1000"/>
          </a:pPr>
          <a:r>
            <a:rPr lang="ja-JP" altLang="en-US" sz="900" b="0" i="0" u="none" strike="noStrike" baseline="0">
              <a:solidFill>
                <a:srgbClr val="000000"/>
              </a:solidFill>
              <a:latin typeface="ＭＳ Ｐ明朝"/>
              <a:ea typeface="ＭＳ Ｐ明朝"/>
            </a:rPr>
            <a:t>不慮の事故及び有害作用</a:t>
          </a:r>
        </a:p>
      </xdr:txBody>
    </xdr:sp>
    <xdr:clientData/>
  </xdr:twoCellAnchor>
  <xdr:twoCellAnchor>
    <xdr:from>
      <xdr:col>8</xdr:col>
      <xdr:colOff>9525</xdr:colOff>
      <xdr:row>16</xdr:row>
      <xdr:rowOff>19050</xdr:rowOff>
    </xdr:from>
    <xdr:to>
      <xdr:col>9</xdr:col>
      <xdr:colOff>0</xdr:colOff>
      <xdr:row>16</xdr:row>
      <xdr:rowOff>425450</xdr:rowOff>
    </xdr:to>
    <xdr:sp macro="" textlink="">
      <xdr:nvSpPr>
        <xdr:cNvPr id="10" name="AutoShape 9">
          <a:extLst>
            <a:ext uri="{FF2B5EF4-FFF2-40B4-BE49-F238E27FC236}">
              <a16:creationId xmlns:a16="http://schemas.microsoft.com/office/drawing/2014/main" id="{1C181678-516F-450A-9259-8530845B945A}"/>
            </a:ext>
          </a:extLst>
        </xdr:cNvPr>
        <xdr:cNvSpPr>
          <a:spLocks noChangeArrowheads="1"/>
        </xdr:cNvSpPr>
      </xdr:nvSpPr>
      <xdr:spPr bwMode="auto">
        <a:xfrm>
          <a:off x="5495925" y="3829050"/>
          <a:ext cx="676275" cy="21590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心疾患</a:t>
          </a:r>
        </a:p>
        <a:p>
          <a:pPr algn="dist" rtl="0">
            <a:lnSpc>
              <a:spcPts val="1000"/>
            </a:lnSpc>
            <a:defRPr sz="1000"/>
          </a:pPr>
          <a:r>
            <a:rPr lang="ja-JP" altLang="en-US" sz="900" b="0" i="0" u="none" strike="noStrike" baseline="0">
              <a:solidFill>
                <a:srgbClr val="000000"/>
              </a:solidFill>
              <a:latin typeface="ＭＳ Ｐ明朝"/>
              <a:ea typeface="ＭＳ Ｐ明朝"/>
            </a:rPr>
            <a:t>詳細不明の未熟児</a:t>
          </a:r>
        </a:p>
      </xdr:txBody>
    </xdr:sp>
    <xdr:clientData/>
  </xdr:twoCellAnchor>
  <xdr:twoCellAnchor>
    <xdr:from>
      <xdr:col>4</xdr:col>
      <xdr:colOff>9525</xdr:colOff>
      <xdr:row>19</xdr:row>
      <xdr:rowOff>28575</xdr:rowOff>
    </xdr:from>
    <xdr:to>
      <xdr:col>5</xdr:col>
      <xdr:colOff>0</xdr:colOff>
      <xdr:row>19</xdr:row>
      <xdr:rowOff>476250</xdr:rowOff>
    </xdr:to>
    <xdr:sp macro="" textlink="">
      <xdr:nvSpPr>
        <xdr:cNvPr id="11" name="AutoShape 10">
          <a:extLst>
            <a:ext uri="{FF2B5EF4-FFF2-40B4-BE49-F238E27FC236}">
              <a16:creationId xmlns:a16="http://schemas.microsoft.com/office/drawing/2014/main" id="{3D4DDCBF-D289-4A4D-BFEF-535371C4540E}"/>
            </a:ext>
          </a:extLst>
        </xdr:cNvPr>
        <xdr:cNvSpPr>
          <a:spLocks noChangeArrowheads="1"/>
        </xdr:cNvSpPr>
      </xdr:nvSpPr>
      <xdr:spPr bwMode="auto">
        <a:xfrm>
          <a:off x="2752725" y="4552950"/>
          <a:ext cx="676275" cy="209550"/>
        </a:xfrm>
        <a:prstGeom prst="bracePair">
          <a:avLst>
            <a:gd name="adj" fmla="val 625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心疾患（高血圧性を除く）</a:t>
          </a:r>
        </a:p>
        <a:p>
          <a:pPr algn="dist" rtl="0">
            <a:lnSpc>
              <a:spcPts val="1100"/>
            </a:lnSpc>
            <a:defRPr sz="1000"/>
          </a:pPr>
          <a:r>
            <a:rPr lang="ja-JP" altLang="en-US" sz="900" b="0" i="0" u="none" strike="noStrike" baseline="0">
              <a:solidFill>
                <a:srgbClr val="000000"/>
              </a:solidFill>
              <a:latin typeface="ＭＳ Ｐ明朝"/>
              <a:ea typeface="ＭＳ Ｐ明朝"/>
            </a:rPr>
            <a:t>周産期に特異的な呼吸</a:t>
          </a:r>
        </a:p>
        <a:p>
          <a:pPr algn="dist" rtl="0">
            <a:lnSpc>
              <a:spcPts val="1100"/>
            </a:lnSpc>
            <a:defRPr sz="1000"/>
          </a:pPr>
          <a:r>
            <a:rPr lang="ja-JP" altLang="en-US" sz="900" b="0" i="0" u="none" strike="noStrike" baseline="0">
              <a:solidFill>
                <a:srgbClr val="000000"/>
              </a:solidFill>
              <a:latin typeface="ＭＳ Ｐ明朝"/>
              <a:ea typeface="ＭＳ Ｐ明朝"/>
            </a:rPr>
            <a:t>障害及び心血管障害</a:t>
          </a:r>
        </a:p>
        <a:p>
          <a:pPr algn="dist"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6</xdr:col>
      <xdr:colOff>9525</xdr:colOff>
      <xdr:row>17</xdr:row>
      <xdr:rowOff>0</xdr:rowOff>
    </xdr:from>
    <xdr:to>
      <xdr:col>6</xdr:col>
      <xdr:colOff>1724025</xdr:colOff>
      <xdr:row>17</xdr:row>
      <xdr:rowOff>600075</xdr:rowOff>
    </xdr:to>
    <xdr:sp macro="" textlink="">
      <xdr:nvSpPr>
        <xdr:cNvPr id="12" name="AutoShape 11">
          <a:extLst>
            <a:ext uri="{FF2B5EF4-FFF2-40B4-BE49-F238E27FC236}">
              <a16:creationId xmlns:a16="http://schemas.microsoft.com/office/drawing/2014/main" id="{CF649C53-EE77-44E9-9DB7-7F6746B3061D}"/>
            </a:ext>
          </a:extLst>
        </xdr:cNvPr>
        <xdr:cNvSpPr>
          <a:spLocks noChangeArrowheads="1"/>
        </xdr:cNvSpPr>
      </xdr:nvSpPr>
      <xdr:spPr bwMode="auto">
        <a:xfrm>
          <a:off x="4124325" y="4048125"/>
          <a:ext cx="676275" cy="238125"/>
        </a:xfrm>
        <a:prstGeom prst="bracePair">
          <a:avLst>
            <a:gd name="adj" fmla="val 4764"/>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周産期に特異的な呼吸</a:t>
          </a:r>
        </a:p>
        <a:p>
          <a:pPr algn="dist" rtl="0">
            <a:lnSpc>
              <a:spcPts val="1100"/>
            </a:lnSpc>
            <a:defRPr sz="1000"/>
          </a:pPr>
          <a:r>
            <a:rPr lang="ja-JP" altLang="en-US" sz="900" b="0" i="0" u="none" strike="noStrike" baseline="0">
              <a:solidFill>
                <a:srgbClr val="000000"/>
              </a:solidFill>
              <a:latin typeface="ＭＳ Ｐ明朝"/>
              <a:ea typeface="ＭＳ Ｐ明朝"/>
            </a:rPr>
            <a:t>障害及び心血管障害</a:t>
          </a:r>
        </a:p>
        <a:p>
          <a:pPr algn="dist" rtl="0">
            <a:lnSpc>
              <a:spcPts val="1100"/>
            </a:lnSpc>
            <a:defRPr sz="1000"/>
          </a:pPr>
          <a:r>
            <a:rPr lang="ja-JP" altLang="en-US" sz="900" b="0" i="0" u="none" strike="noStrike" baseline="0">
              <a:solidFill>
                <a:srgbClr val="000000"/>
              </a:solidFill>
              <a:latin typeface="ＭＳ Ｐ明朝"/>
              <a:ea typeface="ＭＳ Ｐ明朝"/>
            </a:rPr>
            <a:t>胎児及び新生児の出血</a:t>
          </a:r>
        </a:p>
        <a:p>
          <a:pPr algn="dist" rtl="0">
            <a:lnSpc>
              <a:spcPts val="1000"/>
            </a:lnSpc>
            <a:defRPr sz="1000"/>
          </a:pPr>
          <a:r>
            <a:rPr lang="ja-JP" altLang="en-US" sz="900" b="0" i="0" u="none" strike="noStrike" baseline="0">
              <a:solidFill>
                <a:srgbClr val="000000"/>
              </a:solidFill>
              <a:latin typeface="ＭＳ Ｐ明朝"/>
              <a:ea typeface="ＭＳ Ｐ明朝"/>
            </a:rPr>
            <a:t>性障害及び血液障害</a:t>
          </a:r>
        </a:p>
      </xdr:txBody>
    </xdr:sp>
    <xdr:clientData/>
  </xdr:twoCellAnchor>
  <xdr:twoCellAnchor>
    <xdr:from>
      <xdr:col>8</xdr:col>
      <xdr:colOff>9525</xdr:colOff>
      <xdr:row>22</xdr:row>
      <xdr:rowOff>19050</xdr:rowOff>
    </xdr:from>
    <xdr:to>
      <xdr:col>9</xdr:col>
      <xdr:colOff>0</xdr:colOff>
      <xdr:row>22</xdr:row>
      <xdr:rowOff>552450</xdr:rowOff>
    </xdr:to>
    <xdr:sp macro="" textlink="">
      <xdr:nvSpPr>
        <xdr:cNvPr id="13" name="AutoShape 12">
          <a:extLst>
            <a:ext uri="{FF2B5EF4-FFF2-40B4-BE49-F238E27FC236}">
              <a16:creationId xmlns:a16="http://schemas.microsoft.com/office/drawing/2014/main" id="{9502B789-EB9E-46F5-98BC-6FD04257B095}"/>
            </a:ext>
          </a:extLst>
        </xdr:cNvPr>
        <xdr:cNvSpPr>
          <a:spLocks noChangeArrowheads="1"/>
        </xdr:cNvSpPr>
      </xdr:nvSpPr>
      <xdr:spPr bwMode="auto">
        <a:xfrm>
          <a:off x="5495925" y="5257800"/>
          <a:ext cx="676275" cy="219075"/>
        </a:xfrm>
        <a:prstGeom prst="bracePair">
          <a:avLst>
            <a:gd name="adj" fmla="val 6384"/>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胎児及び新生児の出血</a:t>
          </a:r>
        </a:p>
        <a:p>
          <a:pPr algn="dist" rtl="0">
            <a:lnSpc>
              <a:spcPts val="1100"/>
            </a:lnSpc>
            <a:defRPr sz="1000"/>
          </a:pPr>
          <a:r>
            <a:rPr lang="ja-JP" altLang="en-US" sz="900" b="0" i="0" u="none" strike="noStrike" baseline="0">
              <a:solidFill>
                <a:srgbClr val="000000"/>
              </a:solidFill>
              <a:latin typeface="ＭＳ Ｐ明朝"/>
              <a:ea typeface="ＭＳ Ｐ明朝"/>
            </a:rPr>
            <a:t>性障害及び血液障害</a:t>
          </a:r>
        </a:p>
        <a:p>
          <a:pPr algn="dist" rtl="0">
            <a:lnSpc>
              <a:spcPts val="1000"/>
            </a:lnSpc>
            <a:defRPr sz="1000"/>
          </a:pPr>
          <a:r>
            <a:rPr lang="ja-JP" altLang="en-US" sz="900" b="0" i="0" u="none" strike="noStrike" baseline="0">
              <a:solidFill>
                <a:srgbClr val="000000"/>
              </a:solidFill>
              <a:latin typeface="ＭＳ Ｐ明朝"/>
              <a:ea typeface="ＭＳ Ｐ明朝"/>
            </a:rPr>
            <a:t>乳幼児突然死症候群</a:t>
          </a:r>
        </a:p>
      </xdr:txBody>
    </xdr:sp>
    <xdr:clientData/>
  </xdr:twoCellAnchor>
  <xdr:twoCellAnchor>
    <xdr:from>
      <xdr:col>4</xdr:col>
      <xdr:colOff>9525</xdr:colOff>
      <xdr:row>21</xdr:row>
      <xdr:rowOff>9525</xdr:rowOff>
    </xdr:from>
    <xdr:to>
      <xdr:col>5</xdr:col>
      <xdr:colOff>0</xdr:colOff>
      <xdr:row>22</xdr:row>
      <xdr:rowOff>9525</xdr:rowOff>
    </xdr:to>
    <xdr:sp macro="" textlink="">
      <xdr:nvSpPr>
        <xdr:cNvPr id="14" name="AutoShape 13">
          <a:extLst>
            <a:ext uri="{FF2B5EF4-FFF2-40B4-BE49-F238E27FC236}">
              <a16:creationId xmlns:a16="http://schemas.microsoft.com/office/drawing/2014/main" id="{A52EEB9E-97CA-4421-AD99-5DD516D643EA}"/>
            </a:ext>
          </a:extLst>
        </xdr:cNvPr>
        <xdr:cNvSpPr>
          <a:spLocks noChangeArrowheads="1"/>
        </xdr:cNvSpPr>
      </xdr:nvSpPr>
      <xdr:spPr bwMode="auto">
        <a:xfrm>
          <a:off x="2752725" y="5010150"/>
          <a:ext cx="676275" cy="238125"/>
        </a:xfrm>
        <a:prstGeom prst="bracePair">
          <a:avLst>
            <a:gd name="adj" fmla="val 469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心疾患（高血圧性を除く）</a:t>
          </a:r>
        </a:p>
        <a:p>
          <a:pPr algn="dist" rtl="0">
            <a:lnSpc>
              <a:spcPts val="1100"/>
            </a:lnSpc>
            <a:defRPr sz="1000"/>
          </a:pPr>
          <a:r>
            <a:rPr lang="ja-JP" altLang="en-US" sz="900" b="0" i="0" u="none" strike="noStrike" baseline="0">
              <a:solidFill>
                <a:srgbClr val="000000"/>
              </a:solidFill>
              <a:latin typeface="ＭＳ Ｐ明朝"/>
              <a:ea typeface="ＭＳ Ｐ明朝"/>
            </a:rPr>
            <a:t>周産期に特異的な呼吸</a:t>
          </a:r>
        </a:p>
        <a:p>
          <a:pPr algn="dist" rtl="0">
            <a:lnSpc>
              <a:spcPts val="1100"/>
            </a:lnSpc>
            <a:defRPr sz="1000"/>
          </a:pPr>
          <a:r>
            <a:rPr lang="ja-JP" altLang="en-US" sz="900" b="0" i="0" u="none" strike="noStrike" baseline="0">
              <a:solidFill>
                <a:srgbClr val="000000"/>
              </a:solidFill>
              <a:latin typeface="ＭＳ Ｐ明朝"/>
              <a:ea typeface="ＭＳ Ｐ明朝"/>
            </a:rPr>
            <a:t>障害及び心血管障害</a:t>
          </a:r>
        </a:p>
        <a:p>
          <a:pPr algn="dist" rtl="0">
            <a:lnSpc>
              <a:spcPts val="1000"/>
            </a:lnSpc>
            <a:defRPr sz="1000"/>
          </a:pPr>
          <a:r>
            <a:rPr lang="ja-JP" altLang="en-US" sz="900" b="0" i="0" u="none" strike="noStrike" baseline="0">
              <a:solidFill>
                <a:srgbClr val="000000"/>
              </a:solidFill>
              <a:latin typeface="ＭＳ Ｐ明朝"/>
              <a:ea typeface="ＭＳ Ｐ明朝"/>
            </a:rPr>
            <a:t>乳幼児突然死症候群</a:t>
          </a:r>
        </a:p>
      </xdr:txBody>
    </xdr:sp>
    <xdr:clientData/>
  </xdr:twoCellAnchor>
  <xdr:twoCellAnchor>
    <xdr:from>
      <xdr:col>10</xdr:col>
      <xdr:colOff>9525</xdr:colOff>
      <xdr:row>23</xdr:row>
      <xdr:rowOff>9525</xdr:rowOff>
    </xdr:from>
    <xdr:to>
      <xdr:col>10</xdr:col>
      <xdr:colOff>1724025</xdr:colOff>
      <xdr:row>23</xdr:row>
      <xdr:rowOff>923925</xdr:rowOff>
    </xdr:to>
    <xdr:sp macro="" textlink="">
      <xdr:nvSpPr>
        <xdr:cNvPr id="15" name="AutoShape 14">
          <a:extLst>
            <a:ext uri="{FF2B5EF4-FFF2-40B4-BE49-F238E27FC236}">
              <a16:creationId xmlns:a16="http://schemas.microsoft.com/office/drawing/2014/main" id="{2590B713-9AF6-4FAE-9721-A93C24D7B2AC}"/>
            </a:ext>
          </a:extLst>
        </xdr:cNvPr>
        <xdr:cNvSpPr>
          <a:spLocks noChangeArrowheads="1"/>
        </xdr:cNvSpPr>
      </xdr:nvSpPr>
      <xdr:spPr bwMode="auto">
        <a:xfrm>
          <a:off x="6867525" y="5486400"/>
          <a:ext cx="676275" cy="228600"/>
        </a:xfrm>
        <a:prstGeom prst="bracePair">
          <a:avLst>
            <a:gd name="adj" fmla="val 2083"/>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新生児の細菌</a:t>
          </a:r>
        </a:p>
        <a:p>
          <a:pPr algn="dist" rtl="0">
            <a:lnSpc>
              <a:spcPts val="1100"/>
            </a:lnSpc>
            <a:defRPr sz="1000"/>
          </a:pPr>
          <a:r>
            <a:rPr lang="ja-JP" altLang="en-US" sz="900" b="0" i="0" u="none" strike="noStrike" baseline="0">
              <a:solidFill>
                <a:srgbClr val="000000"/>
              </a:solidFill>
              <a:latin typeface="ＭＳ Ｐ明朝"/>
              <a:ea typeface="ＭＳ Ｐ明朝"/>
            </a:rPr>
            <a:t>性敗血症を除く）</a:t>
          </a:r>
        </a:p>
        <a:p>
          <a:pPr algn="dist" rtl="0">
            <a:lnSpc>
              <a:spcPts val="1100"/>
            </a:lnSpc>
            <a:defRPr sz="1000"/>
          </a:pPr>
          <a:r>
            <a:rPr lang="ja-JP" altLang="en-US" sz="900" b="0" i="0" u="none" strike="noStrike" baseline="0">
              <a:solidFill>
                <a:srgbClr val="000000"/>
              </a:solidFill>
              <a:latin typeface="ＭＳ Ｐ明朝"/>
              <a:ea typeface="ＭＳ Ｐ明朝"/>
            </a:rPr>
            <a:t>心疾患（高血圧性を除く）</a:t>
          </a:r>
        </a:p>
        <a:p>
          <a:pPr algn="dist" rtl="0">
            <a:lnSpc>
              <a:spcPts val="1100"/>
            </a:lnSpc>
            <a:defRPr sz="1000"/>
          </a:pPr>
          <a:r>
            <a:rPr lang="ja-JP" altLang="en-US" sz="900" b="0" i="0" u="none" strike="noStrike" baseline="0">
              <a:solidFill>
                <a:srgbClr val="000000"/>
              </a:solidFill>
              <a:latin typeface="ＭＳ Ｐ明朝"/>
              <a:ea typeface="ＭＳ Ｐ明朝"/>
            </a:rPr>
            <a:t>胎児及び新生児の出血</a:t>
          </a:r>
        </a:p>
        <a:p>
          <a:pPr algn="dist" rtl="0">
            <a:lnSpc>
              <a:spcPts val="1100"/>
            </a:lnSpc>
            <a:defRPr sz="1000"/>
          </a:pPr>
          <a:r>
            <a:rPr lang="ja-JP" altLang="en-US" sz="900" b="0" i="0" u="none" strike="noStrike" baseline="0">
              <a:solidFill>
                <a:srgbClr val="000000"/>
              </a:solidFill>
              <a:latin typeface="ＭＳ Ｐ明朝"/>
              <a:ea typeface="ＭＳ Ｐ明朝"/>
            </a:rPr>
            <a:t>性障害及び血液障害</a:t>
          </a:r>
        </a:p>
        <a:p>
          <a:pPr algn="dist" rtl="0">
            <a:defRPr sz="1000"/>
          </a:pPr>
          <a:r>
            <a:rPr lang="ja-JP" altLang="en-US" sz="900" b="0" i="0" u="none" strike="noStrike" baseline="0">
              <a:solidFill>
                <a:srgbClr val="000000"/>
              </a:solidFill>
              <a:latin typeface="ＭＳ Ｐ明朝"/>
              <a:ea typeface="ＭＳ Ｐ明朝"/>
            </a:rPr>
            <a:t>他殺</a:t>
          </a:r>
        </a:p>
      </xdr:txBody>
    </xdr:sp>
    <xdr:clientData/>
  </xdr:twoCellAnchor>
  <xdr:twoCellAnchor>
    <xdr:from>
      <xdr:col>0</xdr:col>
      <xdr:colOff>369794</xdr:colOff>
      <xdr:row>3</xdr:row>
      <xdr:rowOff>0</xdr:rowOff>
    </xdr:from>
    <xdr:to>
      <xdr:col>0</xdr:col>
      <xdr:colOff>371475</xdr:colOff>
      <xdr:row>46</xdr:row>
      <xdr:rowOff>0</xdr:rowOff>
    </xdr:to>
    <xdr:sp macro="" textlink="">
      <xdr:nvSpPr>
        <xdr:cNvPr id="16" name="Line 15">
          <a:extLst>
            <a:ext uri="{FF2B5EF4-FFF2-40B4-BE49-F238E27FC236}">
              <a16:creationId xmlns:a16="http://schemas.microsoft.com/office/drawing/2014/main" id="{922E5220-B656-4E8A-830B-43D87E69D72B}"/>
            </a:ext>
          </a:extLst>
        </xdr:cNvPr>
        <xdr:cNvSpPr>
          <a:spLocks noChangeShapeType="1"/>
        </xdr:cNvSpPr>
      </xdr:nvSpPr>
      <xdr:spPr bwMode="auto">
        <a:xfrm flipH="1">
          <a:off x="369794" y="714375"/>
          <a:ext cx="1681" cy="102393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24</xdr:row>
      <xdr:rowOff>19050</xdr:rowOff>
    </xdr:from>
    <xdr:to>
      <xdr:col>9</xdr:col>
      <xdr:colOff>0</xdr:colOff>
      <xdr:row>24</xdr:row>
      <xdr:rowOff>482600</xdr:rowOff>
    </xdr:to>
    <xdr:sp macro="" textlink="">
      <xdr:nvSpPr>
        <xdr:cNvPr id="17" name="AutoShape 16">
          <a:extLst>
            <a:ext uri="{FF2B5EF4-FFF2-40B4-BE49-F238E27FC236}">
              <a16:creationId xmlns:a16="http://schemas.microsoft.com/office/drawing/2014/main" id="{56EB26AD-D952-408B-8582-95712691592A}"/>
            </a:ext>
          </a:extLst>
        </xdr:cNvPr>
        <xdr:cNvSpPr>
          <a:spLocks noChangeArrowheads="1"/>
        </xdr:cNvSpPr>
      </xdr:nvSpPr>
      <xdr:spPr bwMode="auto">
        <a:xfrm>
          <a:off x="5495925" y="5734050"/>
          <a:ext cx="676275" cy="21590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周産期に特異的な感染症</a:t>
          </a:r>
        </a:p>
        <a:p>
          <a:pPr algn="dist" rtl="0">
            <a:lnSpc>
              <a:spcPts val="1000"/>
            </a:lnSpc>
            <a:defRPr sz="1000"/>
          </a:pPr>
          <a:r>
            <a:rPr lang="ja-JP" altLang="en-US" sz="900" b="0" i="0" u="none" strike="noStrike" baseline="0">
              <a:solidFill>
                <a:srgbClr val="000000"/>
              </a:solidFill>
              <a:latin typeface="ＭＳ Ｐ明朝"/>
              <a:ea typeface="ＭＳ Ｐ明朝"/>
            </a:rPr>
            <a:t>乳幼児突然死症候群</a:t>
          </a:r>
        </a:p>
      </xdr:txBody>
    </xdr:sp>
    <xdr:clientData/>
  </xdr:twoCellAnchor>
  <xdr:twoCellAnchor>
    <xdr:from>
      <xdr:col>8</xdr:col>
      <xdr:colOff>114300</xdr:colOff>
      <xdr:row>28</xdr:row>
      <xdr:rowOff>57150</xdr:rowOff>
    </xdr:from>
    <xdr:to>
      <xdr:col>9</xdr:col>
      <xdr:colOff>9525</xdr:colOff>
      <xdr:row>28</xdr:row>
      <xdr:rowOff>628650</xdr:rowOff>
    </xdr:to>
    <xdr:sp macro="" textlink="">
      <xdr:nvSpPr>
        <xdr:cNvPr id="18" name="AutoShape 17">
          <a:extLst>
            <a:ext uri="{FF2B5EF4-FFF2-40B4-BE49-F238E27FC236}">
              <a16:creationId xmlns:a16="http://schemas.microsoft.com/office/drawing/2014/main" id="{7F8717AB-083E-4E3B-8368-FD28FF2E8522}"/>
            </a:ext>
          </a:extLst>
        </xdr:cNvPr>
        <xdr:cNvSpPr>
          <a:spLocks noChangeArrowheads="1"/>
        </xdr:cNvSpPr>
      </xdr:nvSpPr>
      <xdr:spPr bwMode="auto">
        <a:xfrm>
          <a:off x="9067800" y="9182100"/>
          <a:ext cx="1628775" cy="57150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腸管感染症</a:t>
          </a:r>
        </a:p>
        <a:p>
          <a:pPr algn="dist" rtl="0">
            <a:lnSpc>
              <a:spcPts val="1000"/>
            </a:lnSpc>
            <a:defRPr sz="1000"/>
          </a:pPr>
          <a:r>
            <a:rPr lang="ja-JP" altLang="en-US" sz="900" b="0" i="0" u="none" strike="noStrike" baseline="0">
              <a:solidFill>
                <a:srgbClr val="000000"/>
              </a:solidFill>
              <a:latin typeface="ＭＳ Ｐ明朝"/>
              <a:ea typeface="ＭＳ Ｐ明朝"/>
            </a:rPr>
            <a:t>悪性新生物</a:t>
          </a:r>
        </a:p>
        <a:p>
          <a:pPr algn="dist" rtl="0">
            <a:lnSpc>
              <a:spcPts val="1000"/>
            </a:lnSpc>
            <a:defRPr sz="1000"/>
          </a:pPr>
          <a:r>
            <a:rPr lang="ja-JP" altLang="en-US" sz="900" b="0" i="0" u="none" strike="noStrike" baseline="0">
              <a:solidFill>
                <a:srgbClr val="000000"/>
              </a:solidFill>
              <a:latin typeface="ＭＳ Ｐ明朝"/>
              <a:ea typeface="ＭＳ Ｐ明朝"/>
            </a:rPr>
            <a:t>その他の新生物</a:t>
          </a:r>
        </a:p>
      </xdr:txBody>
    </xdr:sp>
    <xdr:clientData/>
  </xdr:twoCellAnchor>
  <xdr:twoCellAnchor>
    <xdr:from>
      <xdr:col>4</xdr:col>
      <xdr:colOff>19050</xdr:colOff>
      <xdr:row>29</xdr:row>
      <xdr:rowOff>28575</xdr:rowOff>
    </xdr:from>
    <xdr:to>
      <xdr:col>5</xdr:col>
      <xdr:colOff>9525</xdr:colOff>
      <xdr:row>29</xdr:row>
      <xdr:rowOff>685800</xdr:rowOff>
    </xdr:to>
    <xdr:sp macro="" textlink="">
      <xdr:nvSpPr>
        <xdr:cNvPr id="19" name="AutoShape 19">
          <a:extLst>
            <a:ext uri="{FF2B5EF4-FFF2-40B4-BE49-F238E27FC236}">
              <a16:creationId xmlns:a16="http://schemas.microsoft.com/office/drawing/2014/main" id="{1802E089-7AC5-403C-B6B3-85544384865F}"/>
            </a:ext>
          </a:extLst>
        </xdr:cNvPr>
        <xdr:cNvSpPr>
          <a:spLocks noChangeArrowheads="1"/>
        </xdr:cNvSpPr>
      </xdr:nvSpPr>
      <xdr:spPr bwMode="auto">
        <a:xfrm>
          <a:off x="2762250" y="6934200"/>
          <a:ext cx="676275" cy="209550"/>
        </a:xfrm>
        <a:prstGeom prst="bracePair">
          <a:avLst>
            <a:gd name="adj" fmla="val 469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周産期に特異的な呼吸</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障害及び心血管障害</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乳幼児突然死症候群</a:t>
          </a:r>
        </a:p>
      </xdr:txBody>
    </xdr:sp>
    <xdr:clientData/>
  </xdr:twoCellAnchor>
  <xdr:twoCellAnchor>
    <xdr:from>
      <xdr:col>9</xdr:col>
      <xdr:colOff>495301</xdr:colOff>
      <xdr:row>28</xdr:row>
      <xdr:rowOff>514349</xdr:rowOff>
    </xdr:from>
    <xdr:to>
      <xdr:col>10</xdr:col>
      <xdr:colOff>1724025</xdr:colOff>
      <xdr:row>30</xdr:row>
      <xdr:rowOff>28574</xdr:rowOff>
    </xdr:to>
    <xdr:sp macro="" textlink="">
      <xdr:nvSpPr>
        <xdr:cNvPr id="20" name="AutoShape 20">
          <a:extLst>
            <a:ext uri="{FF2B5EF4-FFF2-40B4-BE49-F238E27FC236}">
              <a16:creationId xmlns:a16="http://schemas.microsoft.com/office/drawing/2014/main" id="{5AECD58E-EB5B-4B66-A89F-3F205B4D1411}"/>
            </a:ext>
          </a:extLst>
        </xdr:cNvPr>
        <xdr:cNvSpPr>
          <a:spLocks noChangeArrowheads="1"/>
        </xdr:cNvSpPr>
      </xdr:nvSpPr>
      <xdr:spPr bwMode="auto">
        <a:xfrm>
          <a:off x="6667501" y="6905624"/>
          <a:ext cx="876299" cy="266700"/>
        </a:xfrm>
        <a:prstGeom prst="bracePair">
          <a:avLst>
            <a:gd name="adj" fmla="val 5032"/>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敗血症（新生児の</a:t>
          </a:r>
        </a:p>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細菌性敗血症を除く）</a:t>
          </a:r>
        </a:p>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肺　　　炎</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妊娠期間及び胎児</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発育に関連する障害</a:t>
          </a:r>
        </a:p>
      </xdr:txBody>
    </xdr:sp>
    <xdr:clientData/>
  </xdr:twoCellAnchor>
  <xdr:twoCellAnchor>
    <xdr:from>
      <xdr:col>10</xdr:col>
      <xdr:colOff>0</xdr:colOff>
      <xdr:row>31</xdr:row>
      <xdr:rowOff>0</xdr:rowOff>
    </xdr:from>
    <xdr:to>
      <xdr:col>10</xdr:col>
      <xdr:colOff>1695451</xdr:colOff>
      <xdr:row>32</xdr:row>
      <xdr:rowOff>25400</xdr:rowOff>
    </xdr:to>
    <xdr:sp macro="" textlink="">
      <xdr:nvSpPr>
        <xdr:cNvPr id="21" name="AutoShape 19">
          <a:extLst>
            <a:ext uri="{FF2B5EF4-FFF2-40B4-BE49-F238E27FC236}">
              <a16:creationId xmlns:a16="http://schemas.microsoft.com/office/drawing/2014/main" id="{26C081AD-7331-4B8A-B70A-8179D64F326B}"/>
            </a:ext>
          </a:extLst>
        </xdr:cNvPr>
        <xdr:cNvSpPr>
          <a:spLocks noChangeArrowheads="1"/>
        </xdr:cNvSpPr>
      </xdr:nvSpPr>
      <xdr:spPr bwMode="auto">
        <a:xfrm>
          <a:off x="11191875" y="11201400"/>
          <a:ext cx="1695451" cy="625475"/>
        </a:xfrm>
        <a:prstGeom prst="bracePair">
          <a:avLst>
            <a:gd name="adj" fmla="val 4690"/>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代謝障害</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他殺</a:t>
          </a:r>
        </a:p>
      </xdr:txBody>
    </xdr:sp>
    <xdr:clientData/>
  </xdr:twoCellAnchor>
  <xdr:twoCellAnchor>
    <xdr:from>
      <xdr:col>9</xdr:col>
      <xdr:colOff>476250</xdr:colOff>
      <xdr:row>32</xdr:row>
      <xdr:rowOff>28576</xdr:rowOff>
    </xdr:from>
    <xdr:to>
      <xdr:col>11</xdr:col>
      <xdr:colOff>19050</xdr:colOff>
      <xdr:row>32</xdr:row>
      <xdr:rowOff>771526</xdr:rowOff>
    </xdr:to>
    <xdr:sp macro="" textlink="">
      <xdr:nvSpPr>
        <xdr:cNvPr id="22" name="AutoShape 20">
          <a:extLst>
            <a:ext uri="{FF2B5EF4-FFF2-40B4-BE49-F238E27FC236}">
              <a16:creationId xmlns:a16="http://schemas.microsoft.com/office/drawing/2014/main" id="{A7948DD3-D627-4656-BD32-36EFD4E342FC}"/>
            </a:ext>
          </a:extLst>
        </xdr:cNvPr>
        <xdr:cNvSpPr>
          <a:spLocks noChangeArrowheads="1"/>
        </xdr:cNvSpPr>
      </xdr:nvSpPr>
      <xdr:spPr bwMode="auto">
        <a:xfrm>
          <a:off x="6648450" y="7648576"/>
          <a:ext cx="914400" cy="209550"/>
        </a:xfrm>
        <a:prstGeom prst="bracePair">
          <a:avLst>
            <a:gd name="adj" fmla="val 6384"/>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肺炎</a:t>
          </a:r>
        </a:p>
        <a:p>
          <a:pPr algn="dist" rtl="0">
            <a:lnSpc>
              <a:spcPts val="10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その他のすべての疾患</a:t>
          </a:r>
        </a:p>
        <a:p>
          <a:pPr algn="dist" rtl="0">
            <a:lnSpc>
              <a:spcPts val="11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他殺</a:t>
          </a:r>
        </a:p>
        <a:p>
          <a:pPr algn="dist" rtl="0">
            <a:lnSpc>
              <a:spcPts val="1000"/>
            </a:lnSpc>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その他の外因</a:t>
          </a:r>
        </a:p>
      </xdr:txBody>
    </xdr:sp>
    <xdr:clientData/>
  </xdr:twoCellAnchor>
  <xdr:twoCellAnchor>
    <xdr:from>
      <xdr:col>8</xdr:col>
      <xdr:colOff>0</xdr:colOff>
      <xdr:row>32</xdr:row>
      <xdr:rowOff>85725</xdr:rowOff>
    </xdr:from>
    <xdr:to>
      <xdr:col>8</xdr:col>
      <xdr:colOff>1724025</xdr:colOff>
      <xdr:row>32</xdr:row>
      <xdr:rowOff>742950</xdr:rowOff>
    </xdr:to>
    <xdr:sp macro="" textlink="">
      <xdr:nvSpPr>
        <xdr:cNvPr id="23" name="AutoShape 20">
          <a:extLst>
            <a:ext uri="{FF2B5EF4-FFF2-40B4-BE49-F238E27FC236}">
              <a16:creationId xmlns:a16="http://schemas.microsoft.com/office/drawing/2014/main" id="{953AA44D-61A2-4CD3-BACB-6EAED4F96685}"/>
            </a:ext>
          </a:extLst>
        </xdr:cNvPr>
        <xdr:cNvSpPr>
          <a:spLocks noChangeArrowheads="1"/>
        </xdr:cNvSpPr>
      </xdr:nvSpPr>
      <xdr:spPr bwMode="auto">
        <a:xfrm>
          <a:off x="5486400" y="7705725"/>
          <a:ext cx="685800" cy="152400"/>
        </a:xfrm>
        <a:prstGeom prst="bracePair">
          <a:avLst>
            <a:gd name="adj" fmla="val 6384"/>
          </a:avLst>
        </a:prstGeom>
        <a:noFill/>
        <a:ln w="6350">
          <a:solidFill>
            <a:srgbClr val="000000"/>
          </a:solidFill>
          <a:round/>
          <a:headEnd/>
          <a:tailEnd/>
        </a:ln>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胎児及び新生児の出血</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dist"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性障害及び血液障害</a:t>
          </a:r>
        </a:p>
        <a:p>
          <a:pPr marL="0" marR="0" lvl="0" indent="0" algn="dist"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不慮の事故</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371475</xdr:colOff>
      <xdr:row>4</xdr:row>
      <xdr:rowOff>9525</xdr:rowOff>
    </xdr:from>
    <xdr:to>
      <xdr:col>0</xdr:col>
      <xdr:colOff>371475</xdr:colOff>
      <xdr:row>83</xdr:row>
      <xdr:rowOff>219075</xdr:rowOff>
    </xdr:to>
    <xdr:sp macro="" textlink="">
      <xdr:nvSpPr>
        <xdr:cNvPr id="2" name="Line 1">
          <a:extLst>
            <a:ext uri="{FF2B5EF4-FFF2-40B4-BE49-F238E27FC236}">
              <a16:creationId xmlns:a16="http://schemas.microsoft.com/office/drawing/2014/main" id="{3B8B4A5E-EF74-439E-A413-16EFA99DE817}"/>
            </a:ext>
          </a:extLst>
        </xdr:cNvPr>
        <xdr:cNvSpPr>
          <a:spLocks noChangeShapeType="1"/>
        </xdr:cNvSpPr>
      </xdr:nvSpPr>
      <xdr:spPr bwMode="auto">
        <a:xfrm flipH="1">
          <a:off x="371475" y="1085850"/>
          <a:ext cx="0" cy="10401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352425</xdr:colOff>
      <xdr:row>4</xdr:row>
      <xdr:rowOff>9525</xdr:rowOff>
    </xdr:from>
    <xdr:to>
      <xdr:col>0</xdr:col>
      <xdr:colOff>352425</xdr:colOff>
      <xdr:row>84</xdr:row>
      <xdr:rowOff>0</xdr:rowOff>
    </xdr:to>
    <xdr:sp macro="" textlink="">
      <xdr:nvSpPr>
        <xdr:cNvPr id="2" name="Line 1">
          <a:extLst>
            <a:ext uri="{FF2B5EF4-FFF2-40B4-BE49-F238E27FC236}">
              <a16:creationId xmlns:a16="http://schemas.microsoft.com/office/drawing/2014/main" id="{557EA51A-9D90-40F9-84CB-8090A6D46B8E}"/>
            </a:ext>
          </a:extLst>
        </xdr:cNvPr>
        <xdr:cNvSpPr>
          <a:spLocks noChangeShapeType="1"/>
        </xdr:cNvSpPr>
      </xdr:nvSpPr>
      <xdr:spPr bwMode="auto">
        <a:xfrm>
          <a:off x="352425" y="962025"/>
          <a:ext cx="0" cy="19040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4927E-D310-4096-86C5-E77588E52396}">
  <dimension ref="A1:BQ116"/>
  <sheetViews>
    <sheetView tabSelected="1" view="pageBreakPreview" zoomScale="96" zoomScaleNormal="85" zoomScaleSheetLayoutView="96" workbookViewId="0">
      <selection activeCell="E48" sqref="E48"/>
    </sheetView>
  </sheetViews>
  <sheetFormatPr defaultRowHeight="13.5" x14ac:dyDescent="0.15"/>
  <cols>
    <col min="1" max="1" width="16.25" style="2" customWidth="1"/>
    <col min="2" max="2" width="12.25" style="2" customWidth="1"/>
    <col min="3" max="14" width="12.125" style="2" customWidth="1"/>
    <col min="15" max="15" width="5" style="2" customWidth="1"/>
    <col min="16" max="16384" width="9" style="2"/>
  </cols>
  <sheetData>
    <row r="1" spans="1:69" ht="45.2" customHeight="1" x14ac:dyDescent="0.15">
      <c r="A1" s="268" t="s">
        <v>0</v>
      </c>
      <c r="B1" s="268"/>
      <c r="C1" s="268"/>
      <c r="D1" s="268"/>
      <c r="E1" s="268"/>
      <c r="F1" s="268"/>
      <c r="G1" s="268"/>
      <c r="H1" s="257"/>
      <c r="I1" s="257"/>
      <c r="J1" s="257"/>
      <c r="K1" s="257"/>
      <c r="L1" s="257"/>
      <c r="M1" s="257"/>
      <c r="N1" s="257"/>
    </row>
    <row r="2" spans="1:69" ht="45.75" customHeight="1" x14ac:dyDescent="0.15">
      <c r="A2" s="81" t="s">
        <v>436</v>
      </c>
      <c r="B2" s="258"/>
      <c r="C2" s="258"/>
      <c r="D2" s="258"/>
      <c r="E2" s="258"/>
      <c r="F2" s="258"/>
      <c r="G2" s="258"/>
      <c r="H2" s="81" t="s">
        <v>437</v>
      </c>
      <c r="I2" s="258"/>
      <c r="J2" s="258"/>
      <c r="K2" s="258"/>
      <c r="L2" s="258"/>
      <c r="M2" s="258"/>
      <c r="N2" s="258"/>
    </row>
    <row r="3" spans="1:69" ht="9.1999999999999993" customHeight="1" x14ac:dyDescent="0.15">
      <c r="A3" s="1"/>
      <c r="B3" s="1"/>
      <c r="C3" s="1"/>
      <c r="D3" s="1"/>
      <c r="E3" s="1"/>
      <c r="F3" s="1"/>
      <c r="G3" s="1"/>
      <c r="H3" s="1"/>
      <c r="I3" s="1"/>
      <c r="J3" s="1"/>
      <c r="K3" s="1"/>
      <c r="L3" s="1"/>
      <c r="M3" s="1"/>
      <c r="N3" s="1"/>
    </row>
    <row r="4" spans="1:69" ht="22.5" customHeight="1" x14ac:dyDescent="0.15">
      <c r="A4" s="262" t="s">
        <v>1</v>
      </c>
      <c r="B4" s="270" t="s">
        <v>2</v>
      </c>
      <c r="C4" s="272" t="s">
        <v>3</v>
      </c>
      <c r="D4" s="263"/>
      <c r="E4" s="263"/>
      <c r="F4" s="264" t="s">
        <v>4</v>
      </c>
      <c r="G4" s="273" t="s">
        <v>5</v>
      </c>
      <c r="H4" s="260" t="s">
        <v>6</v>
      </c>
      <c r="I4" s="262" t="s">
        <v>7</v>
      </c>
      <c r="J4" s="263"/>
      <c r="K4" s="263"/>
      <c r="L4" s="264" t="s">
        <v>8</v>
      </c>
      <c r="M4" s="264" t="s">
        <v>9</v>
      </c>
      <c r="N4" s="266" t="s">
        <v>10</v>
      </c>
    </row>
    <row r="5" spans="1:69" ht="24.75" customHeight="1" x14ac:dyDescent="0.15">
      <c r="A5" s="269"/>
      <c r="B5" s="271"/>
      <c r="C5" s="3" t="s">
        <v>11</v>
      </c>
      <c r="D5" s="4" t="s">
        <v>12</v>
      </c>
      <c r="E5" s="4" t="s">
        <v>13</v>
      </c>
      <c r="F5" s="265"/>
      <c r="G5" s="274"/>
      <c r="H5" s="261"/>
      <c r="I5" s="5" t="s">
        <v>14</v>
      </c>
      <c r="J5" s="4" t="s">
        <v>12</v>
      </c>
      <c r="K5" s="4" t="s">
        <v>13</v>
      </c>
      <c r="L5" s="265"/>
      <c r="M5" s="265"/>
      <c r="N5" s="267"/>
    </row>
    <row r="6" spans="1:69" s="1" customFormat="1" ht="18.75" customHeight="1" x14ac:dyDescent="0.15">
      <c r="A6" s="6" t="s">
        <v>342</v>
      </c>
      <c r="B6" s="7">
        <v>8178</v>
      </c>
      <c r="C6" s="8">
        <v>342</v>
      </c>
      <c r="D6" s="9" t="s">
        <v>15</v>
      </c>
      <c r="E6" s="9" t="s">
        <v>15</v>
      </c>
      <c r="F6" s="10">
        <v>41.819515774027877</v>
      </c>
      <c r="G6" s="11" t="s">
        <v>16</v>
      </c>
      <c r="H6" s="12">
        <v>13.317757009345794</v>
      </c>
      <c r="I6" s="7" t="s">
        <v>15</v>
      </c>
      <c r="J6" s="9" t="s">
        <v>15</v>
      </c>
      <c r="K6" s="9" t="s">
        <v>15</v>
      </c>
      <c r="L6" s="13" t="s">
        <v>16</v>
      </c>
      <c r="M6" s="13" t="s">
        <v>16</v>
      </c>
      <c r="N6" s="11" t="s">
        <v>16</v>
      </c>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row>
    <row r="7" spans="1:69" s="1" customFormat="1" ht="18.75" customHeight="1" x14ac:dyDescent="0.15">
      <c r="A7" s="15" t="s">
        <v>343</v>
      </c>
      <c r="B7" s="16">
        <v>7551</v>
      </c>
      <c r="C7" s="17">
        <v>178</v>
      </c>
      <c r="D7" s="18">
        <v>100</v>
      </c>
      <c r="E7" s="18">
        <v>78</v>
      </c>
      <c r="F7" s="19">
        <v>23.573036683882929</v>
      </c>
      <c r="G7" s="20">
        <v>128.2051282051282</v>
      </c>
      <c r="H7" s="21">
        <v>6.9395711500974659</v>
      </c>
      <c r="I7" s="22">
        <v>78</v>
      </c>
      <c r="J7" s="18">
        <v>46</v>
      </c>
      <c r="K7" s="18">
        <v>32</v>
      </c>
      <c r="L7" s="23">
        <v>10.329757647993643</v>
      </c>
      <c r="M7" s="23">
        <v>143.75</v>
      </c>
      <c r="N7" s="20">
        <v>43.820224719101127</v>
      </c>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row>
    <row r="8" spans="1:69" s="1" customFormat="1" ht="18.75" customHeight="1" x14ac:dyDescent="0.15">
      <c r="A8" s="15" t="s">
        <v>344</v>
      </c>
      <c r="B8" s="24">
        <v>9392</v>
      </c>
      <c r="C8" s="25">
        <v>194</v>
      </c>
      <c r="D8" s="18">
        <v>102</v>
      </c>
      <c r="E8" s="18">
        <v>92</v>
      </c>
      <c r="F8" s="19">
        <v>20.7</v>
      </c>
      <c r="G8" s="20">
        <v>110.86956521739131</v>
      </c>
      <c r="H8" s="21">
        <v>6.6279467031089849</v>
      </c>
      <c r="I8" s="26">
        <v>92</v>
      </c>
      <c r="J8" s="27" t="s">
        <v>15</v>
      </c>
      <c r="K8" s="27" t="s">
        <v>15</v>
      </c>
      <c r="L8" s="23">
        <v>9.8000000000000007</v>
      </c>
      <c r="M8" s="28" t="s">
        <v>16</v>
      </c>
      <c r="N8" s="20">
        <v>47.422680412371129</v>
      </c>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row>
    <row r="9" spans="1:69" s="1" customFormat="1" ht="18.75" customHeight="1" x14ac:dyDescent="0.15">
      <c r="A9" s="15" t="s">
        <v>345</v>
      </c>
      <c r="B9" s="29">
        <v>16370</v>
      </c>
      <c r="C9" s="25">
        <v>222</v>
      </c>
      <c r="D9" s="27" t="s">
        <v>15</v>
      </c>
      <c r="E9" s="27" t="s">
        <v>15</v>
      </c>
      <c r="F9" s="19">
        <v>13.56139279169212</v>
      </c>
      <c r="G9" s="30" t="s">
        <v>16</v>
      </c>
      <c r="H9" s="21">
        <v>5.702543025944002</v>
      </c>
      <c r="I9" s="31">
        <v>159</v>
      </c>
      <c r="J9" s="27" t="s">
        <v>15</v>
      </c>
      <c r="K9" s="27" t="s">
        <v>15</v>
      </c>
      <c r="L9" s="23">
        <v>9.7128894318876</v>
      </c>
      <c r="M9" s="28" t="s">
        <v>16</v>
      </c>
      <c r="N9" s="20">
        <v>71.621621621621628</v>
      </c>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row>
    <row r="10" spans="1:69" s="1" customFormat="1" ht="18.75" customHeight="1" x14ac:dyDescent="0.15">
      <c r="A10" s="15" t="s">
        <v>346</v>
      </c>
      <c r="B10" s="29">
        <v>20411</v>
      </c>
      <c r="C10" s="25">
        <v>195</v>
      </c>
      <c r="D10" s="32">
        <v>113</v>
      </c>
      <c r="E10" s="32">
        <v>82</v>
      </c>
      <c r="F10" s="19">
        <v>9.5536720395864982</v>
      </c>
      <c r="G10" s="33">
        <v>137.80487804878047</v>
      </c>
      <c r="H10" s="21">
        <v>4.1845493562231759</v>
      </c>
      <c r="I10" s="31">
        <v>128</v>
      </c>
      <c r="J10" s="32">
        <v>81</v>
      </c>
      <c r="K10" s="32">
        <v>47</v>
      </c>
      <c r="L10" s="19">
        <v>6.2711283131644704</v>
      </c>
      <c r="M10" s="19">
        <v>172.34042553191489</v>
      </c>
      <c r="N10" s="33">
        <v>65.641025641025635</v>
      </c>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row>
    <row r="11" spans="1:69" s="1" customFormat="1" ht="17.25" hidden="1" customHeight="1" x14ac:dyDescent="0.15">
      <c r="A11" s="15" t="s">
        <v>17</v>
      </c>
      <c r="B11" s="34">
        <v>22017</v>
      </c>
      <c r="C11" s="35">
        <v>207</v>
      </c>
      <c r="D11" s="32">
        <v>131</v>
      </c>
      <c r="E11" s="32">
        <v>76</v>
      </c>
      <c r="F11" s="19">
        <v>9.4018258618340376</v>
      </c>
      <c r="G11" s="33">
        <v>172.36842105263156</v>
      </c>
      <c r="H11" s="21">
        <v>4.3350785340314131</v>
      </c>
      <c r="I11" s="34">
        <v>149</v>
      </c>
      <c r="J11" s="32">
        <v>91</v>
      </c>
      <c r="K11" s="32">
        <v>58</v>
      </c>
      <c r="L11" s="19">
        <v>6.7674978425761907</v>
      </c>
      <c r="M11" s="19">
        <v>156.89655172413794</v>
      </c>
      <c r="N11" s="33">
        <v>71.980676328502412</v>
      </c>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row>
    <row r="12" spans="1:69" s="1" customFormat="1" ht="17.25" hidden="1" customHeight="1" x14ac:dyDescent="0.15">
      <c r="A12" s="15" t="s">
        <v>18</v>
      </c>
      <c r="B12" s="16">
        <v>23759</v>
      </c>
      <c r="C12" s="17">
        <v>237</v>
      </c>
      <c r="D12" s="32">
        <v>139</v>
      </c>
      <c r="E12" s="32">
        <v>98</v>
      </c>
      <c r="F12" s="19">
        <v>9.9751673050212553</v>
      </c>
      <c r="G12" s="33">
        <v>141.83673469387753</v>
      </c>
      <c r="H12" s="21">
        <v>4.5814807655132421</v>
      </c>
      <c r="I12" s="22">
        <v>136</v>
      </c>
      <c r="J12" s="32">
        <v>81</v>
      </c>
      <c r="K12" s="32">
        <v>55</v>
      </c>
      <c r="L12" s="19">
        <v>5.7241466391683149</v>
      </c>
      <c r="M12" s="19">
        <v>147.27272727272725</v>
      </c>
      <c r="N12" s="33">
        <v>57.383966244725734</v>
      </c>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row>
    <row r="13" spans="1:69" s="1" customFormat="1" ht="17.25" hidden="1" customHeight="1" x14ac:dyDescent="0.15">
      <c r="A13" s="15" t="s">
        <v>19</v>
      </c>
      <c r="B13" s="16">
        <v>24525</v>
      </c>
      <c r="C13" s="17">
        <v>246</v>
      </c>
      <c r="D13" s="32">
        <v>144</v>
      </c>
      <c r="E13" s="32">
        <v>102</v>
      </c>
      <c r="F13" s="19">
        <v>10.030581039755353</v>
      </c>
      <c r="G13" s="33">
        <v>141.1764705882353</v>
      </c>
      <c r="H13" s="21">
        <v>4.7711404189294022</v>
      </c>
      <c r="I13" s="22">
        <v>155</v>
      </c>
      <c r="J13" s="32">
        <v>93</v>
      </c>
      <c r="K13" s="32">
        <v>62</v>
      </c>
      <c r="L13" s="19">
        <v>6.3200815494393474</v>
      </c>
      <c r="M13" s="19">
        <v>150</v>
      </c>
      <c r="N13" s="33">
        <v>63.00813008130082</v>
      </c>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row>
    <row r="14" spans="1:69" s="1" customFormat="1" ht="18.75" customHeight="1" x14ac:dyDescent="0.15">
      <c r="A14" s="15" t="s">
        <v>347</v>
      </c>
      <c r="B14" s="16">
        <v>23404</v>
      </c>
      <c r="C14" s="17">
        <v>214</v>
      </c>
      <c r="D14" s="32">
        <v>116</v>
      </c>
      <c r="E14" s="32">
        <v>98</v>
      </c>
      <c r="F14" s="19">
        <v>9.1437361134848736</v>
      </c>
      <c r="G14" s="33">
        <v>118.36734693877551</v>
      </c>
      <c r="H14" s="21">
        <v>3.9592969472710453</v>
      </c>
      <c r="I14" s="22">
        <v>150</v>
      </c>
      <c r="J14" s="32">
        <v>86</v>
      </c>
      <c r="K14" s="32">
        <v>64</v>
      </c>
      <c r="L14" s="19">
        <v>6.4091608272090239</v>
      </c>
      <c r="M14" s="19">
        <v>134.375</v>
      </c>
      <c r="N14" s="33">
        <v>70.09345794392523</v>
      </c>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row>
    <row r="15" spans="1:69" s="1" customFormat="1" ht="17.25" hidden="1" customHeight="1" x14ac:dyDescent="0.15">
      <c r="A15" s="15" t="s">
        <v>348</v>
      </c>
      <c r="B15" s="16">
        <v>22910</v>
      </c>
      <c r="C15" s="17">
        <v>191</v>
      </c>
      <c r="D15" s="32">
        <v>105</v>
      </c>
      <c r="E15" s="32">
        <v>86</v>
      </c>
      <c r="F15" s="19">
        <v>8.336970755128764</v>
      </c>
      <c r="G15" s="33">
        <v>122.09302325581395</v>
      </c>
      <c r="H15" s="21">
        <v>3.4981684981684982</v>
      </c>
      <c r="I15" s="22">
        <v>132</v>
      </c>
      <c r="J15" s="32">
        <v>76</v>
      </c>
      <c r="K15" s="32">
        <v>56</v>
      </c>
      <c r="L15" s="19">
        <v>5.7616761239633343</v>
      </c>
      <c r="M15" s="19">
        <v>135.71428571428572</v>
      </c>
      <c r="N15" s="33">
        <v>69.109947643979055</v>
      </c>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row>
    <row r="16" spans="1:69" s="1" customFormat="1" ht="17.25" hidden="1" customHeight="1" x14ac:dyDescent="0.15">
      <c r="A16" s="15" t="s">
        <v>349</v>
      </c>
      <c r="B16" s="16">
        <v>22286</v>
      </c>
      <c r="C16" s="17">
        <v>170</v>
      </c>
      <c r="D16" s="32">
        <v>91</v>
      </c>
      <c r="E16" s="32">
        <v>79</v>
      </c>
      <c r="F16" s="19">
        <v>7.6281073319572821</v>
      </c>
      <c r="G16" s="33">
        <v>115.18987341772151</v>
      </c>
      <c r="H16" s="21">
        <v>3.0232971723279389</v>
      </c>
      <c r="I16" s="22">
        <v>119</v>
      </c>
      <c r="J16" s="32">
        <v>64</v>
      </c>
      <c r="K16" s="32">
        <v>55</v>
      </c>
      <c r="L16" s="19">
        <v>5.3396751323700977</v>
      </c>
      <c r="M16" s="19">
        <v>116.36363636363636</v>
      </c>
      <c r="N16" s="33">
        <v>70</v>
      </c>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row>
    <row r="17" spans="1:69" s="1" customFormat="1" ht="17.25" hidden="1" customHeight="1" x14ac:dyDescent="0.15">
      <c r="A17" s="15" t="s">
        <v>350</v>
      </c>
      <c r="B17" s="16">
        <v>22251</v>
      </c>
      <c r="C17" s="17">
        <v>163</v>
      </c>
      <c r="D17" s="32">
        <v>89</v>
      </c>
      <c r="E17" s="32">
        <v>74</v>
      </c>
      <c r="F17" s="19">
        <v>7.3255134600692102</v>
      </c>
      <c r="G17" s="33">
        <v>120.27027027027026</v>
      </c>
      <c r="H17" s="21">
        <v>2.85114570578975</v>
      </c>
      <c r="I17" s="22">
        <v>116</v>
      </c>
      <c r="J17" s="32">
        <v>62</v>
      </c>
      <c r="K17" s="32">
        <v>54</v>
      </c>
      <c r="L17" s="19">
        <v>5.2132488427486399</v>
      </c>
      <c r="M17" s="19">
        <v>114.81481481481481</v>
      </c>
      <c r="N17" s="33">
        <v>71.165644171779135</v>
      </c>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row>
    <row r="18" spans="1:69" s="1" customFormat="1" ht="17.25" hidden="1" customHeight="1" x14ac:dyDescent="0.15">
      <c r="A18" s="15" t="s">
        <v>351</v>
      </c>
      <c r="B18" s="16">
        <v>21577</v>
      </c>
      <c r="C18" s="17">
        <v>142</v>
      </c>
      <c r="D18" s="32">
        <v>83</v>
      </c>
      <c r="E18" s="32">
        <v>59</v>
      </c>
      <c r="F18" s="19">
        <v>6.5810817073735919</v>
      </c>
      <c r="G18" s="33">
        <v>140.67796610169492</v>
      </c>
      <c r="H18" s="21">
        <v>2.4335904027420736</v>
      </c>
      <c r="I18" s="22">
        <v>92</v>
      </c>
      <c r="J18" s="32">
        <v>56</v>
      </c>
      <c r="K18" s="32">
        <v>36</v>
      </c>
      <c r="L18" s="19">
        <v>4.2637994160448622</v>
      </c>
      <c r="M18" s="19">
        <v>155.55555555555557</v>
      </c>
      <c r="N18" s="33">
        <v>64.788732394366207</v>
      </c>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row>
    <row r="19" spans="1:69" s="1" customFormat="1" ht="18.75" customHeight="1" x14ac:dyDescent="0.15">
      <c r="A19" s="15" t="s">
        <v>352</v>
      </c>
      <c r="B19" s="16">
        <v>20931</v>
      </c>
      <c r="C19" s="17">
        <v>156</v>
      </c>
      <c r="D19" s="32">
        <v>77</v>
      </c>
      <c r="E19" s="32">
        <v>79</v>
      </c>
      <c r="F19" s="19">
        <v>7.4530600544646699</v>
      </c>
      <c r="G19" s="33">
        <v>97.468354430379748</v>
      </c>
      <c r="H19" s="21">
        <v>2.459791863765374</v>
      </c>
      <c r="I19" s="22">
        <v>97</v>
      </c>
      <c r="J19" s="32">
        <v>48</v>
      </c>
      <c r="K19" s="32">
        <v>49</v>
      </c>
      <c r="L19" s="19">
        <v>4.6342745210453398</v>
      </c>
      <c r="M19" s="19">
        <v>97.959183673469383</v>
      </c>
      <c r="N19" s="33">
        <v>62.179487179487182</v>
      </c>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row>
    <row r="20" spans="1:69" s="1" customFormat="1" ht="17.25" hidden="1" customHeight="1" x14ac:dyDescent="0.15">
      <c r="A20" s="15" t="s">
        <v>353</v>
      </c>
      <c r="B20" s="16">
        <v>19944</v>
      </c>
      <c r="C20" s="17">
        <v>129</v>
      </c>
      <c r="D20" s="32">
        <v>70</v>
      </c>
      <c r="E20" s="32">
        <v>59</v>
      </c>
      <c r="F20" s="19">
        <v>6.4681107099879656</v>
      </c>
      <c r="G20" s="33">
        <v>118.64406779661016</v>
      </c>
      <c r="H20" s="21">
        <v>2.0040391486717413</v>
      </c>
      <c r="I20" s="22">
        <v>79</v>
      </c>
      <c r="J20" s="32">
        <v>46</v>
      </c>
      <c r="K20" s="32">
        <v>33</v>
      </c>
      <c r="L20" s="19">
        <v>3.9610910549538714</v>
      </c>
      <c r="M20" s="19">
        <v>139.39393939393941</v>
      </c>
      <c r="N20" s="33">
        <v>61.240310077519375</v>
      </c>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row>
    <row r="21" spans="1:69" s="1" customFormat="1" ht="17.25" hidden="1" customHeight="1" x14ac:dyDescent="0.15">
      <c r="A21" s="15" t="s">
        <v>354</v>
      </c>
      <c r="B21" s="16">
        <v>20727</v>
      </c>
      <c r="C21" s="17">
        <v>120</v>
      </c>
      <c r="D21" s="32">
        <v>63</v>
      </c>
      <c r="E21" s="32">
        <v>57</v>
      </c>
      <c r="F21" s="19">
        <v>5.7895498624981903</v>
      </c>
      <c r="G21" s="33">
        <v>110.5263157894737</v>
      </c>
      <c r="H21" s="21">
        <v>1.7974835230677051</v>
      </c>
      <c r="I21" s="22">
        <v>71</v>
      </c>
      <c r="J21" s="32">
        <v>39</v>
      </c>
      <c r="K21" s="32">
        <v>32</v>
      </c>
      <c r="L21" s="19">
        <v>3.4254836686447629</v>
      </c>
      <c r="M21" s="19">
        <v>121.875</v>
      </c>
      <c r="N21" s="33">
        <v>59.166666666666664</v>
      </c>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row>
    <row r="22" spans="1:69" s="1" customFormat="1" ht="17.25" hidden="1" customHeight="1" x14ac:dyDescent="0.15">
      <c r="A22" s="15" t="s">
        <v>355</v>
      </c>
      <c r="B22" s="16">
        <v>20608</v>
      </c>
      <c r="C22" s="17">
        <v>107</v>
      </c>
      <c r="D22" s="32">
        <v>61</v>
      </c>
      <c r="E22" s="32">
        <v>46</v>
      </c>
      <c r="F22" s="19">
        <v>5.1921583850931681</v>
      </c>
      <c r="G22" s="33">
        <v>132.60869565217391</v>
      </c>
      <c r="H22" s="21">
        <v>1.5547805870386515</v>
      </c>
      <c r="I22" s="22">
        <v>62</v>
      </c>
      <c r="J22" s="32">
        <v>39</v>
      </c>
      <c r="K22" s="32">
        <v>23</v>
      </c>
      <c r="L22" s="19">
        <v>3.0085403726708075</v>
      </c>
      <c r="M22" s="19">
        <v>169.56521739130434</v>
      </c>
      <c r="N22" s="33">
        <v>57.943925233644855</v>
      </c>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row>
    <row r="23" spans="1:69" s="1" customFormat="1" ht="17.25" hidden="1" customHeight="1" x14ac:dyDescent="0.15">
      <c r="A23" s="15" t="s">
        <v>356</v>
      </c>
      <c r="B23" s="16">
        <v>20274</v>
      </c>
      <c r="C23" s="17">
        <v>111</v>
      </c>
      <c r="D23" s="32">
        <v>66</v>
      </c>
      <c r="E23" s="32">
        <v>45</v>
      </c>
      <c r="F23" s="19">
        <v>5.4749926013613495</v>
      </c>
      <c r="G23" s="33">
        <v>146.66666666666666</v>
      </c>
      <c r="H23" s="21">
        <v>1.6190198366394399</v>
      </c>
      <c r="I23" s="22">
        <v>72</v>
      </c>
      <c r="J23" s="32">
        <v>44</v>
      </c>
      <c r="K23" s="32">
        <v>28</v>
      </c>
      <c r="L23" s="19">
        <v>3.551346552234389</v>
      </c>
      <c r="M23" s="19">
        <v>157.14285714285714</v>
      </c>
      <c r="N23" s="33">
        <v>64.86486486486487</v>
      </c>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row>
    <row r="24" spans="1:69" s="1" customFormat="1" ht="18.75" customHeight="1" x14ac:dyDescent="0.15">
      <c r="A24" s="15" t="s">
        <v>357</v>
      </c>
      <c r="B24" s="16">
        <v>19314</v>
      </c>
      <c r="C24" s="17">
        <v>101</v>
      </c>
      <c r="D24" s="32">
        <v>48</v>
      </c>
      <c r="E24" s="32">
        <v>53</v>
      </c>
      <c r="F24" s="19">
        <v>5.2293672983328152</v>
      </c>
      <c r="G24" s="33">
        <v>90.566037735849065</v>
      </c>
      <c r="H24" s="21">
        <v>1.3977304179352339</v>
      </c>
      <c r="I24" s="22">
        <v>63</v>
      </c>
      <c r="J24" s="32">
        <v>29</v>
      </c>
      <c r="K24" s="32">
        <v>34</v>
      </c>
      <c r="L24" s="19">
        <v>3.2618825722273996</v>
      </c>
      <c r="M24" s="19">
        <v>85.294117647058826</v>
      </c>
      <c r="N24" s="33">
        <v>62.376237623762378</v>
      </c>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row>
    <row r="25" spans="1:69" s="1" customFormat="1" ht="17.25" hidden="1" customHeight="1" x14ac:dyDescent="0.15">
      <c r="A25" s="15" t="s">
        <v>20</v>
      </c>
      <c r="B25" s="16">
        <v>19130</v>
      </c>
      <c r="C25" s="17">
        <v>86</v>
      </c>
      <c r="D25" s="32">
        <v>49</v>
      </c>
      <c r="E25" s="32">
        <v>37</v>
      </c>
      <c r="F25" s="19">
        <v>4.4955567171981183</v>
      </c>
      <c r="G25" s="33">
        <v>132.43243243243242</v>
      </c>
      <c r="H25" s="21">
        <v>1.206678826995931</v>
      </c>
      <c r="I25" s="22">
        <v>48</v>
      </c>
      <c r="J25" s="32">
        <v>28</v>
      </c>
      <c r="K25" s="32">
        <v>20</v>
      </c>
      <c r="L25" s="19">
        <v>2.5091479351803447</v>
      </c>
      <c r="M25" s="19">
        <v>140</v>
      </c>
      <c r="N25" s="33">
        <v>55.813953488372093</v>
      </c>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row>
    <row r="26" spans="1:69" s="1" customFormat="1" ht="17.25" hidden="1" customHeight="1" x14ac:dyDescent="0.15">
      <c r="A26" s="15" t="s">
        <v>358</v>
      </c>
      <c r="B26" s="16">
        <v>18533</v>
      </c>
      <c r="C26" s="17">
        <v>88</v>
      </c>
      <c r="D26" s="32">
        <v>42</v>
      </c>
      <c r="E26" s="32">
        <v>46</v>
      </c>
      <c r="F26" s="19">
        <v>4.748286839691362</v>
      </c>
      <c r="G26" s="33">
        <v>91.304347826086953</v>
      </c>
      <c r="H26" s="21">
        <v>1.2439920836867402</v>
      </c>
      <c r="I26" s="22">
        <v>52</v>
      </c>
      <c r="J26" s="32">
        <v>21</v>
      </c>
      <c r="K26" s="32">
        <v>31</v>
      </c>
      <c r="L26" s="19">
        <v>2.8058058598176228</v>
      </c>
      <c r="M26" s="19">
        <v>67.741935483870961</v>
      </c>
      <c r="N26" s="33">
        <v>59.090909090909093</v>
      </c>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row>
    <row r="27" spans="1:69" s="1" customFormat="1" ht="17.25" hidden="1" customHeight="1" x14ac:dyDescent="0.15">
      <c r="A27" s="15" t="s">
        <v>359</v>
      </c>
      <c r="B27" s="16">
        <v>18216</v>
      </c>
      <c r="C27" s="17">
        <v>80</v>
      </c>
      <c r="D27" s="32">
        <v>41</v>
      </c>
      <c r="E27" s="32">
        <v>39</v>
      </c>
      <c r="F27" s="19">
        <v>4.391743522178305</v>
      </c>
      <c r="G27" s="33">
        <v>105.12820512820514</v>
      </c>
      <c r="H27" s="21">
        <v>1.030795000644247</v>
      </c>
      <c r="I27" s="22">
        <v>44</v>
      </c>
      <c r="J27" s="32">
        <v>20</v>
      </c>
      <c r="K27" s="32">
        <v>24</v>
      </c>
      <c r="L27" s="19">
        <v>2.4154589371980677</v>
      </c>
      <c r="M27" s="19">
        <v>83.333333333333343</v>
      </c>
      <c r="N27" s="33">
        <v>55</v>
      </c>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row>
    <row r="28" spans="1:69" s="1" customFormat="1" ht="17.25" hidden="1" customHeight="1" x14ac:dyDescent="0.15">
      <c r="A28" s="15" t="s">
        <v>360</v>
      </c>
      <c r="B28" s="16">
        <v>17479</v>
      </c>
      <c r="C28" s="17">
        <v>75</v>
      </c>
      <c r="D28" s="32">
        <v>50</v>
      </c>
      <c r="E28" s="32">
        <v>25</v>
      </c>
      <c r="F28" s="19">
        <v>4.2908633217003258</v>
      </c>
      <c r="G28" s="33">
        <v>200</v>
      </c>
      <c r="H28" s="21">
        <v>0.92558311736393939</v>
      </c>
      <c r="I28" s="22">
        <v>40</v>
      </c>
      <c r="J28" s="32">
        <v>28</v>
      </c>
      <c r="K28" s="32">
        <v>12</v>
      </c>
      <c r="L28" s="19">
        <v>2.2884604382401736</v>
      </c>
      <c r="M28" s="19">
        <v>233.33333333333334</v>
      </c>
      <c r="N28" s="33">
        <v>53.333333333333336</v>
      </c>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row>
    <row r="29" spans="1:69" s="1" customFormat="1" ht="18.75" customHeight="1" x14ac:dyDescent="0.15">
      <c r="A29" s="15" t="s">
        <v>440</v>
      </c>
      <c r="B29" s="16">
        <v>17425</v>
      </c>
      <c r="C29" s="17">
        <v>85</v>
      </c>
      <c r="D29" s="32">
        <v>45</v>
      </c>
      <c r="E29" s="32">
        <v>40</v>
      </c>
      <c r="F29" s="19">
        <v>4.8780487804878048</v>
      </c>
      <c r="G29" s="33">
        <v>112.5</v>
      </c>
      <c r="H29" s="21">
        <v>1.0268180719980673</v>
      </c>
      <c r="I29" s="22">
        <v>47</v>
      </c>
      <c r="J29" s="32">
        <v>23</v>
      </c>
      <c r="K29" s="32">
        <v>24</v>
      </c>
      <c r="L29" s="19">
        <v>2.697274031563845</v>
      </c>
      <c r="M29" s="19">
        <v>95.833333333333343</v>
      </c>
      <c r="N29" s="33">
        <v>55.294117647058826</v>
      </c>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row>
    <row r="30" spans="1:69" s="1" customFormat="1" ht="17.25" hidden="1" customHeight="1" x14ac:dyDescent="0.15">
      <c r="A30" s="15" t="s">
        <v>361</v>
      </c>
      <c r="B30" s="16">
        <v>17458</v>
      </c>
      <c r="C30" s="17">
        <v>63</v>
      </c>
      <c r="D30" s="32">
        <v>36</v>
      </c>
      <c r="E30" s="32">
        <v>27</v>
      </c>
      <c r="F30" s="19">
        <v>3.6086607858861268</v>
      </c>
      <c r="G30" s="33">
        <v>133.33333333333331</v>
      </c>
      <c r="H30" s="21">
        <v>0.7552145768400863</v>
      </c>
      <c r="I30" s="22">
        <v>36</v>
      </c>
      <c r="J30" s="32">
        <v>20</v>
      </c>
      <c r="K30" s="32">
        <v>16</v>
      </c>
      <c r="L30" s="19">
        <v>2.0620918776492152</v>
      </c>
      <c r="M30" s="19">
        <v>125</v>
      </c>
      <c r="N30" s="33">
        <v>57.142857142857139</v>
      </c>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row>
    <row r="31" spans="1:69" s="1" customFormat="1" ht="17.25" hidden="1" customHeight="1" x14ac:dyDescent="0.15">
      <c r="A31" s="15" t="s">
        <v>362</v>
      </c>
      <c r="B31" s="16">
        <v>17325</v>
      </c>
      <c r="C31" s="17">
        <v>57</v>
      </c>
      <c r="D31" s="32">
        <v>33</v>
      </c>
      <c r="E31" s="32">
        <v>24</v>
      </c>
      <c r="F31" s="19">
        <v>3.2900432900432901</v>
      </c>
      <c r="G31" s="33">
        <v>137.5</v>
      </c>
      <c r="H31" s="21">
        <v>0.64713896457765674</v>
      </c>
      <c r="I31" s="22">
        <v>29</v>
      </c>
      <c r="J31" s="32">
        <v>17</v>
      </c>
      <c r="K31" s="32">
        <v>12</v>
      </c>
      <c r="L31" s="19">
        <v>1.673881673881674</v>
      </c>
      <c r="M31" s="19">
        <v>141.66666666666669</v>
      </c>
      <c r="N31" s="33">
        <v>50.877192982456144</v>
      </c>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row>
    <row r="32" spans="1:69" s="1" customFormat="1" ht="17.25" hidden="1" customHeight="1" x14ac:dyDescent="0.15">
      <c r="A32" s="15" t="s">
        <v>363</v>
      </c>
      <c r="B32" s="16">
        <v>16371</v>
      </c>
      <c r="C32" s="17">
        <v>51</v>
      </c>
      <c r="D32" s="32">
        <v>29</v>
      </c>
      <c r="E32" s="32">
        <v>22</v>
      </c>
      <c r="F32" s="19">
        <v>3.1152647975077881</v>
      </c>
      <c r="G32" s="33">
        <v>131.81818181818181</v>
      </c>
      <c r="H32" s="21">
        <v>0.54094187526516757</v>
      </c>
      <c r="I32" s="22">
        <v>20</v>
      </c>
      <c r="J32" s="32">
        <v>10</v>
      </c>
      <c r="K32" s="32">
        <v>10</v>
      </c>
      <c r="L32" s="19">
        <v>1.2216724696108974</v>
      </c>
      <c r="M32" s="19">
        <v>100</v>
      </c>
      <c r="N32" s="33">
        <v>39.215686274509807</v>
      </c>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row>
    <row r="33" spans="1:69" s="1" customFormat="1" ht="17.25" hidden="1" customHeight="1" x14ac:dyDescent="0.15">
      <c r="A33" s="15" t="s">
        <v>364</v>
      </c>
      <c r="B33" s="16">
        <v>17057</v>
      </c>
      <c r="C33" s="17">
        <v>65</v>
      </c>
      <c r="D33" s="32">
        <v>40</v>
      </c>
      <c r="E33" s="32">
        <v>25</v>
      </c>
      <c r="F33" s="19">
        <v>3.8107521838541363</v>
      </c>
      <c r="G33" s="33">
        <v>160</v>
      </c>
      <c r="H33" s="21">
        <v>0.72755764495186925</v>
      </c>
      <c r="I33" s="22">
        <v>33</v>
      </c>
      <c r="J33" s="32">
        <v>21</v>
      </c>
      <c r="K33" s="32">
        <v>12</v>
      </c>
      <c r="L33" s="19">
        <v>1.9346895702644076</v>
      </c>
      <c r="M33" s="19">
        <v>175</v>
      </c>
      <c r="N33" s="33">
        <v>50.769230769230766</v>
      </c>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row>
    <row r="34" spans="1:69" s="1" customFormat="1" ht="18.75" customHeight="1" x14ac:dyDescent="0.15">
      <c r="A34" s="252" t="s">
        <v>432</v>
      </c>
      <c r="B34" s="16">
        <v>16227</v>
      </c>
      <c r="C34" s="17">
        <v>53</v>
      </c>
      <c r="D34" s="32">
        <v>26</v>
      </c>
      <c r="E34" s="32">
        <v>27</v>
      </c>
      <c r="F34" s="19">
        <v>3.2661613360448634</v>
      </c>
      <c r="G34" s="33">
        <v>96.296296296296291</v>
      </c>
      <c r="H34" s="21">
        <v>0.56394977654820178</v>
      </c>
      <c r="I34" s="22">
        <v>25</v>
      </c>
      <c r="J34" s="32">
        <v>14</v>
      </c>
      <c r="K34" s="32">
        <v>11</v>
      </c>
      <c r="L34" s="19">
        <v>1.5406421396438035</v>
      </c>
      <c r="M34" s="19">
        <v>127.27272727272727</v>
      </c>
      <c r="N34" s="33">
        <v>47.169811320754718</v>
      </c>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row>
    <row r="35" spans="1:69" s="1" customFormat="1" ht="18.75" customHeight="1" x14ac:dyDescent="0.15">
      <c r="A35" s="15" t="s">
        <v>365</v>
      </c>
      <c r="B35" s="16">
        <v>16339</v>
      </c>
      <c r="C35" s="17">
        <v>55</v>
      </c>
      <c r="D35" s="32">
        <v>35</v>
      </c>
      <c r="E35" s="32">
        <v>20</v>
      </c>
      <c r="F35" s="19">
        <v>3.3661790807270946</v>
      </c>
      <c r="G35" s="33">
        <v>175</v>
      </c>
      <c r="H35" s="21">
        <v>0.57821698906644237</v>
      </c>
      <c r="I35" s="22">
        <v>31</v>
      </c>
      <c r="J35" s="32">
        <v>22</v>
      </c>
      <c r="K35" s="32">
        <v>9</v>
      </c>
      <c r="L35" s="19">
        <v>1.897300936409817</v>
      </c>
      <c r="M35" s="19">
        <v>244.44444444444446</v>
      </c>
      <c r="N35" s="33">
        <v>56.36363636363636</v>
      </c>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row>
    <row r="36" spans="1:69" s="1" customFormat="1" ht="18.75" customHeight="1" x14ac:dyDescent="0.15">
      <c r="A36" s="15" t="s">
        <v>366</v>
      </c>
      <c r="B36" s="16">
        <v>15873</v>
      </c>
      <c r="C36" s="17">
        <v>52</v>
      </c>
      <c r="D36" s="32">
        <v>29</v>
      </c>
      <c r="E36" s="32">
        <v>23</v>
      </c>
      <c r="F36" s="19">
        <v>3.276003276003276</v>
      </c>
      <c r="G36" s="33">
        <v>126.08695652173914</v>
      </c>
      <c r="H36" s="21">
        <v>0.52845528455284552</v>
      </c>
      <c r="I36" s="22">
        <v>30</v>
      </c>
      <c r="J36" s="32">
        <v>14</v>
      </c>
      <c r="K36" s="32">
        <v>16</v>
      </c>
      <c r="L36" s="19">
        <v>1.89000189000189</v>
      </c>
      <c r="M36" s="19">
        <v>87.5</v>
      </c>
      <c r="N36" s="33">
        <v>57.692307692307686</v>
      </c>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row>
    <row r="37" spans="1:69" s="1" customFormat="1" ht="18.75" customHeight="1" x14ac:dyDescent="0.15">
      <c r="A37" s="15" t="s">
        <v>367</v>
      </c>
      <c r="B37" s="16">
        <v>16165</v>
      </c>
      <c r="C37" s="17">
        <v>45</v>
      </c>
      <c r="D37" s="32">
        <v>25</v>
      </c>
      <c r="E37" s="32">
        <v>20</v>
      </c>
      <c r="F37" s="19">
        <v>2.7837921435199506</v>
      </c>
      <c r="G37" s="33">
        <v>125</v>
      </c>
      <c r="H37" s="21">
        <v>0.45022511255627812</v>
      </c>
      <c r="I37" s="22">
        <v>24</v>
      </c>
      <c r="J37" s="32">
        <v>12</v>
      </c>
      <c r="K37" s="32">
        <v>12</v>
      </c>
      <c r="L37" s="19">
        <v>1.4846891432106404</v>
      </c>
      <c r="M37" s="19">
        <v>100</v>
      </c>
      <c r="N37" s="33">
        <v>53.333333333333336</v>
      </c>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row>
    <row r="38" spans="1:69" s="1" customFormat="1" ht="18.75" customHeight="1" x14ac:dyDescent="0.15">
      <c r="A38" s="15" t="s">
        <v>368</v>
      </c>
      <c r="B38" s="16">
        <v>15358</v>
      </c>
      <c r="C38" s="17">
        <v>32</v>
      </c>
      <c r="D38" s="32">
        <v>18</v>
      </c>
      <c r="E38" s="32">
        <v>14</v>
      </c>
      <c r="F38" s="19">
        <v>2.0836046360203153</v>
      </c>
      <c r="G38" s="33">
        <v>128.57142857142858</v>
      </c>
      <c r="H38" s="21">
        <v>0.29613177864149548</v>
      </c>
      <c r="I38" s="22">
        <v>20</v>
      </c>
      <c r="J38" s="32">
        <v>11</v>
      </c>
      <c r="K38" s="32">
        <v>9</v>
      </c>
      <c r="L38" s="19">
        <v>1.302252897512697</v>
      </c>
      <c r="M38" s="19">
        <v>122.22222222222223</v>
      </c>
      <c r="N38" s="33">
        <v>62.5</v>
      </c>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row>
    <row r="39" spans="1:69" s="1" customFormat="1" ht="18.75" customHeight="1" x14ac:dyDescent="0.15">
      <c r="A39" s="36" t="s">
        <v>369</v>
      </c>
      <c r="B39" s="16">
        <v>15332</v>
      </c>
      <c r="C39" s="17">
        <v>34</v>
      </c>
      <c r="D39" s="32">
        <v>23</v>
      </c>
      <c r="E39" s="32">
        <v>11</v>
      </c>
      <c r="F39" s="19">
        <v>2.2175841377511092</v>
      </c>
      <c r="G39" s="33">
        <v>209.09090909090909</v>
      </c>
      <c r="H39" s="21">
        <v>0.31481481481481483</v>
      </c>
      <c r="I39" s="22">
        <v>13</v>
      </c>
      <c r="J39" s="32">
        <v>7</v>
      </c>
      <c r="K39" s="32">
        <v>6</v>
      </c>
      <c r="L39" s="19">
        <v>0.84789981737542386</v>
      </c>
      <c r="M39" s="19">
        <v>116.66666666666667</v>
      </c>
      <c r="N39" s="33">
        <v>38.235294117647058</v>
      </c>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row>
    <row r="40" spans="1:69" s="1" customFormat="1" ht="18.75" customHeight="1" x14ac:dyDescent="0.15">
      <c r="A40" s="15" t="s">
        <v>370</v>
      </c>
      <c r="B40" s="16">
        <v>15312</v>
      </c>
      <c r="C40" s="17">
        <v>33</v>
      </c>
      <c r="D40" s="32">
        <v>15</v>
      </c>
      <c r="E40" s="32">
        <v>18</v>
      </c>
      <c r="F40" s="19">
        <v>2.1551724137931032</v>
      </c>
      <c r="G40" s="33">
        <v>83.333333333333343</v>
      </c>
      <c r="H40" s="21">
        <v>0.30547070258261594</v>
      </c>
      <c r="I40" s="22">
        <v>19</v>
      </c>
      <c r="J40" s="32">
        <v>7</v>
      </c>
      <c r="K40" s="32">
        <v>12</v>
      </c>
      <c r="L40" s="19">
        <v>1.2408568443051202</v>
      </c>
      <c r="M40" s="19">
        <v>58.333333333333336</v>
      </c>
      <c r="N40" s="33">
        <v>57.575757575757578</v>
      </c>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row>
    <row r="41" spans="1:69" s="1" customFormat="1" ht="18.75" customHeight="1" x14ac:dyDescent="0.15">
      <c r="A41" s="15" t="s">
        <v>371</v>
      </c>
      <c r="B41" s="16">
        <v>15577</v>
      </c>
      <c r="C41" s="17">
        <v>31</v>
      </c>
      <c r="D41" s="32">
        <v>18</v>
      </c>
      <c r="E41" s="32">
        <v>13</v>
      </c>
      <c r="F41" s="19">
        <v>1.9901136290684986</v>
      </c>
      <c r="G41" s="33">
        <v>138.46153846153845</v>
      </c>
      <c r="H41" s="21">
        <v>0.27800197291722717</v>
      </c>
      <c r="I41" s="22">
        <v>15</v>
      </c>
      <c r="J41" s="32">
        <v>6</v>
      </c>
      <c r="K41" s="32">
        <v>9</v>
      </c>
      <c r="L41" s="19">
        <v>0.96295820761378947</v>
      </c>
      <c r="M41" s="19">
        <v>66.666666666666657</v>
      </c>
      <c r="N41" s="33">
        <v>48.387096774193552</v>
      </c>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row>
    <row r="42" spans="1:69" s="1" customFormat="1" ht="18.75" customHeight="1" x14ac:dyDescent="0.15">
      <c r="A42" s="15" t="s">
        <v>372</v>
      </c>
      <c r="B42" s="16">
        <v>14999</v>
      </c>
      <c r="C42" s="17">
        <v>40</v>
      </c>
      <c r="D42" s="32">
        <v>20</v>
      </c>
      <c r="E42" s="32">
        <v>20</v>
      </c>
      <c r="F42" s="19">
        <v>2.6668444562970861</v>
      </c>
      <c r="G42" s="33">
        <v>100</v>
      </c>
      <c r="H42" s="21">
        <v>0.33987594527997284</v>
      </c>
      <c r="I42" s="22">
        <v>20</v>
      </c>
      <c r="J42" s="32">
        <v>10</v>
      </c>
      <c r="K42" s="32">
        <v>10</v>
      </c>
      <c r="L42" s="19">
        <v>1.3334222281485431</v>
      </c>
      <c r="M42" s="19">
        <v>100</v>
      </c>
      <c r="N42" s="33">
        <v>50</v>
      </c>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row>
    <row r="43" spans="1:69" s="1" customFormat="1" ht="18.75" customHeight="1" x14ac:dyDescent="0.15">
      <c r="A43" s="15" t="s">
        <v>373</v>
      </c>
      <c r="B43" s="16">
        <v>14749</v>
      </c>
      <c r="C43" s="17">
        <v>45</v>
      </c>
      <c r="D43" s="32">
        <v>26</v>
      </c>
      <c r="E43" s="32">
        <v>19</v>
      </c>
      <c r="F43" s="19">
        <v>3.0510543087666959</v>
      </c>
      <c r="G43" s="33">
        <v>136.84210526315789</v>
      </c>
      <c r="H43" s="21">
        <v>0.36443148688046645</v>
      </c>
      <c r="I43" s="22">
        <v>23</v>
      </c>
      <c r="J43" s="32">
        <v>14</v>
      </c>
      <c r="K43" s="32">
        <v>9</v>
      </c>
      <c r="L43" s="19">
        <v>1.5594277578140889</v>
      </c>
      <c r="M43" s="19">
        <v>155.55555555555557</v>
      </c>
      <c r="N43" s="33">
        <v>51.111111111111107</v>
      </c>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row>
    <row r="44" spans="1:69" s="1" customFormat="1" ht="18.75" customHeight="1" x14ac:dyDescent="0.15">
      <c r="A44" s="15" t="s">
        <v>374</v>
      </c>
      <c r="B44" s="16">
        <v>14184</v>
      </c>
      <c r="C44" s="17">
        <v>38</v>
      </c>
      <c r="D44" s="32">
        <v>21</v>
      </c>
      <c r="E44" s="32">
        <v>17</v>
      </c>
      <c r="F44" s="19">
        <v>2.6790750141003947</v>
      </c>
      <c r="G44" s="33">
        <v>123.52941176470588</v>
      </c>
      <c r="H44" s="21">
        <v>0.28996566196108359</v>
      </c>
      <c r="I44" s="22">
        <v>25</v>
      </c>
      <c r="J44" s="32">
        <v>15</v>
      </c>
      <c r="K44" s="32">
        <v>10</v>
      </c>
      <c r="L44" s="19">
        <v>1.7625493513818387</v>
      </c>
      <c r="M44" s="19">
        <v>150</v>
      </c>
      <c r="N44" s="33">
        <v>65.789473684210535</v>
      </c>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row>
    <row r="45" spans="1:69" s="1" customFormat="1" ht="18.75" customHeight="1" x14ac:dyDescent="0.15">
      <c r="A45" s="15" t="s">
        <v>375</v>
      </c>
      <c r="B45" s="16">
        <v>14730</v>
      </c>
      <c r="C45" s="17">
        <v>34</v>
      </c>
      <c r="D45" s="32">
        <v>13</v>
      </c>
      <c r="E45" s="32">
        <v>21</v>
      </c>
      <c r="F45" s="19">
        <v>2.3082145281737949</v>
      </c>
      <c r="G45" s="33">
        <v>61.904761904761905</v>
      </c>
      <c r="H45" s="21">
        <v>0.25625565269822126</v>
      </c>
      <c r="I45" s="22">
        <v>16</v>
      </c>
      <c r="J45" s="32">
        <v>8</v>
      </c>
      <c r="K45" s="32">
        <v>8</v>
      </c>
      <c r="L45" s="19">
        <v>1.0862186014935507</v>
      </c>
      <c r="M45" s="19">
        <v>100</v>
      </c>
      <c r="N45" s="33">
        <v>47.058823529411761</v>
      </c>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row>
    <row r="46" spans="1:69" ht="18.75" customHeight="1" x14ac:dyDescent="0.15">
      <c r="A46" s="15" t="s">
        <v>376</v>
      </c>
      <c r="B46" s="16">
        <v>14498</v>
      </c>
      <c r="C46" s="17">
        <v>34</v>
      </c>
      <c r="D46" s="32">
        <v>19</v>
      </c>
      <c r="E46" s="32">
        <v>15</v>
      </c>
      <c r="F46" s="19">
        <v>2.3451510553179746</v>
      </c>
      <c r="G46" s="33">
        <v>126.66666666666666</v>
      </c>
      <c r="H46" s="21">
        <v>0.24209626886926802</v>
      </c>
      <c r="I46" s="22">
        <v>17</v>
      </c>
      <c r="J46" s="32">
        <v>9</v>
      </c>
      <c r="K46" s="32">
        <v>8</v>
      </c>
      <c r="L46" s="19">
        <v>1.1725755276589873</v>
      </c>
      <c r="M46" s="19">
        <v>112.5</v>
      </c>
      <c r="N46" s="33">
        <v>50</v>
      </c>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row>
    <row r="47" spans="1:69" ht="18.75" customHeight="1" x14ac:dyDescent="0.15">
      <c r="A47" s="15" t="s">
        <v>377</v>
      </c>
      <c r="B47" s="16">
        <v>14845</v>
      </c>
      <c r="C47" s="17">
        <v>34</v>
      </c>
      <c r="D47" s="32">
        <v>16</v>
      </c>
      <c r="E47" s="32">
        <v>18</v>
      </c>
      <c r="F47" s="19">
        <v>2.2903334456045807</v>
      </c>
      <c r="G47" s="33">
        <v>88.888888888888886</v>
      </c>
      <c r="H47" s="21">
        <v>0.23666991507726576</v>
      </c>
      <c r="I47" s="22">
        <v>18</v>
      </c>
      <c r="J47" s="32">
        <v>7</v>
      </c>
      <c r="K47" s="32">
        <v>11</v>
      </c>
      <c r="L47" s="19">
        <v>1.212529471202425</v>
      </c>
      <c r="M47" s="19">
        <v>63.636363636363633</v>
      </c>
      <c r="N47" s="33">
        <v>52.941176470588239</v>
      </c>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row>
    <row r="48" spans="1:69" ht="18.75" customHeight="1" x14ac:dyDescent="0.15">
      <c r="A48" s="15" t="s">
        <v>378</v>
      </c>
      <c r="B48" s="16">
        <v>14506</v>
      </c>
      <c r="C48" s="17">
        <v>33</v>
      </c>
      <c r="D48" s="32">
        <v>19</v>
      </c>
      <c r="E48" s="32">
        <v>14</v>
      </c>
      <c r="F48" s="19">
        <v>2.2749207224596715</v>
      </c>
      <c r="G48" s="33">
        <v>135.71428571428572</v>
      </c>
      <c r="H48" s="21">
        <v>0.22749207224596718</v>
      </c>
      <c r="I48" s="22">
        <v>14</v>
      </c>
      <c r="J48" s="32">
        <v>7</v>
      </c>
      <c r="K48" s="32">
        <v>7</v>
      </c>
      <c r="L48" s="19">
        <v>0.96511788225561834</v>
      </c>
      <c r="M48" s="19">
        <v>100</v>
      </c>
      <c r="N48" s="33">
        <v>42.424242424242422</v>
      </c>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row>
    <row r="49" spans="1:69" ht="18.75" customHeight="1" x14ac:dyDescent="0.15">
      <c r="A49" s="15" t="s">
        <v>379</v>
      </c>
      <c r="B49" s="16">
        <v>14739</v>
      </c>
      <c r="C49" s="17">
        <v>26</v>
      </c>
      <c r="D49" s="32">
        <v>16</v>
      </c>
      <c r="E49" s="32">
        <v>10</v>
      </c>
      <c r="F49" s="19">
        <v>1.7640274102720672</v>
      </c>
      <c r="G49" s="33">
        <v>160</v>
      </c>
      <c r="H49" s="21">
        <v>0.16793695904921843</v>
      </c>
      <c r="I49" s="22">
        <v>15</v>
      </c>
      <c r="J49" s="32">
        <v>10</v>
      </c>
      <c r="K49" s="32">
        <v>5</v>
      </c>
      <c r="L49" s="19">
        <v>1.0177081213108081</v>
      </c>
      <c r="M49" s="19">
        <v>200</v>
      </c>
      <c r="N49" s="33">
        <v>57.692307692307686</v>
      </c>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row>
    <row r="50" spans="1:69" ht="18.75" customHeight="1" x14ac:dyDescent="0.15">
      <c r="A50" s="15" t="s">
        <v>21</v>
      </c>
      <c r="B50" s="16">
        <v>14491</v>
      </c>
      <c r="C50" s="17">
        <v>40</v>
      </c>
      <c r="D50" s="32">
        <v>20</v>
      </c>
      <c r="E50" s="32">
        <v>20</v>
      </c>
      <c r="F50" s="19">
        <v>2.76033400041405</v>
      </c>
      <c r="G50" s="33">
        <v>100</v>
      </c>
      <c r="H50" s="21">
        <v>0.25116162250408136</v>
      </c>
      <c r="I50" s="22">
        <v>20</v>
      </c>
      <c r="J50" s="32">
        <v>11</v>
      </c>
      <c r="K50" s="32">
        <v>9</v>
      </c>
      <c r="L50" s="19">
        <v>1.380167000207025</v>
      </c>
      <c r="M50" s="19">
        <v>122.22222222222223</v>
      </c>
      <c r="N50" s="33">
        <v>50</v>
      </c>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row>
    <row r="51" spans="1:69" ht="18.75" customHeight="1" x14ac:dyDescent="0.15">
      <c r="A51" s="15" t="s">
        <v>22</v>
      </c>
      <c r="B51" s="16">
        <v>14487</v>
      </c>
      <c r="C51" s="17">
        <v>34</v>
      </c>
      <c r="D51" s="32">
        <v>18</v>
      </c>
      <c r="E51" s="32">
        <v>16</v>
      </c>
      <c r="F51" s="19">
        <v>2.3469317318975635</v>
      </c>
      <c r="G51" s="33">
        <v>112.5</v>
      </c>
      <c r="H51" s="21">
        <v>0.20951441952181413</v>
      </c>
      <c r="I51" s="22">
        <v>13</v>
      </c>
      <c r="J51" s="32">
        <v>5</v>
      </c>
      <c r="K51" s="32">
        <v>8</v>
      </c>
      <c r="L51" s="19">
        <v>0.8973562504314212</v>
      </c>
      <c r="M51" s="19">
        <v>62.5</v>
      </c>
      <c r="N51" s="33">
        <v>38.235294117647058</v>
      </c>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row>
    <row r="52" spans="1:69" ht="18.75" customHeight="1" x14ac:dyDescent="0.15">
      <c r="A52" s="15" t="s">
        <v>23</v>
      </c>
      <c r="B52" s="16">
        <v>14591</v>
      </c>
      <c r="C52" s="17">
        <v>35</v>
      </c>
      <c r="D52" s="32">
        <v>17</v>
      </c>
      <c r="E52" s="32">
        <v>18</v>
      </c>
      <c r="F52" s="19">
        <v>2.3987389486669866</v>
      </c>
      <c r="G52" s="33">
        <v>94.444444444444443</v>
      </c>
      <c r="H52" s="21">
        <v>0.2077891237235811</v>
      </c>
      <c r="I52" s="22">
        <v>17</v>
      </c>
      <c r="J52" s="32">
        <v>9</v>
      </c>
      <c r="K52" s="32">
        <v>8</v>
      </c>
      <c r="L52" s="19">
        <v>1.1651017750668222</v>
      </c>
      <c r="M52" s="19">
        <v>112.5</v>
      </c>
      <c r="N52" s="33">
        <v>48.571428571428569</v>
      </c>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row>
    <row r="53" spans="1:69" ht="18.75" customHeight="1" x14ac:dyDescent="0.15">
      <c r="A53" s="15" t="s">
        <v>24</v>
      </c>
      <c r="B53" s="16">
        <v>14568</v>
      </c>
      <c r="C53" s="17">
        <v>26</v>
      </c>
      <c r="D53" s="32">
        <v>12</v>
      </c>
      <c r="E53" s="32">
        <v>14</v>
      </c>
      <c r="F53" s="19">
        <v>1.7847336628226249</v>
      </c>
      <c r="G53" s="33">
        <v>85.714285714285708</v>
      </c>
      <c r="H53" s="21">
        <v>0.14715870500339598</v>
      </c>
      <c r="I53" s="22">
        <v>15</v>
      </c>
      <c r="J53" s="32">
        <v>7</v>
      </c>
      <c r="K53" s="32">
        <v>8</v>
      </c>
      <c r="L53" s="19">
        <v>1.029654036243822</v>
      </c>
      <c r="M53" s="19">
        <v>87.5</v>
      </c>
      <c r="N53" s="33">
        <v>57.692307692307686</v>
      </c>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row>
    <row r="54" spans="1:69" ht="18.75" customHeight="1" x14ac:dyDescent="0.15">
      <c r="A54" s="15" t="s">
        <v>25</v>
      </c>
      <c r="B54" s="16">
        <v>14589</v>
      </c>
      <c r="C54" s="17">
        <v>27</v>
      </c>
      <c r="D54" s="32">
        <v>19</v>
      </c>
      <c r="E54" s="32">
        <v>8</v>
      </c>
      <c r="F54" s="19">
        <v>1.8507094386181369</v>
      </c>
      <c r="G54" s="33">
        <v>237.5</v>
      </c>
      <c r="H54" s="21">
        <v>0.15408320493066258</v>
      </c>
      <c r="I54" s="22">
        <v>10</v>
      </c>
      <c r="J54" s="32">
        <v>9</v>
      </c>
      <c r="K54" s="32">
        <v>1</v>
      </c>
      <c r="L54" s="19">
        <v>0.68544794022893962</v>
      </c>
      <c r="M54" s="19">
        <v>900</v>
      </c>
      <c r="N54" s="33">
        <v>37.037037037037038</v>
      </c>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row>
    <row r="55" spans="1:69" ht="18.75" customHeight="1" x14ac:dyDescent="0.15">
      <c r="A55" s="15" t="s">
        <v>26</v>
      </c>
      <c r="B55" s="16">
        <v>14021</v>
      </c>
      <c r="C55" s="17">
        <v>29</v>
      </c>
      <c r="D55" s="32">
        <v>14</v>
      </c>
      <c r="E55" s="32">
        <v>15</v>
      </c>
      <c r="F55" s="19">
        <v>2.0683260823051137</v>
      </c>
      <c r="G55" s="33">
        <v>93.333333333333329</v>
      </c>
      <c r="H55" s="21">
        <v>0.15672287073065283</v>
      </c>
      <c r="I55" s="22">
        <v>12</v>
      </c>
      <c r="J55" s="32">
        <v>6</v>
      </c>
      <c r="K55" s="32">
        <v>6</v>
      </c>
      <c r="L55" s="19">
        <v>0.85585906854004701</v>
      </c>
      <c r="M55" s="19">
        <v>100</v>
      </c>
      <c r="N55" s="33">
        <v>41.379310344827587</v>
      </c>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row>
    <row r="56" spans="1:69" ht="18.75" customHeight="1" x14ac:dyDescent="0.15">
      <c r="A56" s="15" t="s">
        <v>27</v>
      </c>
      <c r="B56" s="16">
        <v>13821</v>
      </c>
      <c r="C56" s="17">
        <v>25</v>
      </c>
      <c r="D56" s="32">
        <v>9</v>
      </c>
      <c r="E56" s="32">
        <v>16</v>
      </c>
      <c r="F56" s="19">
        <v>1.8088416178279429</v>
      </c>
      <c r="G56" s="33">
        <v>56.25</v>
      </c>
      <c r="H56" s="21">
        <v>0.13391900578530105</v>
      </c>
      <c r="I56" s="22">
        <v>14</v>
      </c>
      <c r="J56" s="32">
        <v>7</v>
      </c>
      <c r="K56" s="32">
        <v>7</v>
      </c>
      <c r="L56" s="19">
        <v>1.0129513059836481</v>
      </c>
      <c r="M56" s="19">
        <v>100</v>
      </c>
      <c r="N56" s="33">
        <v>56.000000000000007</v>
      </c>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row>
    <row r="57" spans="1:69" ht="18.75" customHeight="1" x14ac:dyDescent="0.15">
      <c r="A57" s="15" t="s">
        <v>28</v>
      </c>
      <c r="B57" s="16">
        <v>13248</v>
      </c>
      <c r="C57" s="17">
        <v>34</v>
      </c>
      <c r="D57" s="32">
        <v>16</v>
      </c>
      <c r="E57" s="32">
        <v>18</v>
      </c>
      <c r="F57" s="19">
        <v>2.5664251207729469</v>
      </c>
      <c r="G57" s="33">
        <v>88.888888888888886</v>
      </c>
      <c r="H57" s="21">
        <v>0.17577418187457997</v>
      </c>
      <c r="I57" s="22">
        <v>20</v>
      </c>
      <c r="J57" s="32">
        <v>11</v>
      </c>
      <c r="K57" s="32">
        <v>9</v>
      </c>
      <c r="L57" s="19">
        <v>1.5096618357487923</v>
      </c>
      <c r="M57" s="19">
        <v>122.22222222222223</v>
      </c>
      <c r="N57" s="33">
        <v>58.82352941176471</v>
      </c>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row>
    <row r="58" spans="1:69" ht="18.75" customHeight="1" x14ac:dyDescent="0.15">
      <c r="A58" s="252" t="s">
        <v>433</v>
      </c>
      <c r="B58" s="16">
        <v>12741</v>
      </c>
      <c r="C58" s="17">
        <v>27</v>
      </c>
      <c r="D58" s="32">
        <v>19</v>
      </c>
      <c r="E58" s="32">
        <v>8</v>
      </c>
      <c r="F58" s="19">
        <v>2.1191429244172357</v>
      </c>
      <c r="G58" s="33">
        <v>237.5</v>
      </c>
      <c r="H58" s="21">
        <v>0.13652222278404208</v>
      </c>
      <c r="I58" s="22">
        <v>11</v>
      </c>
      <c r="J58" s="32">
        <v>7</v>
      </c>
      <c r="K58" s="32">
        <v>4</v>
      </c>
      <c r="L58" s="19">
        <v>0.86335452476257746</v>
      </c>
      <c r="M58" s="19">
        <v>175</v>
      </c>
      <c r="N58" s="33">
        <v>40.74074074074074</v>
      </c>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row>
    <row r="59" spans="1:69" ht="18.75" customHeight="1" x14ac:dyDescent="0.15">
      <c r="A59" s="15" t="s">
        <v>29</v>
      </c>
      <c r="B59" s="16">
        <v>12259</v>
      </c>
      <c r="C59" s="17">
        <v>21</v>
      </c>
      <c r="D59" s="32">
        <v>12</v>
      </c>
      <c r="E59" s="32">
        <v>9</v>
      </c>
      <c r="F59" s="19">
        <v>1.7130271637164531</v>
      </c>
      <c r="G59" s="33">
        <v>133.33333333333331</v>
      </c>
      <c r="H59" s="21">
        <v>0.10365251727541955</v>
      </c>
      <c r="I59" s="22">
        <v>7</v>
      </c>
      <c r="J59" s="32">
        <v>3</v>
      </c>
      <c r="K59" s="32">
        <v>4</v>
      </c>
      <c r="L59" s="19">
        <v>0.57100905457215112</v>
      </c>
      <c r="M59" s="19">
        <v>75</v>
      </c>
      <c r="N59" s="33">
        <v>33.333333333333329</v>
      </c>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row>
    <row r="60" spans="1:69" ht="18.75" customHeight="1" x14ac:dyDescent="0.15">
      <c r="A60" s="15" t="s">
        <v>30</v>
      </c>
      <c r="B60" s="16">
        <v>11988</v>
      </c>
      <c r="C60" s="17">
        <v>23</v>
      </c>
      <c r="D60" s="32">
        <v>13</v>
      </c>
      <c r="E60" s="32">
        <v>10</v>
      </c>
      <c r="F60" s="19">
        <v>1.9185852519185851</v>
      </c>
      <c r="G60" s="33">
        <v>130</v>
      </c>
      <c r="H60" s="21">
        <v>0.1048743787332999</v>
      </c>
      <c r="I60" s="22">
        <v>11</v>
      </c>
      <c r="J60" s="32">
        <v>6</v>
      </c>
      <c r="K60" s="32">
        <v>5</v>
      </c>
      <c r="L60" s="19">
        <v>0.91758425091758433</v>
      </c>
      <c r="M60" s="19">
        <v>120</v>
      </c>
      <c r="N60" s="33">
        <v>47.826086956521742</v>
      </c>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row>
    <row r="61" spans="1:69" ht="18.75" customHeight="1" x14ac:dyDescent="0.15">
      <c r="A61" s="15" t="s">
        <v>441</v>
      </c>
      <c r="B61" s="16">
        <v>11172</v>
      </c>
      <c r="C61" s="17">
        <v>28</v>
      </c>
      <c r="D61" s="32">
        <v>16</v>
      </c>
      <c r="E61" s="32">
        <v>12</v>
      </c>
      <c r="F61" s="19">
        <v>2.5062656641604009</v>
      </c>
      <c r="G61" s="33">
        <v>133.33333333333331</v>
      </c>
      <c r="H61" s="21">
        <v>0.11884045668689783</v>
      </c>
      <c r="I61" s="22">
        <v>14</v>
      </c>
      <c r="J61" s="32">
        <v>8</v>
      </c>
      <c r="K61" s="32">
        <v>6</v>
      </c>
      <c r="L61" s="19">
        <v>1.2531328320802004</v>
      </c>
      <c r="M61" s="19">
        <v>133.33333333333331</v>
      </c>
      <c r="N61" s="33">
        <v>50</v>
      </c>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row>
    <row r="62" spans="1:69" ht="18.75" customHeight="1" x14ac:dyDescent="0.15">
      <c r="A62" s="38" t="s">
        <v>442</v>
      </c>
      <c r="B62" s="39">
        <v>10352</v>
      </c>
      <c r="C62" s="40">
        <v>18</v>
      </c>
      <c r="D62" s="41">
        <v>6</v>
      </c>
      <c r="E62" s="41">
        <v>12</v>
      </c>
      <c r="F62" s="42">
        <v>1.7387944358578054</v>
      </c>
      <c r="G62" s="43">
        <v>50</v>
      </c>
      <c r="H62" s="44">
        <v>7.5493855638971596E-2</v>
      </c>
      <c r="I62" s="45">
        <v>7</v>
      </c>
      <c r="J62" s="41">
        <v>3</v>
      </c>
      <c r="K62" s="41">
        <v>4</v>
      </c>
      <c r="L62" s="42">
        <v>0.67619783616692419</v>
      </c>
      <c r="M62" s="42">
        <v>75</v>
      </c>
      <c r="N62" s="43">
        <v>38.888888888888893</v>
      </c>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row>
    <row r="63" spans="1:69" ht="16.7" customHeight="1" x14ac:dyDescent="0.15">
      <c r="A63" s="259" t="s">
        <v>32</v>
      </c>
      <c r="B63" s="14"/>
      <c r="C63" s="14"/>
      <c r="D63" s="14"/>
      <c r="E63" s="14"/>
      <c r="F63" s="14"/>
      <c r="G63" s="14"/>
      <c r="H63" s="14"/>
      <c r="I63" s="14"/>
      <c r="J63" s="14"/>
      <c r="K63" s="14"/>
      <c r="L63" s="14"/>
      <c r="M63" s="14"/>
      <c r="N63" s="14"/>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row>
    <row r="64" spans="1:69"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row>
    <row r="65" spans="1:69" x14ac:dyDescent="0.1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row>
    <row r="66" spans="1:69"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row>
    <row r="67" spans="1:69" x14ac:dyDescent="0.1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row>
    <row r="68" spans="1:69"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row>
    <row r="69" spans="1:69" x14ac:dyDescent="0.1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row>
    <row r="70" spans="1:69" x14ac:dyDescent="0.1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row>
    <row r="71" spans="1:69"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row>
    <row r="72" spans="1:69" x14ac:dyDescent="0.1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row>
    <row r="73" spans="1:69" x14ac:dyDescent="0.1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row>
    <row r="74" spans="1:69"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row>
    <row r="75" spans="1:69" x14ac:dyDescent="0.1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row>
    <row r="76" spans="1:69"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row>
    <row r="77" spans="1:69"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row>
    <row r="78" spans="1:69" x14ac:dyDescent="0.1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row>
    <row r="79" spans="1:69"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row>
    <row r="80" spans="1:69"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row>
    <row r="81" spans="1:69" x14ac:dyDescent="0.1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row>
    <row r="82" spans="1:69" x14ac:dyDescent="0.15">
      <c r="A82" s="37"/>
      <c r="B82" s="37"/>
      <c r="C82" s="37"/>
      <c r="D82" s="37"/>
      <c r="E82" s="37"/>
      <c r="F82" s="37"/>
      <c r="G82" s="37"/>
      <c r="H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row>
    <row r="83" spans="1:69" x14ac:dyDescent="0.15">
      <c r="A83" s="37"/>
      <c r="B83" s="37"/>
      <c r="C83" s="37"/>
      <c r="D83" s="37"/>
      <c r="E83" s="37"/>
      <c r="F83" s="37"/>
      <c r="G83" s="37"/>
      <c r="H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row>
    <row r="84" spans="1:69" x14ac:dyDescent="0.15">
      <c r="A84" s="37"/>
      <c r="B84" s="37"/>
      <c r="C84" s="37"/>
      <c r="D84" s="37"/>
      <c r="E84" s="37"/>
      <c r="F84" s="37"/>
      <c r="G84" s="37"/>
      <c r="H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row>
    <row r="85" spans="1:69" x14ac:dyDescent="0.15">
      <c r="A85" s="37"/>
      <c r="B85" s="37"/>
      <c r="C85" s="37"/>
      <c r="D85" s="37"/>
      <c r="E85" s="37"/>
      <c r="F85" s="37"/>
      <c r="G85" s="37"/>
      <c r="H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row>
    <row r="86" spans="1:69" x14ac:dyDescent="0.15">
      <c r="A86" s="37"/>
      <c r="B86" s="37"/>
      <c r="C86" s="37"/>
      <c r="D86" s="37"/>
      <c r="E86" s="37"/>
      <c r="F86" s="37"/>
      <c r="G86" s="37"/>
      <c r="H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row>
    <row r="87" spans="1:69" x14ac:dyDescent="0.15">
      <c r="A87" s="37"/>
      <c r="B87" s="37"/>
      <c r="C87" s="37"/>
      <c r="D87" s="37"/>
      <c r="E87" s="37"/>
      <c r="F87" s="37"/>
      <c r="G87" s="37"/>
      <c r="H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row>
    <row r="88" spans="1:69" x14ac:dyDescent="0.15">
      <c r="A88" s="37"/>
      <c r="B88" s="37"/>
      <c r="C88" s="37"/>
      <c r="D88" s="37"/>
      <c r="E88" s="37"/>
      <c r="F88" s="37"/>
      <c r="G88" s="37"/>
      <c r="H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row>
    <row r="89" spans="1:69" x14ac:dyDescent="0.15">
      <c r="A89" s="37"/>
      <c r="B89" s="37"/>
      <c r="C89" s="37"/>
      <c r="D89" s="37"/>
      <c r="E89" s="37"/>
      <c r="F89" s="37"/>
      <c r="G89" s="37"/>
      <c r="H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row>
    <row r="90" spans="1:69" x14ac:dyDescent="0.15">
      <c r="A90" s="37"/>
      <c r="B90" s="37"/>
      <c r="C90" s="37"/>
      <c r="D90" s="37"/>
      <c r="E90" s="37"/>
      <c r="F90" s="37"/>
      <c r="G90" s="37"/>
      <c r="H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row>
    <row r="91" spans="1:69" x14ac:dyDescent="0.15">
      <c r="A91" s="37"/>
      <c r="B91" s="37"/>
      <c r="C91" s="37"/>
      <c r="D91" s="37"/>
      <c r="E91" s="37"/>
      <c r="F91" s="37"/>
      <c r="G91" s="37"/>
      <c r="H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row>
    <row r="92" spans="1:69" x14ac:dyDescent="0.15">
      <c r="A92" s="37"/>
      <c r="B92" s="37"/>
    </row>
    <row r="93" spans="1:69" x14ac:dyDescent="0.15">
      <c r="A93" s="37"/>
      <c r="B93" s="37"/>
    </row>
    <row r="94" spans="1:69" x14ac:dyDescent="0.15">
      <c r="A94" s="37"/>
      <c r="B94" s="37"/>
    </row>
    <row r="95" spans="1:69" x14ac:dyDescent="0.15">
      <c r="A95" s="37"/>
      <c r="B95" s="37"/>
    </row>
    <row r="96" spans="1:69" x14ac:dyDescent="0.15">
      <c r="A96" s="37"/>
      <c r="B96" s="37"/>
    </row>
    <row r="97" spans="1:2" x14ac:dyDescent="0.15">
      <c r="A97" s="37"/>
      <c r="B97" s="37"/>
    </row>
    <row r="98" spans="1:2" x14ac:dyDescent="0.15">
      <c r="A98" s="37"/>
      <c r="B98" s="37"/>
    </row>
    <row r="99" spans="1:2" x14ac:dyDescent="0.15">
      <c r="A99" s="37"/>
      <c r="B99" s="37"/>
    </row>
    <row r="100" spans="1:2" x14ac:dyDescent="0.15">
      <c r="A100" s="37"/>
      <c r="B100" s="37"/>
    </row>
    <row r="101" spans="1:2" x14ac:dyDescent="0.15">
      <c r="A101" s="37"/>
      <c r="B101" s="37"/>
    </row>
    <row r="102" spans="1:2" x14ac:dyDescent="0.15">
      <c r="A102" s="37"/>
      <c r="B102" s="37"/>
    </row>
    <row r="103" spans="1:2" x14ac:dyDescent="0.15">
      <c r="A103" s="37"/>
      <c r="B103" s="37"/>
    </row>
    <row r="104" spans="1:2" x14ac:dyDescent="0.15">
      <c r="A104" s="37"/>
      <c r="B104" s="37"/>
    </row>
    <row r="105" spans="1:2" x14ac:dyDescent="0.15">
      <c r="A105" s="37"/>
      <c r="B105" s="37"/>
    </row>
    <row r="106" spans="1:2" x14ac:dyDescent="0.15">
      <c r="A106" s="37"/>
      <c r="B106" s="37"/>
    </row>
    <row r="107" spans="1:2" x14ac:dyDescent="0.15">
      <c r="A107" s="37"/>
      <c r="B107" s="37"/>
    </row>
    <row r="108" spans="1:2" x14ac:dyDescent="0.15">
      <c r="A108" s="37"/>
      <c r="B108" s="37"/>
    </row>
    <row r="109" spans="1:2" x14ac:dyDescent="0.15">
      <c r="A109" s="37"/>
      <c r="B109" s="37"/>
    </row>
    <row r="110" spans="1:2" x14ac:dyDescent="0.15">
      <c r="A110" s="37"/>
      <c r="B110" s="37"/>
    </row>
    <row r="111" spans="1:2" x14ac:dyDescent="0.15">
      <c r="A111" s="37"/>
      <c r="B111" s="37"/>
    </row>
    <row r="112" spans="1:2" x14ac:dyDescent="0.15">
      <c r="A112" s="37"/>
      <c r="B112" s="37"/>
    </row>
    <row r="113" spans="1:2" x14ac:dyDescent="0.15">
      <c r="A113" s="37"/>
      <c r="B113" s="37"/>
    </row>
    <row r="114" spans="1:2" x14ac:dyDescent="0.15">
      <c r="A114" s="37"/>
      <c r="B114" s="37"/>
    </row>
    <row r="115" spans="1:2" x14ac:dyDescent="0.15">
      <c r="A115" s="37"/>
      <c r="B115" s="37"/>
    </row>
    <row r="116" spans="1:2" x14ac:dyDescent="0.15">
      <c r="A116" s="37"/>
      <c r="B116" s="37"/>
    </row>
  </sheetData>
  <mergeCells count="11">
    <mergeCell ref="A1:G1"/>
    <mergeCell ref="A4:A5"/>
    <mergeCell ref="B4:B5"/>
    <mergeCell ref="C4:E4"/>
    <mergeCell ref="F4:F5"/>
    <mergeCell ref="G4:G5"/>
    <mergeCell ref="H4:H5"/>
    <mergeCell ref="I4:K4"/>
    <mergeCell ref="L4:L5"/>
    <mergeCell ref="M4:M5"/>
    <mergeCell ref="N4:N5"/>
  </mergeCells>
  <phoneticPr fontId="2"/>
  <pageMargins left="0.78740157480314965" right="0.62992125984251968" top="0.78740157480314965" bottom="0.78740157480314965" header="0.51181102362204722" footer="0.51181102362204722"/>
  <pageSetup paperSize="9" scale="82" orientation="portrait" r:id="rId1"/>
  <headerFooter alignWithMargins="0"/>
  <colBreaks count="1" manualBreakCount="1">
    <brk id="7" max="6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11AA5-1693-41FB-8311-D10B0AE0354A}">
  <sheetPr codeName="Sheet11"/>
  <dimension ref="A1:AX53"/>
  <sheetViews>
    <sheetView view="pageBreakPreview" zoomScale="95" zoomScaleNormal="100" zoomScaleSheetLayoutView="95" workbookViewId="0">
      <selection activeCell="AD1" sqref="AD1"/>
    </sheetView>
  </sheetViews>
  <sheetFormatPr defaultRowHeight="13.5" x14ac:dyDescent="0.4"/>
  <cols>
    <col min="1" max="1" width="7.25" style="82" customWidth="1"/>
    <col min="2" max="2" width="3.75" style="249" customWidth="1"/>
    <col min="3" max="3" width="42.125" style="250" customWidth="1"/>
    <col min="4" max="4" width="4.75" style="82" customWidth="1"/>
    <col min="5" max="5" width="5" style="82" customWidth="1"/>
    <col min="6" max="6" width="6.125" style="82" customWidth="1"/>
    <col min="7" max="10" width="4.875" style="82" customWidth="1"/>
    <col min="11" max="16" width="4.5" style="82" customWidth="1"/>
    <col min="17" max="17" width="5.25" style="82" customWidth="1"/>
    <col min="18" max="18" width="4.5" style="82" customWidth="1"/>
    <col min="19" max="19" width="6.125" style="82" customWidth="1"/>
    <col min="20" max="29" width="4.5" style="82" customWidth="1"/>
    <col min="30" max="30" width="9" style="82"/>
    <col min="31" max="31" width="5.25" style="82" customWidth="1"/>
    <col min="32" max="48" width="11.25" style="82" bestFit="1" customWidth="1"/>
    <col min="49" max="49" width="7.75" style="82" customWidth="1"/>
    <col min="50" max="50" width="5.25" style="82" customWidth="1"/>
    <col min="51" max="16384" width="9" style="82"/>
  </cols>
  <sheetData>
    <row r="1" spans="1:50" ht="14.25" x14ac:dyDescent="0.4">
      <c r="A1" s="81" t="s">
        <v>324</v>
      </c>
      <c r="B1" s="209"/>
      <c r="C1" s="209"/>
    </row>
    <row r="2" spans="1:50" ht="12" customHeight="1" x14ac:dyDescent="0.4">
      <c r="A2" s="81"/>
      <c r="B2" s="209"/>
      <c r="C2" s="209"/>
      <c r="AC2" s="84" t="s">
        <v>445</v>
      </c>
    </row>
    <row r="3" spans="1:50" ht="18" customHeight="1" x14ac:dyDescent="0.15">
      <c r="A3" s="320" t="s">
        <v>325</v>
      </c>
      <c r="B3" s="335" t="s">
        <v>326</v>
      </c>
      <c r="C3" s="335"/>
      <c r="D3" s="337" t="s">
        <v>327</v>
      </c>
      <c r="E3" s="338"/>
      <c r="F3" s="338"/>
      <c r="G3" s="338"/>
      <c r="H3" s="338"/>
      <c r="I3" s="338"/>
      <c r="J3" s="338"/>
      <c r="K3" s="338"/>
      <c r="L3" s="338"/>
      <c r="M3" s="338"/>
      <c r="N3" s="338"/>
      <c r="O3" s="338"/>
      <c r="P3" s="339"/>
      <c r="Q3" s="340" t="s">
        <v>328</v>
      </c>
      <c r="R3" s="341"/>
      <c r="S3" s="341"/>
      <c r="T3" s="341"/>
      <c r="U3" s="341"/>
      <c r="V3" s="341"/>
      <c r="W3" s="341"/>
      <c r="X3" s="341"/>
      <c r="Y3" s="341"/>
      <c r="Z3" s="341"/>
      <c r="AA3" s="341"/>
      <c r="AB3" s="341"/>
      <c r="AC3" s="342"/>
      <c r="AE3" s="2"/>
      <c r="AF3" s="2"/>
      <c r="AG3" s="2"/>
      <c r="AH3" s="2"/>
      <c r="AI3" s="2"/>
      <c r="AJ3" s="2"/>
      <c r="AK3" s="2"/>
      <c r="AL3" s="2"/>
      <c r="AM3" s="2"/>
      <c r="AN3" s="2"/>
      <c r="AO3" s="2"/>
      <c r="AP3" s="2"/>
      <c r="AQ3" s="2"/>
      <c r="AR3" s="2"/>
      <c r="AS3" s="2"/>
      <c r="AT3" s="2"/>
      <c r="AU3" s="2"/>
      <c r="AV3" s="2"/>
      <c r="AW3" s="2"/>
      <c r="AX3" s="2"/>
    </row>
    <row r="4" spans="1:50" ht="24.2" customHeight="1" x14ac:dyDescent="0.15">
      <c r="A4" s="334"/>
      <c r="B4" s="336"/>
      <c r="C4" s="336"/>
      <c r="D4" s="210" t="s">
        <v>11</v>
      </c>
      <c r="E4" s="211" t="s">
        <v>329</v>
      </c>
      <c r="F4" s="212" t="s">
        <v>330</v>
      </c>
      <c r="G4" s="211" t="s">
        <v>331</v>
      </c>
      <c r="H4" s="211" t="s">
        <v>332</v>
      </c>
      <c r="I4" s="211" t="s">
        <v>333</v>
      </c>
      <c r="J4" s="213" t="s">
        <v>334</v>
      </c>
      <c r="K4" s="214" t="s">
        <v>335</v>
      </c>
      <c r="L4" s="211" t="s">
        <v>336</v>
      </c>
      <c r="M4" s="211" t="s">
        <v>337</v>
      </c>
      <c r="N4" s="211" t="s">
        <v>338</v>
      </c>
      <c r="O4" s="211" t="s">
        <v>339</v>
      </c>
      <c r="P4" s="210" t="s">
        <v>340</v>
      </c>
      <c r="Q4" s="210" t="s">
        <v>11</v>
      </c>
      <c r="R4" s="211" t="s">
        <v>329</v>
      </c>
      <c r="S4" s="212" t="s">
        <v>330</v>
      </c>
      <c r="T4" s="211" t="s">
        <v>331</v>
      </c>
      <c r="U4" s="211" t="s">
        <v>332</v>
      </c>
      <c r="V4" s="211" t="s">
        <v>333</v>
      </c>
      <c r="W4" s="211" t="s">
        <v>334</v>
      </c>
      <c r="X4" s="211" t="s">
        <v>335</v>
      </c>
      <c r="Y4" s="211" t="s">
        <v>336</v>
      </c>
      <c r="Z4" s="211" t="s">
        <v>337</v>
      </c>
      <c r="AA4" s="211" t="s">
        <v>338</v>
      </c>
      <c r="AB4" s="211" t="s">
        <v>339</v>
      </c>
      <c r="AC4" s="215" t="s">
        <v>340</v>
      </c>
      <c r="AE4" s="2"/>
      <c r="AF4" s="2"/>
      <c r="AG4" s="2"/>
      <c r="AH4" s="2"/>
      <c r="AI4" s="2"/>
      <c r="AJ4" s="2"/>
      <c r="AK4" s="2"/>
      <c r="AL4" s="2"/>
      <c r="AM4" s="2"/>
      <c r="AN4" s="2"/>
      <c r="AO4" s="2"/>
      <c r="AP4" s="2"/>
      <c r="AQ4" s="2"/>
      <c r="AR4" s="2"/>
      <c r="AS4" s="2"/>
      <c r="AT4" s="2"/>
      <c r="AU4" s="2"/>
      <c r="AV4" s="2"/>
      <c r="AW4" s="2"/>
      <c r="AX4" s="2"/>
    </row>
    <row r="5" spans="1:50" ht="15" customHeight="1" x14ac:dyDescent="0.15">
      <c r="A5" s="216"/>
      <c r="B5" s="343" t="s">
        <v>196</v>
      </c>
      <c r="C5" s="344"/>
      <c r="D5" s="217">
        <v>16</v>
      </c>
      <c r="E5" s="217">
        <v>1</v>
      </c>
      <c r="F5" s="217">
        <v>4</v>
      </c>
      <c r="G5" s="217">
        <v>2</v>
      </c>
      <c r="H5" s="217">
        <v>3</v>
      </c>
      <c r="I5" s="217">
        <v>1</v>
      </c>
      <c r="J5" s="218">
        <v>4</v>
      </c>
      <c r="K5" s="219">
        <v>1</v>
      </c>
      <c r="L5" s="217">
        <v>0</v>
      </c>
      <c r="M5" s="217">
        <v>0</v>
      </c>
      <c r="N5" s="217">
        <v>0</v>
      </c>
      <c r="O5" s="217">
        <v>0</v>
      </c>
      <c r="P5" s="217">
        <v>0</v>
      </c>
      <c r="Q5" s="220">
        <v>154.5595054095827</v>
      </c>
      <c r="R5" s="220">
        <v>9.6599690880989186</v>
      </c>
      <c r="S5" s="220">
        <v>38.639876352395675</v>
      </c>
      <c r="T5" s="220">
        <v>19.319938176197837</v>
      </c>
      <c r="U5" s="220">
        <v>28.979907264296752</v>
      </c>
      <c r="V5" s="220">
        <v>9.6599690880989186</v>
      </c>
      <c r="W5" s="220">
        <v>38.639876352395675</v>
      </c>
      <c r="X5" s="220">
        <v>9.6599690880989186</v>
      </c>
      <c r="Y5" s="220">
        <v>0</v>
      </c>
      <c r="Z5" s="220">
        <v>0</v>
      </c>
      <c r="AA5" s="220">
        <v>0</v>
      </c>
      <c r="AB5" s="221">
        <v>0</v>
      </c>
      <c r="AC5" s="222">
        <v>0</v>
      </c>
      <c r="AE5" s="2"/>
      <c r="AF5" s="2"/>
      <c r="AG5" s="2"/>
      <c r="AH5" s="2"/>
      <c r="AI5" s="2"/>
      <c r="AJ5" s="2"/>
      <c r="AK5" s="2"/>
      <c r="AL5" s="2"/>
      <c r="AM5" s="2"/>
      <c r="AN5" s="2"/>
      <c r="AO5" s="2"/>
      <c r="AP5" s="2"/>
      <c r="AQ5" s="2"/>
      <c r="AR5" s="2"/>
      <c r="AS5" s="2"/>
      <c r="AT5" s="2"/>
      <c r="AU5" s="2"/>
      <c r="AV5" s="2"/>
      <c r="AW5" s="2"/>
      <c r="AX5" s="2"/>
    </row>
    <row r="6" spans="1:50" ht="15" customHeight="1" x14ac:dyDescent="0.15">
      <c r="A6" s="223" t="s">
        <v>200</v>
      </c>
      <c r="B6" s="332" t="s">
        <v>201</v>
      </c>
      <c r="C6" s="333"/>
      <c r="D6" s="224">
        <v>0</v>
      </c>
      <c r="E6" s="225">
        <v>0</v>
      </c>
      <c r="F6" s="225">
        <v>0</v>
      </c>
      <c r="G6" s="225">
        <v>0</v>
      </c>
      <c r="H6" s="225">
        <v>0</v>
      </c>
      <c r="I6" s="225">
        <v>0</v>
      </c>
      <c r="J6" s="226">
        <v>0</v>
      </c>
      <c r="K6" s="227">
        <v>0</v>
      </c>
      <c r="L6" s="225">
        <v>0</v>
      </c>
      <c r="M6" s="225">
        <v>0</v>
      </c>
      <c r="N6" s="225">
        <v>0</v>
      </c>
      <c r="O6" s="225">
        <v>0</v>
      </c>
      <c r="P6" s="225">
        <v>0</v>
      </c>
      <c r="Q6" s="228">
        <v>0</v>
      </c>
      <c r="R6" s="229">
        <v>0</v>
      </c>
      <c r="S6" s="229">
        <v>0</v>
      </c>
      <c r="T6" s="229">
        <v>0</v>
      </c>
      <c r="U6" s="229">
        <v>0</v>
      </c>
      <c r="V6" s="229">
        <v>0</v>
      </c>
      <c r="W6" s="229">
        <v>0</v>
      </c>
      <c r="X6" s="229">
        <v>0</v>
      </c>
      <c r="Y6" s="229">
        <v>0</v>
      </c>
      <c r="Z6" s="229">
        <v>0</v>
      </c>
      <c r="AA6" s="229">
        <v>0</v>
      </c>
      <c r="AB6" s="229">
        <v>0</v>
      </c>
      <c r="AC6" s="230">
        <v>0</v>
      </c>
      <c r="AE6" s="2"/>
      <c r="AF6" s="2"/>
      <c r="AG6" s="2"/>
      <c r="AH6" s="2"/>
      <c r="AI6" s="2"/>
      <c r="AJ6" s="2"/>
      <c r="AK6" s="2"/>
      <c r="AL6" s="2"/>
      <c r="AM6" s="2"/>
      <c r="AN6" s="2"/>
      <c r="AO6" s="2"/>
      <c r="AP6" s="2"/>
      <c r="AQ6" s="2"/>
      <c r="AR6" s="2"/>
      <c r="AS6" s="2"/>
      <c r="AT6" s="2"/>
      <c r="AU6" s="2"/>
      <c r="AV6" s="2"/>
      <c r="AW6" s="2"/>
      <c r="AX6" s="2"/>
    </row>
    <row r="7" spans="1:50" ht="15" customHeight="1" x14ac:dyDescent="0.15">
      <c r="A7" s="223" t="s">
        <v>202</v>
      </c>
      <c r="B7" s="345" t="s">
        <v>203</v>
      </c>
      <c r="C7" s="346"/>
      <c r="D7" s="224">
        <v>0</v>
      </c>
      <c r="E7" s="225">
        <v>0</v>
      </c>
      <c r="F7" s="225">
        <v>0</v>
      </c>
      <c r="G7" s="225">
        <v>0</v>
      </c>
      <c r="H7" s="225">
        <v>0</v>
      </c>
      <c r="I7" s="225">
        <v>0</v>
      </c>
      <c r="J7" s="226">
        <v>0</v>
      </c>
      <c r="K7" s="227">
        <v>0</v>
      </c>
      <c r="L7" s="225">
        <v>0</v>
      </c>
      <c r="M7" s="225">
        <v>0</v>
      </c>
      <c r="N7" s="225">
        <v>0</v>
      </c>
      <c r="O7" s="225">
        <v>0</v>
      </c>
      <c r="P7" s="225">
        <v>0</v>
      </c>
      <c r="Q7" s="228">
        <v>0</v>
      </c>
      <c r="R7" s="229">
        <v>0</v>
      </c>
      <c r="S7" s="229">
        <v>0</v>
      </c>
      <c r="T7" s="229">
        <v>0</v>
      </c>
      <c r="U7" s="229">
        <v>0</v>
      </c>
      <c r="V7" s="229">
        <v>0</v>
      </c>
      <c r="W7" s="229">
        <v>0</v>
      </c>
      <c r="X7" s="229">
        <v>0</v>
      </c>
      <c r="Y7" s="229">
        <v>0</v>
      </c>
      <c r="Z7" s="229">
        <v>0</v>
      </c>
      <c r="AA7" s="229">
        <v>0</v>
      </c>
      <c r="AB7" s="229">
        <v>0</v>
      </c>
      <c r="AC7" s="230">
        <v>0</v>
      </c>
      <c r="AE7" s="2"/>
      <c r="AF7" s="2"/>
      <c r="AG7" s="2"/>
      <c r="AH7" s="2"/>
      <c r="AI7" s="2"/>
      <c r="AJ7" s="2"/>
      <c r="AK7" s="2"/>
      <c r="AL7" s="2"/>
      <c r="AM7" s="2"/>
      <c r="AN7" s="2"/>
      <c r="AO7" s="2"/>
      <c r="AP7" s="2"/>
      <c r="AQ7" s="2"/>
      <c r="AR7" s="2"/>
      <c r="AS7" s="2"/>
      <c r="AT7" s="2"/>
      <c r="AU7" s="2"/>
      <c r="AV7" s="2"/>
      <c r="AW7" s="2"/>
      <c r="AX7" s="2"/>
    </row>
    <row r="8" spans="1:50" ht="15" customHeight="1" x14ac:dyDescent="0.15">
      <c r="A8" s="223" t="s">
        <v>204</v>
      </c>
      <c r="B8" s="332" t="s">
        <v>205</v>
      </c>
      <c r="C8" s="333"/>
      <c r="D8" s="224">
        <v>0</v>
      </c>
      <c r="E8" s="225">
        <v>0</v>
      </c>
      <c r="F8" s="225">
        <v>0</v>
      </c>
      <c r="G8" s="225">
        <v>0</v>
      </c>
      <c r="H8" s="225">
        <v>0</v>
      </c>
      <c r="I8" s="225">
        <v>0</v>
      </c>
      <c r="J8" s="226">
        <v>0</v>
      </c>
      <c r="K8" s="227">
        <v>0</v>
      </c>
      <c r="L8" s="225">
        <v>0</v>
      </c>
      <c r="M8" s="225">
        <v>0</v>
      </c>
      <c r="N8" s="225">
        <v>0</v>
      </c>
      <c r="O8" s="225">
        <v>0</v>
      </c>
      <c r="P8" s="225">
        <v>0</v>
      </c>
      <c r="Q8" s="228">
        <v>0</v>
      </c>
      <c r="R8" s="229">
        <v>0</v>
      </c>
      <c r="S8" s="229">
        <v>0</v>
      </c>
      <c r="T8" s="229">
        <v>0</v>
      </c>
      <c r="U8" s="229">
        <v>0</v>
      </c>
      <c r="V8" s="229">
        <v>0</v>
      </c>
      <c r="W8" s="229">
        <v>0</v>
      </c>
      <c r="X8" s="229">
        <v>0</v>
      </c>
      <c r="Y8" s="229">
        <v>0</v>
      </c>
      <c r="Z8" s="229">
        <v>0</v>
      </c>
      <c r="AA8" s="229">
        <v>0</v>
      </c>
      <c r="AB8" s="229">
        <v>0</v>
      </c>
      <c r="AC8" s="230">
        <v>0</v>
      </c>
      <c r="AE8" s="2"/>
      <c r="AF8" s="2"/>
      <c r="AG8" s="2"/>
      <c r="AH8" s="2"/>
      <c r="AI8" s="2"/>
      <c r="AJ8" s="2"/>
      <c r="AK8" s="2"/>
      <c r="AL8" s="2"/>
      <c r="AM8" s="2"/>
      <c r="AN8" s="2"/>
      <c r="AO8" s="2"/>
      <c r="AP8" s="2"/>
      <c r="AQ8" s="2"/>
      <c r="AR8" s="2"/>
      <c r="AS8" s="2"/>
      <c r="AT8" s="2"/>
      <c r="AU8" s="2"/>
      <c r="AV8" s="2"/>
      <c r="AW8" s="2"/>
      <c r="AX8" s="2"/>
    </row>
    <row r="9" spans="1:50" ht="15" customHeight="1" x14ac:dyDescent="0.15">
      <c r="A9" s="223" t="s">
        <v>206</v>
      </c>
      <c r="B9" s="332" t="s">
        <v>207</v>
      </c>
      <c r="C9" s="333"/>
      <c r="D9" s="224">
        <v>0</v>
      </c>
      <c r="E9" s="225">
        <v>0</v>
      </c>
      <c r="F9" s="225">
        <v>0</v>
      </c>
      <c r="G9" s="225">
        <v>0</v>
      </c>
      <c r="H9" s="225">
        <v>0</v>
      </c>
      <c r="I9" s="225">
        <v>0</v>
      </c>
      <c r="J9" s="226">
        <v>0</v>
      </c>
      <c r="K9" s="227">
        <v>0</v>
      </c>
      <c r="L9" s="225">
        <v>0</v>
      </c>
      <c r="M9" s="225">
        <v>0</v>
      </c>
      <c r="N9" s="225">
        <v>0</v>
      </c>
      <c r="O9" s="225">
        <v>0</v>
      </c>
      <c r="P9" s="225">
        <v>0</v>
      </c>
      <c r="Q9" s="228">
        <v>0</v>
      </c>
      <c r="R9" s="229">
        <v>0</v>
      </c>
      <c r="S9" s="229">
        <v>0</v>
      </c>
      <c r="T9" s="229">
        <v>0</v>
      </c>
      <c r="U9" s="229">
        <v>0</v>
      </c>
      <c r="V9" s="229">
        <v>0</v>
      </c>
      <c r="W9" s="229">
        <v>0</v>
      </c>
      <c r="X9" s="229">
        <v>0</v>
      </c>
      <c r="Y9" s="229">
        <v>0</v>
      </c>
      <c r="Z9" s="229">
        <v>0</v>
      </c>
      <c r="AA9" s="229">
        <v>0</v>
      </c>
      <c r="AB9" s="229">
        <v>0</v>
      </c>
      <c r="AC9" s="230">
        <v>0</v>
      </c>
      <c r="AE9" s="2"/>
      <c r="AF9" s="2"/>
      <c r="AG9" s="2"/>
      <c r="AH9" s="2"/>
      <c r="AI9" s="2"/>
      <c r="AJ9" s="2"/>
      <c r="AK9" s="2"/>
      <c r="AL9" s="2"/>
      <c r="AM9" s="2"/>
      <c r="AN9" s="2"/>
      <c r="AO9" s="2"/>
      <c r="AP9" s="2"/>
      <c r="AQ9" s="2"/>
      <c r="AR9" s="2"/>
      <c r="AS9" s="2"/>
      <c r="AT9" s="2"/>
      <c r="AU9" s="2"/>
      <c r="AV9" s="2"/>
      <c r="AW9" s="2"/>
      <c r="AX9" s="2"/>
    </row>
    <row r="10" spans="1:50" ht="15" customHeight="1" x14ac:dyDescent="0.15">
      <c r="A10" s="223" t="s">
        <v>208</v>
      </c>
      <c r="B10" s="332" t="s">
        <v>209</v>
      </c>
      <c r="C10" s="333"/>
      <c r="D10" s="224">
        <v>0</v>
      </c>
      <c r="E10" s="225">
        <v>0</v>
      </c>
      <c r="F10" s="225">
        <v>0</v>
      </c>
      <c r="G10" s="225">
        <v>0</v>
      </c>
      <c r="H10" s="225">
        <v>0</v>
      </c>
      <c r="I10" s="225">
        <v>0</v>
      </c>
      <c r="J10" s="226">
        <v>0</v>
      </c>
      <c r="K10" s="227">
        <v>0</v>
      </c>
      <c r="L10" s="225">
        <v>0</v>
      </c>
      <c r="M10" s="225">
        <v>0</v>
      </c>
      <c r="N10" s="225">
        <v>0</v>
      </c>
      <c r="O10" s="225">
        <v>0</v>
      </c>
      <c r="P10" s="225">
        <v>0</v>
      </c>
      <c r="Q10" s="228">
        <v>0</v>
      </c>
      <c r="R10" s="229">
        <v>0</v>
      </c>
      <c r="S10" s="229">
        <v>0</v>
      </c>
      <c r="T10" s="229">
        <v>0</v>
      </c>
      <c r="U10" s="229">
        <v>0</v>
      </c>
      <c r="V10" s="229">
        <v>0</v>
      </c>
      <c r="W10" s="229">
        <v>0</v>
      </c>
      <c r="X10" s="229">
        <v>0</v>
      </c>
      <c r="Y10" s="229">
        <v>0</v>
      </c>
      <c r="Z10" s="229">
        <v>0</v>
      </c>
      <c r="AA10" s="229">
        <v>0</v>
      </c>
      <c r="AB10" s="229">
        <v>0</v>
      </c>
      <c r="AC10" s="230">
        <v>0</v>
      </c>
      <c r="AE10" s="2"/>
      <c r="AF10" s="2"/>
      <c r="AG10" s="2"/>
      <c r="AH10" s="2"/>
      <c r="AI10" s="2"/>
      <c r="AJ10" s="2"/>
      <c r="AK10" s="2"/>
      <c r="AL10" s="2"/>
      <c r="AM10" s="2"/>
      <c r="AN10" s="2"/>
      <c r="AO10" s="2"/>
      <c r="AP10" s="2"/>
      <c r="AQ10" s="2"/>
      <c r="AR10" s="2"/>
      <c r="AS10" s="2"/>
      <c r="AT10" s="2"/>
      <c r="AU10" s="2"/>
      <c r="AV10" s="2"/>
      <c r="AW10" s="2"/>
      <c r="AX10" s="2"/>
    </row>
    <row r="11" spans="1:50" ht="15" customHeight="1" x14ac:dyDescent="0.15">
      <c r="A11" s="223" t="s">
        <v>210</v>
      </c>
      <c r="B11" s="332" t="s">
        <v>211</v>
      </c>
      <c r="C11" s="333"/>
      <c r="D11" s="224">
        <v>0</v>
      </c>
      <c r="E11" s="231">
        <v>0</v>
      </c>
      <c r="F11" s="231">
        <v>0</v>
      </c>
      <c r="G11" s="231">
        <v>0</v>
      </c>
      <c r="H11" s="231">
        <v>0</v>
      </c>
      <c r="I11" s="231">
        <v>0</v>
      </c>
      <c r="J11" s="232">
        <v>0</v>
      </c>
      <c r="K11" s="233">
        <v>0</v>
      </c>
      <c r="L11" s="231">
        <v>0</v>
      </c>
      <c r="M11" s="231">
        <v>0</v>
      </c>
      <c r="N11" s="231">
        <v>0</v>
      </c>
      <c r="O11" s="231">
        <v>0</v>
      </c>
      <c r="P11" s="231">
        <v>0</v>
      </c>
      <c r="Q11" s="228">
        <v>0</v>
      </c>
      <c r="R11" s="229">
        <v>0</v>
      </c>
      <c r="S11" s="229">
        <v>0</v>
      </c>
      <c r="T11" s="229">
        <v>0</v>
      </c>
      <c r="U11" s="229">
        <v>0</v>
      </c>
      <c r="V11" s="229">
        <v>0</v>
      </c>
      <c r="W11" s="229">
        <v>0</v>
      </c>
      <c r="X11" s="229">
        <v>0</v>
      </c>
      <c r="Y11" s="229">
        <v>0</v>
      </c>
      <c r="Z11" s="229">
        <v>0</v>
      </c>
      <c r="AA11" s="229">
        <v>0</v>
      </c>
      <c r="AB11" s="229">
        <v>0</v>
      </c>
      <c r="AC11" s="230">
        <v>0</v>
      </c>
      <c r="AE11" s="2"/>
      <c r="AF11" s="2"/>
      <c r="AG11" s="2"/>
      <c r="AH11" s="2"/>
      <c r="AI11" s="2"/>
      <c r="AJ11" s="2"/>
      <c r="AK11" s="2"/>
      <c r="AL11" s="2"/>
      <c r="AM11" s="2"/>
      <c r="AN11" s="2"/>
      <c r="AO11" s="2"/>
      <c r="AP11" s="2"/>
      <c r="AQ11" s="2"/>
      <c r="AR11" s="2"/>
      <c r="AS11" s="2"/>
      <c r="AT11" s="2"/>
      <c r="AU11" s="2"/>
      <c r="AV11" s="2"/>
      <c r="AW11" s="2"/>
      <c r="AX11" s="2"/>
    </row>
    <row r="12" spans="1:50" ht="15" customHeight="1" x14ac:dyDescent="0.15">
      <c r="A12" s="223" t="s">
        <v>212</v>
      </c>
      <c r="B12" s="234"/>
      <c r="C12" s="235" t="s">
        <v>213</v>
      </c>
      <c r="D12" s="224">
        <v>0</v>
      </c>
      <c r="E12" s="225">
        <v>0</v>
      </c>
      <c r="F12" s="225">
        <v>0</v>
      </c>
      <c r="G12" s="225">
        <v>0</v>
      </c>
      <c r="H12" s="225">
        <v>0</v>
      </c>
      <c r="I12" s="225">
        <v>0</v>
      </c>
      <c r="J12" s="226">
        <v>0</v>
      </c>
      <c r="K12" s="227">
        <v>0</v>
      </c>
      <c r="L12" s="225">
        <v>0</v>
      </c>
      <c r="M12" s="225">
        <v>0</v>
      </c>
      <c r="N12" s="225">
        <v>0</v>
      </c>
      <c r="O12" s="225">
        <v>0</v>
      </c>
      <c r="P12" s="225">
        <v>0</v>
      </c>
      <c r="Q12" s="228">
        <v>0</v>
      </c>
      <c r="R12" s="229">
        <v>0</v>
      </c>
      <c r="S12" s="229">
        <v>0</v>
      </c>
      <c r="T12" s="229">
        <v>0</v>
      </c>
      <c r="U12" s="229">
        <v>0</v>
      </c>
      <c r="V12" s="229">
        <v>0</v>
      </c>
      <c r="W12" s="229">
        <v>0</v>
      </c>
      <c r="X12" s="229">
        <v>0</v>
      </c>
      <c r="Y12" s="229">
        <v>0</v>
      </c>
      <c r="Z12" s="229">
        <v>0</v>
      </c>
      <c r="AA12" s="229">
        <v>0</v>
      </c>
      <c r="AB12" s="229">
        <v>0</v>
      </c>
      <c r="AC12" s="230">
        <v>0</v>
      </c>
      <c r="AE12" s="2"/>
      <c r="AF12" s="2"/>
      <c r="AG12" s="2"/>
      <c r="AH12" s="2"/>
      <c r="AI12" s="2"/>
      <c r="AJ12" s="2"/>
      <c r="AK12" s="2"/>
      <c r="AL12" s="2"/>
      <c r="AM12" s="2"/>
      <c r="AN12" s="2"/>
      <c r="AO12" s="2"/>
      <c r="AP12" s="2"/>
      <c r="AQ12" s="2"/>
      <c r="AR12" s="2"/>
      <c r="AS12" s="2"/>
      <c r="AT12" s="2"/>
      <c r="AU12" s="2"/>
      <c r="AV12" s="2"/>
      <c r="AW12" s="2"/>
      <c r="AX12" s="2"/>
    </row>
    <row r="13" spans="1:50" ht="15" customHeight="1" x14ac:dyDescent="0.15">
      <c r="A13" s="223" t="s">
        <v>214</v>
      </c>
      <c r="B13" s="234"/>
      <c r="C13" s="235" t="s">
        <v>215</v>
      </c>
      <c r="D13" s="224">
        <v>0</v>
      </c>
      <c r="E13" s="225">
        <v>0</v>
      </c>
      <c r="F13" s="225">
        <v>0</v>
      </c>
      <c r="G13" s="225">
        <v>0</v>
      </c>
      <c r="H13" s="225">
        <v>0</v>
      </c>
      <c r="I13" s="225">
        <v>0</v>
      </c>
      <c r="J13" s="226">
        <v>0</v>
      </c>
      <c r="K13" s="227">
        <v>0</v>
      </c>
      <c r="L13" s="225">
        <v>0</v>
      </c>
      <c r="M13" s="225">
        <v>0</v>
      </c>
      <c r="N13" s="225">
        <v>0</v>
      </c>
      <c r="O13" s="225">
        <v>0</v>
      </c>
      <c r="P13" s="225">
        <v>0</v>
      </c>
      <c r="Q13" s="228">
        <v>0</v>
      </c>
      <c r="R13" s="229">
        <v>0</v>
      </c>
      <c r="S13" s="229">
        <v>0</v>
      </c>
      <c r="T13" s="229">
        <v>0</v>
      </c>
      <c r="U13" s="229">
        <v>0</v>
      </c>
      <c r="V13" s="229">
        <v>0</v>
      </c>
      <c r="W13" s="229">
        <v>0</v>
      </c>
      <c r="X13" s="229">
        <v>0</v>
      </c>
      <c r="Y13" s="229">
        <v>0</v>
      </c>
      <c r="Z13" s="229">
        <v>0</v>
      </c>
      <c r="AA13" s="229">
        <v>0</v>
      </c>
      <c r="AB13" s="229">
        <v>0</v>
      </c>
      <c r="AC13" s="230">
        <v>0</v>
      </c>
      <c r="AE13" s="2"/>
      <c r="AF13" s="2"/>
      <c r="AG13" s="2"/>
      <c r="AH13" s="2"/>
      <c r="AI13" s="2"/>
      <c r="AJ13" s="2"/>
      <c r="AK13" s="2"/>
      <c r="AL13" s="2"/>
      <c r="AM13" s="2"/>
      <c r="AN13" s="2"/>
      <c r="AO13" s="2"/>
      <c r="AP13" s="2"/>
      <c r="AQ13" s="2"/>
      <c r="AR13" s="2"/>
      <c r="AS13" s="2"/>
      <c r="AT13" s="2"/>
      <c r="AU13" s="2"/>
      <c r="AV13" s="2"/>
      <c r="AW13" s="2"/>
      <c r="AX13" s="2"/>
    </row>
    <row r="14" spans="1:50" ht="15" customHeight="1" x14ac:dyDescent="0.15">
      <c r="A14" s="223" t="s">
        <v>216</v>
      </c>
      <c r="B14" s="332" t="s">
        <v>217</v>
      </c>
      <c r="C14" s="333"/>
      <c r="D14" s="224">
        <v>0</v>
      </c>
      <c r="E14" s="225">
        <v>0</v>
      </c>
      <c r="F14" s="225">
        <v>0</v>
      </c>
      <c r="G14" s="225">
        <v>0</v>
      </c>
      <c r="H14" s="225">
        <v>0</v>
      </c>
      <c r="I14" s="225">
        <v>0</v>
      </c>
      <c r="J14" s="226">
        <v>0</v>
      </c>
      <c r="K14" s="227">
        <v>0</v>
      </c>
      <c r="L14" s="225">
        <v>0</v>
      </c>
      <c r="M14" s="225">
        <v>0</v>
      </c>
      <c r="N14" s="225">
        <v>0</v>
      </c>
      <c r="O14" s="225">
        <v>0</v>
      </c>
      <c r="P14" s="225">
        <v>0</v>
      </c>
      <c r="Q14" s="228">
        <v>0</v>
      </c>
      <c r="R14" s="229">
        <v>0</v>
      </c>
      <c r="S14" s="229">
        <v>0</v>
      </c>
      <c r="T14" s="229">
        <v>0</v>
      </c>
      <c r="U14" s="229">
        <v>0</v>
      </c>
      <c r="V14" s="229">
        <v>0</v>
      </c>
      <c r="W14" s="229">
        <v>0</v>
      </c>
      <c r="X14" s="229">
        <v>0</v>
      </c>
      <c r="Y14" s="229">
        <v>0</v>
      </c>
      <c r="Z14" s="229">
        <v>0</v>
      </c>
      <c r="AA14" s="229">
        <v>0</v>
      </c>
      <c r="AB14" s="229">
        <v>0</v>
      </c>
      <c r="AC14" s="230">
        <v>0</v>
      </c>
      <c r="AE14" s="2"/>
      <c r="AF14" s="2"/>
      <c r="AG14" s="2"/>
      <c r="AH14" s="2"/>
      <c r="AI14" s="2"/>
      <c r="AJ14" s="2"/>
      <c r="AK14" s="2"/>
      <c r="AL14" s="2"/>
      <c r="AM14" s="2"/>
      <c r="AN14" s="2"/>
      <c r="AO14" s="2"/>
      <c r="AP14" s="2"/>
      <c r="AQ14" s="2"/>
      <c r="AR14" s="2"/>
      <c r="AS14" s="2"/>
      <c r="AT14" s="2"/>
      <c r="AU14" s="2"/>
      <c r="AV14" s="2"/>
      <c r="AW14" s="2"/>
      <c r="AX14" s="2"/>
    </row>
    <row r="15" spans="1:50" ht="15" customHeight="1" x14ac:dyDescent="0.15">
      <c r="A15" s="223" t="s">
        <v>218</v>
      </c>
      <c r="B15" s="332" t="s">
        <v>219</v>
      </c>
      <c r="C15" s="333"/>
      <c r="D15" s="224">
        <v>1</v>
      </c>
      <c r="E15" s="225">
        <v>0</v>
      </c>
      <c r="F15" s="225">
        <v>0</v>
      </c>
      <c r="G15" s="225">
        <v>0</v>
      </c>
      <c r="H15" s="225">
        <v>0</v>
      </c>
      <c r="I15" s="225">
        <v>0</v>
      </c>
      <c r="J15" s="226">
        <v>0</v>
      </c>
      <c r="K15" s="227">
        <v>1</v>
      </c>
      <c r="L15" s="225">
        <v>0</v>
      </c>
      <c r="M15" s="225">
        <v>0</v>
      </c>
      <c r="N15" s="225">
        <v>0</v>
      </c>
      <c r="O15" s="225">
        <v>0</v>
      </c>
      <c r="P15" s="225">
        <v>0</v>
      </c>
      <c r="Q15" s="228">
        <v>9.6599690880989186</v>
      </c>
      <c r="R15" s="229">
        <v>0</v>
      </c>
      <c r="S15" s="229">
        <v>0</v>
      </c>
      <c r="T15" s="229">
        <v>0</v>
      </c>
      <c r="U15" s="229">
        <v>0</v>
      </c>
      <c r="V15" s="229">
        <v>0</v>
      </c>
      <c r="W15" s="229">
        <v>0</v>
      </c>
      <c r="X15" s="229">
        <v>9.6599690880989186</v>
      </c>
      <c r="Y15" s="229">
        <v>0</v>
      </c>
      <c r="Z15" s="229">
        <v>0</v>
      </c>
      <c r="AA15" s="229">
        <v>0</v>
      </c>
      <c r="AB15" s="229">
        <v>0</v>
      </c>
      <c r="AC15" s="230">
        <v>0</v>
      </c>
      <c r="AE15" s="2"/>
      <c r="AF15" s="2"/>
      <c r="AG15" s="2"/>
      <c r="AH15" s="2"/>
      <c r="AI15" s="2"/>
      <c r="AJ15" s="2"/>
      <c r="AK15" s="2"/>
      <c r="AL15" s="2"/>
      <c r="AM15" s="2"/>
      <c r="AN15" s="2"/>
      <c r="AO15" s="2"/>
      <c r="AP15" s="2"/>
      <c r="AQ15" s="2"/>
      <c r="AR15" s="2"/>
      <c r="AS15" s="2"/>
      <c r="AT15" s="2"/>
      <c r="AU15" s="2"/>
      <c r="AV15" s="2"/>
      <c r="AW15" s="2"/>
      <c r="AX15" s="2"/>
    </row>
    <row r="16" spans="1:50" ht="15" customHeight="1" x14ac:dyDescent="0.15">
      <c r="A16" s="223" t="s">
        <v>220</v>
      </c>
      <c r="B16" s="332" t="s">
        <v>423</v>
      </c>
      <c r="C16" s="333"/>
      <c r="D16" s="224">
        <v>0</v>
      </c>
      <c r="E16" s="225">
        <v>0</v>
      </c>
      <c r="F16" s="225">
        <v>0</v>
      </c>
      <c r="G16" s="225">
        <v>0</v>
      </c>
      <c r="H16" s="225">
        <v>0</v>
      </c>
      <c r="I16" s="225">
        <v>0</v>
      </c>
      <c r="J16" s="226">
        <v>0</v>
      </c>
      <c r="K16" s="227">
        <v>0</v>
      </c>
      <c r="L16" s="225">
        <v>0</v>
      </c>
      <c r="M16" s="225">
        <v>0</v>
      </c>
      <c r="N16" s="225">
        <v>0</v>
      </c>
      <c r="O16" s="225">
        <v>0</v>
      </c>
      <c r="P16" s="225">
        <v>0</v>
      </c>
      <c r="Q16" s="228">
        <v>0</v>
      </c>
      <c r="R16" s="229">
        <v>0</v>
      </c>
      <c r="S16" s="229">
        <v>0</v>
      </c>
      <c r="T16" s="229">
        <v>0</v>
      </c>
      <c r="U16" s="229">
        <v>0</v>
      </c>
      <c r="V16" s="229">
        <v>0</v>
      </c>
      <c r="W16" s="229">
        <v>0</v>
      </c>
      <c r="X16" s="229">
        <v>0</v>
      </c>
      <c r="Y16" s="229">
        <v>0</v>
      </c>
      <c r="Z16" s="229">
        <v>0</v>
      </c>
      <c r="AA16" s="229">
        <v>0</v>
      </c>
      <c r="AB16" s="229">
        <v>0</v>
      </c>
      <c r="AC16" s="230">
        <v>0</v>
      </c>
      <c r="AE16" s="2"/>
      <c r="AF16" s="2"/>
      <c r="AG16" s="2"/>
      <c r="AH16" s="2"/>
      <c r="AI16" s="2"/>
      <c r="AJ16" s="2"/>
      <c r="AK16" s="2"/>
      <c r="AL16" s="2"/>
      <c r="AM16" s="2"/>
      <c r="AN16" s="2"/>
      <c r="AO16" s="2"/>
      <c r="AP16" s="2"/>
      <c r="AQ16" s="2"/>
      <c r="AR16" s="2"/>
      <c r="AS16" s="2"/>
      <c r="AT16" s="2"/>
      <c r="AU16" s="2"/>
      <c r="AV16" s="2"/>
      <c r="AW16" s="2"/>
      <c r="AX16" s="2"/>
    </row>
    <row r="17" spans="1:50" ht="15" customHeight="1" x14ac:dyDescent="0.15">
      <c r="A17" s="223" t="s">
        <v>221</v>
      </c>
      <c r="B17" s="332" t="s">
        <v>222</v>
      </c>
      <c r="C17" s="333"/>
      <c r="D17" s="224">
        <v>0</v>
      </c>
      <c r="E17" s="225">
        <v>0</v>
      </c>
      <c r="F17" s="225">
        <v>0</v>
      </c>
      <c r="G17" s="225">
        <v>0</v>
      </c>
      <c r="H17" s="225">
        <v>0</v>
      </c>
      <c r="I17" s="225">
        <v>0</v>
      </c>
      <c r="J17" s="226">
        <v>0</v>
      </c>
      <c r="K17" s="227">
        <v>0</v>
      </c>
      <c r="L17" s="225">
        <v>0</v>
      </c>
      <c r="M17" s="225">
        <v>0</v>
      </c>
      <c r="N17" s="225">
        <v>0</v>
      </c>
      <c r="O17" s="225">
        <v>0</v>
      </c>
      <c r="P17" s="225">
        <v>0</v>
      </c>
      <c r="Q17" s="228">
        <v>0</v>
      </c>
      <c r="R17" s="229">
        <v>0</v>
      </c>
      <c r="S17" s="229">
        <v>0</v>
      </c>
      <c r="T17" s="229">
        <v>0</v>
      </c>
      <c r="U17" s="229">
        <v>0</v>
      </c>
      <c r="V17" s="229">
        <v>0</v>
      </c>
      <c r="W17" s="229">
        <v>0</v>
      </c>
      <c r="X17" s="229">
        <v>0</v>
      </c>
      <c r="Y17" s="229">
        <v>0</v>
      </c>
      <c r="Z17" s="229">
        <v>0</v>
      </c>
      <c r="AA17" s="229">
        <v>0</v>
      </c>
      <c r="AB17" s="229">
        <v>0</v>
      </c>
      <c r="AC17" s="230">
        <v>0</v>
      </c>
      <c r="AE17" s="2"/>
      <c r="AF17" s="2"/>
      <c r="AG17" s="2"/>
      <c r="AH17" s="2"/>
      <c r="AI17" s="2"/>
      <c r="AJ17" s="2"/>
      <c r="AK17" s="2"/>
      <c r="AL17" s="2"/>
      <c r="AM17" s="2"/>
      <c r="AN17" s="2"/>
      <c r="AO17" s="2"/>
      <c r="AP17" s="2"/>
      <c r="AQ17" s="2"/>
      <c r="AR17" s="2"/>
      <c r="AS17" s="2"/>
      <c r="AT17" s="2"/>
      <c r="AU17" s="2"/>
      <c r="AV17" s="2"/>
      <c r="AW17" s="2"/>
      <c r="AX17" s="2"/>
    </row>
    <row r="18" spans="1:50" ht="15" customHeight="1" x14ac:dyDescent="0.15">
      <c r="A18" s="223" t="s">
        <v>223</v>
      </c>
      <c r="B18" s="332" t="s">
        <v>224</v>
      </c>
      <c r="C18" s="333"/>
      <c r="D18" s="224">
        <v>0</v>
      </c>
      <c r="E18" s="225">
        <v>0</v>
      </c>
      <c r="F18" s="225">
        <v>0</v>
      </c>
      <c r="G18" s="225">
        <v>0</v>
      </c>
      <c r="H18" s="225">
        <v>0</v>
      </c>
      <c r="I18" s="225">
        <v>0</v>
      </c>
      <c r="J18" s="226">
        <v>0</v>
      </c>
      <c r="K18" s="227">
        <v>0</v>
      </c>
      <c r="L18" s="225">
        <v>0</v>
      </c>
      <c r="M18" s="225">
        <v>0</v>
      </c>
      <c r="N18" s="225">
        <v>0</v>
      </c>
      <c r="O18" s="225">
        <v>0</v>
      </c>
      <c r="P18" s="225">
        <v>0</v>
      </c>
      <c r="Q18" s="228">
        <v>0</v>
      </c>
      <c r="R18" s="229">
        <v>0</v>
      </c>
      <c r="S18" s="229">
        <v>0</v>
      </c>
      <c r="T18" s="229">
        <v>0</v>
      </c>
      <c r="U18" s="229">
        <v>0</v>
      </c>
      <c r="V18" s="229">
        <v>0</v>
      </c>
      <c r="W18" s="229">
        <v>0</v>
      </c>
      <c r="X18" s="229">
        <v>0</v>
      </c>
      <c r="Y18" s="229">
        <v>0</v>
      </c>
      <c r="Z18" s="229">
        <v>0</v>
      </c>
      <c r="AA18" s="229">
        <v>0</v>
      </c>
      <c r="AB18" s="229">
        <v>0</v>
      </c>
      <c r="AC18" s="230">
        <v>0</v>
      </c>
      <c r="AE18" s="2"/>
      <c r="AF18" s="2"/>
      <c r="AG18" s="2"/>
      <c r="AH18" s="2"/>
      <c r="AI18" s="2"/>
      <c r="AJ18" s="2"/>
      <c r="AK18" s="2"/>
      <c r="AL18" s="2"/>
      <c r="AM18" s="2"/>
      <c r="AN18" s="2"/>
      <c r="AO18" s="2"/>
      <c r="AP18" s="2"/>
      <c r="AQ18" s="2"/>
      <c r="AR18" s="2"/>
      <c r="AS18" s="2"/>
      <c r="AT18" s="2"/>
      <c r="AU18" s="2"/>
      <c r="AV18" s="2"/>
      <c r="AW18" s="2"/>
      <c r="AX18" s="2"/>
    </row>
    <row r="19" spans="1:50" ht="15" customHeight="1" x14ac:dyDescent="0.15">
      <c r="A19" s="223" t="s">
        <v>225</v>
      </c>
      <c r="B19" s="332" t="s">
        <v>424</v>
      </c>
      <c r="C19" s="333"/>
      <c r="D19" s="224">
        <v>0</v>
      </c>
      <c r="E19" s="225">
        <v>0</v>
      </c>
      <c r="F19" s="225">
        <v>0</v>
      </c>
      <c r="G19" s="225">
        <v>0</v>
      </c>
      <c r="H19" s="225">
        <v>0</v>
      </c>
      <c r="I19" s="225">
        <v>0</v>
      </c>
      <c r="J19" s="226">
        <v>0</v>
      </c>
      <c r="K19" s="227">
        <v>0</v>
      </c>
      <c r="L19" s="225">
        <v>0</v>
      </c>
      <c r="M19" s="225">
        <v>0</v>
      </c>
      <c r="N19" s="225">
        <v>0</v>
      </c>
      <c r="O19" s="225">
        <v>0</v>
      </c>
      <c r="P19" s="225">
        <v>0</v>
      </c>
      <c r="Q19" s="228">
        <v>0</v>
      </c>
      <c r="R19" s="229">
        <v>0</v>
      </c>
      <c r="S19" s="229">
        <v>0</v>
      </c>
      <c r="T19" s="229">
        <v>0</v>
      </c>
      <c r="U19" s="229">
        <v>0</v>
      </c>
      <c r="V19" s="229">
        <v>0</v>
      </c>
      <c r="W19" s="229">
        <v>0</v>
      </c>
      <c r="X19" s="229">
        <v>0</v>
      </c>
      <c r="Y19" s="229">
        <v>0</v>
      </c>
      <c r="Z19" s="229">
        <v>0</v>
      </c>
      <c r="AA19" s="229">
        <v>0</v>
      </c>
      <c r="AB19" s="229">
        <v>0</v>
      </c>
      <c r="AC19" s="230">
        <v>0</v>
      </c>
      <c r="AE19" s="2"/>
      <c r="AF19" s="2"/>
      <c r="AG19" s="2"/>
      <c r="AH19" s="2"/>
      <c r="AI19" s="2"/>
      <c r="AJ19" s="2"/>
      <c r="AK19" s="2"/>
      <c r="AL19" s="2"/>
      <c r="AM19" s="2"/>
      <c r="AN19" s="2"/>
      <c r="AO19" s="2"/>
      <c r="AP19" s="2"/>
      <c r="AQ19" s="2"/>
      <c r="AR19" s="2"/>
      <c r="AS19" s="2"/>
      <c r="AT19" s="2"/>
      <c r="AU19" s="2"/>
      <c r="AV19" s="2"/>
      <c r="AW19" s="2"/>
      <c r="AX19" s="2"/>
    </row>
    <row r="20" spans="1:50" ht="15" customHeight="1" x14ac:dyDescent="0.15">
      <c r="A20" s="223" t="s">
        <v>226</v>
      </c>
      <c r="B20" s="345" t="s">
        <v>113</v>
      </c>
      <c r="C20" s="346"/>
      <c r="D20" s="224">
        <v>1</v>
      </c>
      <c r="E20" s="225">
        <v>0</v>
      </c>
      <c r="F20" s="225">
        <v>0</v>
      </c>
      <c r="G20" s="225">
        <v>0</v>
      </c>
      <c r="H20" s="225">
        <v>0</v>
      </c>
      <c r="I20" s="225">
        <v>0</v>
      </c>
      <c r="J20" s="226">
        <v>1</v>
      </c>
      <c r="K20" s="227">
        <v>0</v>
      </c>
      <c r="L20" s="225">
        <v>0</v>
      </c>
      <c r="M20" s="225">
        <v>0</v>
      </c>
      <c r="N20" s="225">
        <v>0</v>
      </c>
      <c r="O20" s="225">
        <v>0</v>
      </c>
      <c r="P20" s="225">
        <v>0</v>
      </c>
      <c r="Q20" s="228">
        <v>9.6599690880989186</v>
      </c>
      <c r="R20" s="229">
        <v>0</v>
      </c>
      <c r="S20" s="229">
        <v>0</v>
      </c>
      <c r="T20" s="229">
        <v>0</v>
      </c>
      <c r="U20" s="229">
        <v>0</v>
      </c>
      <c r="V20" s="229">
        <v>0</v>
      </c>
      <c r="W20" s="229">
        <v>9.6599690880989186</v>
      </c>
      <c r="X20" s="229">
        <v>0</v>
      </c>
      <c r="Y20" s="229">
        <v>0</v>
      </c>
      <c r="Z20" s="229">
        <v>0</v>
      </c>
      <c r="AA20" s="229">
        <v>0</v>
      </c>
      <c r="AB20" s="229">
        <v>0</v>
      </c>
      <c r="AC20" s="230">
        <v>0</v>
      </c>
      <c r="AE20" s="2"/>
      <c r="AF20" s="2"/>
      <c r="AG20" s="2"/>
      <c r="AH20" s="2"/>
      <c r="AI20" s="2"/>
      <c r="AJ20" s="2"/>
      <c r="AK20" s="2"/>
      <c r="AL20" s="2"/>
      <c r="AM20" s="2"/>
      <c r="AN20" s="2"/>
      <c r="AO20" s="2"/>
      <c r="AP20" s="2"/>
      <c r="AQ20" s="2"/>
      <c r="AR20" s="2"/>
      <c r="AS20" s="2"/>
      <c r="AT20" s="2"/>
      <c r="AU20" s="2"/>
      <c r="AV20" s="2"/>
      <c r="AW20" s="2"/>
      <c r="AX20" s="2"/>
    </row>
    <row r="21" spans="1:50" ht="15" customHeight="1" x14ac:dyDescent="0.15">
      <c r="A21" s="223" t="s">
        <v>227</v>
      </c>
      <c r="B21" s="332" t="s">
        <v>228</v>
      </c>
      <c r="C21" s="333"/>
      <c r="D21" s="224">
        <v>0</v>
      </c>
      <c r="E21" s="225">
        <v>0</v>
      </c>
      <c r="F21" s="225">
        <v>0</v>
      </c>
      <c r="G21" s="225">
        <v>0</v>
      </c>
      <c r="H21" s="225">
        <v>0</v>
      </c>
      <c r="I21" s="225">
        <v>0</v>
      </c>
      <c r="J21" s="226">
        <v>0</v>
      </c>
      <c r="K21" s="227">
        <v>0</v>
      </c>
      <c r="L21" s="225">
        <v>0</v>
      </c>
      <c r="M21" s="225">
        <v>0</v>
      </c>
      <c r="N21" s="225">
        <v>0</v>
      </c>
      <c r="O21" s="225">
        <v>0</v>
      </c>
      <c r="P21" s="225">
        <v>0</v>
      </c>
      <c r="Q21" s="228">
        <v>0</v>
      </c>
      <c r="R21" s="229">
        <v>0</v>
      </c>
      <c r="S21" s="229">
        <v>0</v>
      </c>
      <c r="T21" s="229">
        <v>0</v>
      </c>
      <c r="U21" s="229">
        <v>0</v>
      </c>
      <c r="V21" s="229">
        <v>0</v>
      </c>
      <c r="W21" s="229">
        <v>0</v>
      </c>
      <c r="X21" s="229">
        <v>0</v>
      </c>
      <c r="Y21" s="229">
        <v>0</v>
      </c>
      <c r="Z21" s="229">
        <v>0</v>
      </c>
      <c r="AA21" s="229">
        <v>0</v>
      </c>
      <c r="AB21" s="229">
        <v>0</v>
      </c>
      <c r="AC21" s="230">
        <v>0</v>
      </c>
      <c r="AE21" s="2"/>
      <c r="AF21" s="2"/>
      <c r="AG21" s="2"/>
      <c r="AH21" s="2"/>
      <c r="AI21" s="2"/>
      <c r="AJ21" s="2"/>
      <c r="AK21" s="2"/>
      <c r="AL21" s="2"/>
      <c r="AM21" s="2"/>
      <c r="AN21" s="2"/>
      <c r="AO21" s="2"/>
      <c r="AP21" s="2"/>
      <c r="AQ21" s="2"/>
      <c r="AR21" s="2"/>
      <c r="AS21" s="2"/>
      <c r="AT21" s="2"/>
      <c r="AU21" s="2"/>
      <c r="AV21" s="2"/>
      <c r="AW21" s="2"/>
      <c r="AX21" s="2"/>
    </row>
    <row r="22" spans="1:50" ht="15" customHeight="1" x14ac:dyDescent="0.15">
      <c r="A22" s="223" t="s">
        <v>229</v>
      </c>
      <c r="B22" s="332" t="s">
        <v>230</v>
      </c>
      <c r="C22" s="333"/>
      <c r="D22" s="224">
        <v>0</v>
      </c>
      <c r="E22" s="225">
        <v>0</v>
      </c>
      <c r="F22" s="225">
        <v>0</v>
      </c>
      <c r="G22" s="225">
        <v>0</v>
      </c>
      <c r="H22" s="225">
        <v>0</v>
      </c>
      <c r="I22" s="225">
        <v>0</v>
      </c>
      <c r="J22" s="226">
        <v>0</v>
      </c>
      <c r="K22" s="227">
        <v>0</v>
      </c>
      <c r="L22" s="225">
        <v>0</v>
      </c>
      <c r="M22" s="225">
        <v>0</v>
      </c>
      <c r="N22" s="225">
        <v>0</v>
      </c>
      <c r="O22" s="225">
        <v>0</v>
      </c>
      <c r="P22" s="225">
        <v>0</v>
      </c>
      <c r="Q22" s="228">
        <v>0</v>
      </c>
      <c r="R22" s="229">
        <v>0</v>
      </c>
      <c r="S22" s="229">
        <v>0</v>
      </c>
      <c r="T22" s="229">
        <v>0</v>
      </c>
      <c r="U22" s="229">
        <v>0</v>
      </c>
      <c r="V22" s="229">
        <v>0</v>
      </c>
      <c r="W22" s="229">
        <v>0</v>
      </c>
      <c r="X22" s="229">
        <v>0</v>
      </c>
      <c r="Y22" s="229">
        <v>0</v>
      </c>
      <c r="Z22" s="229">
        <v>0</v>
      </c>
      <c r="AA22" s="229">
        <v>0</v>
      </c>
      <c r="AB22" s="229">
        <v>0</v>
      </c>
      <c r="AC22" s="230">
        <v>0</v>
      </c>
      <c r="AE22" s="2"/>
      <c r="AF22" s="2"/>
      <c r="AG22" s="2"/>
      <c r="AH22" s="2"/>
      <c r="AI22" s="2"/>
      <c r="AJ22" s="2"/>
      <c r="AK22" s="2"/>
      <c r="AL22" s="2"/>
      <c r="AM22" s="2"/>
      <c r="AN22" s="2"/>
      <c r="AO22" s="2"/>
      <c r="AP22" s="2"/>
      <c r="AQ22" s="2"/>
      <c r="AR22" s="2"/>
      <c r="AS22" s="2"/>
      <c r="AT22" s="2"/>
      <c r="AU22" s="2"/>
      <c r="AV22" s="2"/>
      <c r="AW22" s="2"/>
      <c r="AX22" s="2"/>
    </row>
    <row r="23" spans="1:50" ht="15" customHeight="1" x14ac:dyDescent="0.15">
      <c r="A23" s="223" t="s">
        <v>231</v>
      </c>
      <c r="B23" s="332" t="s">
        <v>232</v>
      </c>
      <c r="C23" s="333"/>
      <c r="D23" s="224">
        <v>0</v>
      </c>
      <c r="E23" s="225">
        <v>0</v>
      </c>
      <c r="F23" s="225">
        <v>0</v>
      </c>
      <c r="G23" s="225">
        <v>0</v>
      </c>
      <c r="H23" s="225">
        <v>0</v>
      </c>
      <c r="I23" s="225">
        <v>0</v>
      </c>
      <c r="J23" s="226">
        <v>0</v>
      </c>
      <c r="K23" s="227">
        <v>0</v>
      </c>
      <c r="L23" s="225">
        <v>0</v>
      </c>
      <c r="M23" s="225">
        <v>0</v>
      </c>
      <c r="N23" s="225">
        <v>0</v>
      </c>
      <c r="O23" s="225">
        <v>0</v>
      </c>
      <c r="P23" s="225">
        <v>0</v>
      </c>
      <c r="Q23" s="228">
        <v>0</v>
      </c>
      <c r="R23" s="229">
        <v>0</v>
      </c>
      <c r="S23" s="229">
        <v>0</v>
      </c>
      <c r="T23" s="229">
        <v>0</v>
      </c>
      <c r="U23" s="229">
        <v>0</v>
      </c>
      <c r="V23" s="229">
        <v>0</v>
      </c>
      <c r="W23" s="229">
        <v>0</v>
      </c>
      <c r="X23" s="229">
        <v>0</v>
      </c>
      <c r="Y23" s="229">
        <v>0</v>
      </c>
      <c r="Z23" s="229">
        <v>0</v>
      </c>
      <c r="AA23" s="229">
        <v>0</v>
      </c>
      <c r="AB23" s="229">
        <v>0</v>
      </c>
      <c r="AC23" s="230">
        <v>0</v>
      </c>
      <c r="AE23" s="2"/>
      <c r="AF23" s="2"/>
      <c r="AG23" s="2"/>
      <c r="AH23" s="2"/>
      <c r="AI23" s="2"/>
      <c r="AJ23" s="2"/>
      <c r="AK23" s="2"/>
      <c r="AL23" s="2"/>
      <c r="AM23" s="2"/>
      <c r="AN23" s="2"/>
      <c r="AO23" s="2"/>
      <c r="AP23" s="2"/>
      <c r="AQ23" s="2"/>
      <c r="AR23" s="2"/>
      <c r="AS23" s="2"/>
      <c r="AT23" s="2"/>
      <c r="AU23" s="2"/>
      <c r="AV23" s="2"/>
      <c r="AW23" s="2"/>
      <c r="AX23" s="2"/>
    </row>
    <row r="24" spans="1:50" ht="15" customHeight="1" x14ac:dyDescent="0.15">
      <c r="A24" s="223" t="s">
        <v>233</v>
      </c>
      <c r="B24" s="332" t="s">
        <v>234</v>
      </c>
      <c r="C24" s="333"/>
      <c r="D24" s="224">
        <v>0</v>
      </c>
      <c r="E24" s="225">
        <v>0</v>
      </c>
      <c r="F24" s="225">
        <v>0</v>
      </c>
      <c r="G24" s="225">
        <v>0</v>
      </c>
      <c r="H24" s="225">
        <v>0</v>
      </c>
      <c r="I24" s="225">
        <v>0</v>
      </c>
      <c r="J24" s="226">
        <v>0</v>
      </c>
      <c r="K24" s="227">
        <v>0</v>
      </c>
      <c r="L24" s="225">
        <v>0</v>
      </c>
      <c r="M24" s="225">
        <v>0</v>
      </c>
      <c r="N24" s="225">
        <v>0</v>
      </c>
      <c r="O24" s="225">
        <v>0</v>
      </c>
      <c r="P24" s="225">
        <v>0</v>
      </c>
      <c r="Q24" s="228">
        <v>0</v>
      </c>
      <c r="R24" s="229">
        <v>0</v>
      </c>
      <c r="S24" s="229">
        <v>0</v>
      </c>
      <c r="T24" s="229">
        <v>0</v>
      </c>
      <c r="U24" s="229">
        <v>0</v>
      </c>
      <c r="V24" s="229">
        <v>0</v>
      </c>
      <c r="W24" s="229">
        <v>0</v>
      </c>
      <c r="X24" s="229">
        <v>0</v>
      </c>
      <c r="Y24" s="229">
        <v>0</v>
      </c>
      <c r="Z24" s="229">
        <v>0</v>
      </c>
      <c r="AA24" s="229">
        <v>0</v>
      </c>
      <c r="AB24" s="229">
        <v>0</v>
      </c>
      <c r="AC24" s="230">
        <v>0</v>
      </c>
      <c r="AE24" s="2"/>
      <c r="AF24" s="2"/>
      <c r="AG24" s="2"/>
      <c r="AH24" s="2"/>
      <c r="AI24" s="2"/>
      <c r="AJ24" s="2"/>
    </row>
    <row r="25" spans="1:50" ht="15" customHeight="1" x14ac:dyDescent="0.15">
      <c r="A25" s="223" t="s">
        <v>235</v>
      </c>
      <c r="B25" s="332" t="s">
        <v>236</v>
      </c>
      <c r="C25" s="333"/>
      <c r="D25" s="224">
        <v>0</v>
      </c>
      <c r="E25" s="225">
        <v>0</v>
      </c>
      <c r="F25" s="225">
        <v>0</v>
      </c>
      <c r="G25" s="225">
        <v>0</v>
      </c>
      <c r="H25" s="225">
        <v>0</v>
      </c>
      <c r="I25" s="225">
        <v>0</v>
      </c>
      <c r="J25" s="226">
        <v>0</v>
      </c>
      <c r="K25" s="227">
        <v>0</v>
      </c>
      <c r="L25" s="225">
        <v>0</v>
      </c>
      <c r="M25" s="225">
        <v>0</v>
      </c>
      <c r="N25" s="225">
        <v>0</v>
      </c>
      <c r="O25" s="225">
        <v>0</v>
      </c>
      <c r="P25" s="225">
        <v>0</v>
      </c>
      <c r="Q25" s="228">
        <v>0</v>
      </c>
      <c r="R25" s="229">
        <v>0</v>
      </c>
      <c r="S25" s="229">
        <v>0</v>
      </c>
      <c r="T25" s="229">
        <v>0</v>
      </c>
      <c r="U25" s="229">
        <v>0</v>
      </c>
      <c r="V25" s="229">
        <v>0</v>
      </c>
      <c r="W25" s="229">
        <v>0</v>
      </c>
      <c r="X25" s="229">
        <v>0</v>
      </c>
      <c r="Y25" s="229">
        <v>0</v>
      </c>
      <c r="Z25" s="229">
        <v>0</v>
      </c>
      <c r="AA25" s="229">
        <v>0</v>
      </c>
      <c r="AB25" s="229">
        <v>0</v>
      </c>
      <c r="AC25" s="230">
        <v>0</v>
      </c>
      <c r="AE25" s="2"/>
      <c r="AF25" s="2"/>
      <c r="AG25" s="2"/>
      <c r="AH25" s="2"/>
      <c r="AI25" s="2"/>
      <c r="AJ25" s="2"/>
    </row>
    <row r="26" spans="1:50" ht="15" customHeight="1" x14ac:dyDescent="0.15">
      <c r="A26" s="223" t="s">
        <v>237</v>
      </c>
      <c r="B26" s="332" t="s">
        <v>238</v>
      </c>
      <c r="C26" s="333"/>
      <c r="D26" s="224">
        <v>0</v>
      </c>
      <c r="E26" s="225">
        <v>0</v>
      </c>
      <c r="F26" s="225">
        <v>0</v>
      </c>
      <c r="G26" s="225">
        <v>0</v>
      </c>
      <c r="H26" s="225">
        <v>0</v>
      </c>
      <c r="I26" s="225">
        <v>0</v>
      </c>
      <c r="J26" s="226">
        <v>0</v>
      </c>
      <c r="K26" s="227">
        <v>0</v>
      </c>
      <c r="L26" s="225">
        <v>0</v>
      </c>
      <c r="M26" s="225">
        <v>0</v>
      </c>
      <c r="N26" s="225">
        <v>0</v>
      </c>
      <c r="O26" s="225">
        <v>0</v>
      </c>
      <c r="P26" s="225">
        <v>0</v>
      </c>
      <c r="Q26" s="228">
        <v>0</v>
      </c>
      <c r="R26" s="229">
        <v>0</v>
      </c>
      <c r="S26" s="229">
        <v>0</v>
      </c>
      <c r="T26" s="229">
        <v>0</v>
      </c>
      <c r="U26" s="229">
        <v>0</v>
      </c>
      <c r="V26" s="229">
        <v>0</v>
      </c>
      <c r="W26" s="229">
        <v>0</v>
      </c>
      <c r="X26" s="229">
        <v>0</v>
      </c>
      <c r="Y26" s="229">
        <v>0</v>
      </c>
      <c r="Z26" s="229">
        <v>0</v>
      </c>
      <c r="AA26" s="229">
        <v>0</v>
      </c>
      <c r="AB26" s="229">
        <v>0</v>
      </c>
      <c r="AC26" s="230">
        <v>0</v>
      </c>
      <c r="AE26" s="2"/>
      <c r="AF26" s="2"/>
      <c r="AG26" s="2"/>
      <c r="AH26" s="2"/>
      <c r="AI26" s="2"/>
      <c r="AJ26" s="2"/>
    </row>
    <row r="27" spans="1:50" ht="15" customHeight="1" x14ac:dyDescent="0.15">
      <c r="A27" s="223" t="s">
        <v>239</v>
      </c>
      <c r="B27" s="332" t="s">
        <v>240</v>
      </c>
      <c r="C27" s="333"/>
      <c r="D27" s="224">
        <v>0</v>
      </c>
      <c r="E27" s="225">
        <v>0</v>
      </c>
      <c r="F27" s="225">
        <v>0</v>
      </c>
      <c r="G27" s="225">
        <v>0</v>
      </c>
      <c r="H27" s="225">
        <v>0</v>
      </c>
      <c r="I27" s="225">
        <v>0</v>
      </c>
      <c r="J27" s="226">
        <v>0</v>
      </c>
      <c r="K27" s="227">
        <v>0</v>
      </c>
      <c r="L27" s="225">
        <v>0</v>
      </c>
      <c r="M27" s="225">
        <v>0</v>
      </c>
      <c r="N27" s="225">
        <v>0</v>
      </c>
      <c r="O27" s="225">
        <v>0</v>
      </c>
      <c r="P27" s="225">
        <v>0</v>
      </c>
      <c r="Q27" s="228">
        <v>0</v>
      </c>
      <c r="R27" s="229">
        <v>0</v>
      </c>
      <c r="S27" s="229">
        <v>0</v>
      </c>
      <c r="T27" s="229">
        <v>0</v>
      </c>
      <c r="U27" s="229">
        <v>0</v>
      </c>
      <c r="V27" s="229">
        <v>0</v>
      </c>
      <c r="W27" s="229">
        <v>0</v>
      </c>
      <c r="X27" s="229">
        <v>0</v>
      </c>
      <c r="Y27" s="229">
        <v>0</v>
      </c>
      <c r="Z27" s="229">
        <v>0</v>
      </c>
      <c r="AA27" s="229">
        <v>0</v>
      </c>
      <c r="AB27" s="229">
        <v>0</v>
      </c>
      <c r="AC27" s="230">
        <v>0</v>
      </c>
      <c r="AE27" s="2"/>
      <c r="AF27" s="2"/>
      <c r="AG27" s="2"/>
      <c r="AH27" s="2"/>
      <c r="AI27" s="2"/>
      <c r="AJ27" s="2"/>
    </row>
    <row r="28" spans="1:50" ht="15" customHeight="1" x14ac:dyDescent="0.15">
      <c r="A28" s="223" t="s">
        <v>241</v>
      </c>
      <c r="B28" s="332" t="s">
        <v>242</v>
      </c>
      <c r="C28" s="333"/>
      <c r="D28" s="224">
        <v>3</v>
      </c>
      <c r="E28" s="231">
        <v>1</v>
      </c>
      <c r="F28" s="231">
        <v>2</v>
      </c>
      <c r="G28" s="231">
        <v>0</v>
      </c>
      <c r="H28" s="231">
        <v>0</v>
      </c>
      <c r="I28" s="231">
        <v>0</v>
      </c>
      <c r="J28" s="232">
        <v>0</v>
      </c>
      <c r="K28" s="233">
        <v>0</v>
      </c>
      <c r="L28" s="231">
        <v>0</v>
      </c>
      <c r="M28" s="231">
        <v>0</v>
      </c>
      <c r="N28" s="231">
        <v>0</v>
      </c>
      <c r="O28" s="231">
        <v>0</v>
      </c>
      <c r="P28" s="231">
        <v>0</v>
      </c>
      <c r="Q28" s="228">
        <v>28.979907264296752</v>
      </c>
      <c r="R28" s="229">
        <v>9.6599690880989186</v>
      </c>
      <c r="S28" s="229">
        <v>19.319938176197837</v>
      </c>
      <c r="T28" s="229">
        <v>0</v>
      </c>
      <c r="U28" s="229">
        <v>0</v>
      </c>
      <c r="V28" s="229">
        <v>0</v>
      </c>
      <c r="W28" s="229">
        <v>0</v>
      </c>
      <c r="X28" s="229">
        <v>0</v>
      </c>
      <c r="Y28" s="229">
        <v>0</v>
      </c>
      <c r="Z28" s="229">
        <v>0</v>
      </c>
      <c r="AA28" s="229">
        <v>0</v>
      </c>
      <c r="AB28" s="229">
        <v>0</v>
      </c>
      <c r="AC28" s="230">
        <v>0</v>
      </c>
      <c r="AE28" s="2"/>
      <c r="AF28" s="2"/>
      <c r="AG28" s="2"/>
      <c r="AH28" s="2"/>
      <c r="AI28" s="2"/>
      <c r="AJ28" s="2"/>
    </row>
    <row r="29" spans="1:50" ht="15" customHeight="1" x14ac:dyDescent="0.15">
      <c r="A29" s="223" t="s">
        <v>243</v>
      </c>
      <c r="B29" s="234"/>
      <c r="C29" s="235" t="s">
        <v>244</v>
      </c>
      <c r="D29" s="224">
        <v>1</v>
      </c>
      <c r="E29" s="225">
        <v>1</v>
      </c>
      <c r="F29" s="225">
        <v>0</v>
      </c>
      <c r="G29" s="225">
        <v>0</v>
      </c>
      <c r="H29" s="225">
        <v>0</v>
      </c>
      <c r="I29" s="225">
        <v>0</v>
      </c>
      <c r="J29" s="226">
        <v>0</v>
      </c>
      <c r="K29" s="227">
        <v>0</v>
      </c>
      <c r="L29" s="225">
        <v>0</v>
      </c>
      <c r="M29" s="225">
        <v>0</v>
      </c>
      <c r="N29" s="225">
        <v>0</v>
      </c>
      <c r="O29" s="225">
        <v>0</v>
      </c>
      <c r="P29" s="225">
        <v>0</v>
      </c>
      <c r="Q29" s="228">
        <v>9.6599690880989186</v>
      </c>
      <c r="R29" s="229">
        <v>9.6599690880989186</v>
      </c>
      <c r="S29" s="229">
        <v>0</v>
      </c>
      <c r="T29" s="229">
        <v>0</v>
      </c>
      <c r="U29" s="229">
        <v>0</v>
      </c>
      <c r="V29" s="229">
        <v>0</v>
      </c>
      <c r="W29" s="229">
        <v>0</v>
      </c>
      <c r="X29" s="229">
        <v>0</v>
      </c>
      <c r="Y29" s="229">
        <v>0</v>
      </c>
      <c r="Z29" s="229">
        <v>0</v>
      </c>
      <c r="AA29" s="229">
        <v>0</v>
      </c>
      <c r="AB29" s="229">
        <v>0</v>
      </c>
      <c r="AC29" s="230">
        <v>0</v>
      </c>
      <c r="AE29" s="2"/>
      <c r="AF29" s="2"/>
      <c r="AG29" s="2"/>
      <c r="AH29" s="2"/>
      <c r="AI29" s="2"/>
      <c r="AJ29" s="2"/>
    </row>
    <row r="30" spans="1:50" ht="15" customHeight="1" x14ac:dyDescent="0.15">
      <c r="A30" s="223" t="s">
        <v>245</v>
      </c>
      <c r="B30" s="234"/>
      <c r="C30" s="235" t="s">
        <v>431</v>
      </c>
      <c r="D30" s="224">
        <v>0</v>
      </c>
      <c r="E30" s="225">
        <v>0</v>
      </c>
      <c r="F30" s="225">
        <v>0</v>
      </c>
      <c r="G30" s="225">
        <v>0</v>
      </c>
      <c r="H30" s="225">
        <v>0</v>
      </c>
      <c r="I30" s="225">
        <v>0</v>
      </c>
      <c r="J30" s="226">
        <v>0</v>
      </c>
      <c r="K30" s="227">
        <v>0</v>
      </c>
      <c r="L30" s="225">
        <v>0</v>
      </c>
      <c r="M30" s="225">
        <v>0</v>
      </c>
      <c r="N30" s="225">
        <v>0</v>
      </c>
      <c r="O30" s="225">
        <v>0</v>
      </c>
      <c r="P30" s="225">
        <v>0</v>
      </c>
      <c r="Q30" s="228">
        <v>0</v>
      </c>
      <c r="R30" s="229">
        <v>0</v>
      </c>
      <c r="S30" s="229">
        <v>0</v>
      </c>
      <c r="T30" s="229">
        <v>0</v>
      </c>
      <c r="U30" s="229">
        <v>0</v>
      </c>
      <c r="V30" s="229">
        <v>0</v>
      </c>
      <c r="W30" s="229">
        <v>0</v>
      </c>
      <c r="X30" s="229">
        <v>0</v>
      </c>
      <c r="Y30" s="229">
        <v>0</v>
      </c>
      <c r="Z30" s="229">
        <v>0</v>
      </c>
      <c r="AA30" s="229">
        <v>0</v>
      </c>
      <c r="AB30" s="229">
        <v>0</v>
      </c>
      <c r="AC30" s="230">
        <v>0</v>
      </c>
      <c r="AE30" s="2"/>
      <c r="AF30" s="2"/>
      <c r="AG30" s="2"/>
      <c r="AH30" s="2"/>
      <c r="AI30" s="2"/>
      <c r="AJ30" s="2"/>
    </row>
    <row r="31" spans="1:50" ht="15" customHeight="1" x14ac:dyDescent="0.15">
      <c r="A31" s="223" t="s">
        <v>246</v>
      </c>
      <c r="B31" s="234"/>
      <c r="C31" s="235" t="s">
        <v>247</v>
      </c>
      <c r="D31" s="224">
        <v>0</v>
      </c>
      <c r="E31" s="225">
        <v>0</v>
      </c>
      <c r="F31" s="225">
        <v>0</v>
      </c>
      <c r="G31" s="225">
        <v>0</v>
      </c>
      <c r="H31" s="225">
        <v>0</v>
      </c>
      <c r="I31" s="225">
        <v>0</v>
      </c>
      <c r="J31" s="226">
        <v>0</v>
      </c>
      <c r="K31" s="227">
        <v>0</v>
      </c>
      <c r="L31" s="225">
        <v>0</v>
      </c>
      <c r="M31" s="225">
        <v>0</v>
      </c>
      <c r="N31" s="225">
        <v>0</v>
      </c>
      <c r="O31" s="225">
        <v>0</v>
      </c>
      <c r="P31" s="225">
        <v>0</v>
      </c>
      <c r="Q31" s="228">
        <v>0</v>
      </c>
      <c r="R31" s="229">
        <v>0</v>
      </c>
      <c r="S31" s="229">
        <v>0</v>
      </c>
      <c r="T31" s="229">
        <v>0</v>
      </c>
      <c r="U31" s="229">
        <v>0</v>
      </c>
      <c r="V31" s="229">
        <v>0</v>
      </c>
      <c r="W31" s="229">
        <v>0</v>
      </c>
      <c r="X31" s="229">
        <v>0</v>
      </c>
      <c r="Y31" s="229">
        <v>0</v>
      </c>
      <c r="Z31" s="229">
        <v>0</v>
      </c>
      <c r="AA31" s="229">
        <v>0</v>
      </c>
      <c r="AB31" s="229">
        <v>0</v>
      </c>
      <c r="AC31" s="230">
        <v>0</v>
      </c>
      <c r="AE31" s="2"/>
      <c r="AF31" s="2"/>
      <c r="AG31" s="2"/>
      <c r="AH31" s="2"/>
      <c r="AI31" s="2"/>
      <c r="AJ31" s="2"/>
    </row>
    <row r="32" spans="1:50" ht="15" customHeight="1" x14ac:dyDescent="0.15">
      <c r="A32" s="223" t="s">
        <v>248</v>
      </c>
      <c r="B32" s="236"/>
      <c r="C32" s="237" t="s">
        <v>341</v>
      </c>
      <c r="D32" s="224">
        <v>1</v>
      </c>
      <c r="E32" s="225">
        <v>0</v>
      </c>
      <c r="F32" s="225">
        <v>1</v>
      </c>
      <c r="G32" s="225">
        <v>0</v>
      </c>
      <c r="H32" s="225">
        <v>0</v>
      </c>
      <c r="I32" s="225">
        <v>0</v>
      </c>
      <c r="J32" s="226">
        <v>0</v>
      </c>
      <c r="K32" s="227">
        <v>0</v>
      </c>
      <c r="L32" s="225">
        <v>0</v>
      </c>
      <c r="M32" s="225">
        <v>0</v>
      </c>
      <c r="N32" s="225">
        <v>0</v>
      </c>
      <c r="O32" s="225">
        <v>0</v>
      </c>
      <c r="P32" s="225">
        <v>0</v>
      </c>
      <c r="Q32" s="228">
        <v>9.6599690880989186</v>
      </c>
      <c r="R32" s="229">
        <v>0</v>
      </c>
      <c r="S32" s="229">
        <v>9.6599690880989186</v>
      </c>
      <c r="T32" s="229">
        <v>0</v>
      </c>
      <c r="U32" s="229">
        <v>0</v>
      </c>
      <c r="V32" s="229">
        <v>0</v>
      </c>
      <c r="W32" s="229">
        <v>0</v>
      </c>
      <c r="X32" s="229">
        <v>0</v>
      </c>
      <c r="Y32" s="229">
        <v>0</v>
      </c>
      <c r="Z32" s="229">
        <v>0</v>
      </c>
      <c r="AA32" s="229">
        <v>0</v>
      </c>
      <c r="AB32" s="229">
        <v>0</v>
      </c>
      <c r="AC32" s="230">
        <v>0</v>
      </c>
      <c r="AE32" s="2"/>
      <c r="AF32" s="2"/>
      <c r="AG32" s="2"/>
      <c r="AH32" s="2"/>
      <c r="AI32" s="2"/>
      <c r="AJ32" s="2"/>
    </row>
    <row r="33" spans="1:36" ht="15" customHeight="1" x14ac:dyDescent="0.15">
      <c r="A33" s="223" t="s">
        <v>250</v>
      </c>
      <c r="B33" s="236"/>
      <c r="C33" s="237" t="s">
        <v>251</v>
      </c>
      <c r="D33" s="224">
        <v>0</v>
      </c>
      <c r="E33" s="225">
        <v>0</v>
      </c>
      <c r="F33" s="225">
        <v>0</v>
      </c>
      <c r="G33" s="225">
        <v>0</v>
      </c>
      <c r="H33" s="225">
        <v>0</v>
      </c>
      <c r="I33" s="225">
        <v>0</v>
      </c>
      <c r="J33" s="226">
        <v>0</v>
      </c>
      <c r="K33" s="227">
        <v>0</v>
      </c>
      <c r="L33" s="225">
        <v>0</v>
      </c>
      <c r="M33" s="225">
        <v>0</v>
      </c>
      <c r="N33" s="225">
        <v>0</v>
      </c>
      <c r="O33" s="225">
        <v>0</v>
      </c>
      <c r="P33" s="225">
        <v>0</v>
      </c>
      <c r="Q33" s="228">
        <v>0</v>
      </c>
      <c r="R33" s="229">
        <v>0</v>
      </c>
      <c r="S33" s="229">
        <v>0</v>
      </c>
      <c r="T33" s="229">
        <v>0</v>
      </c>
      <c r="U33" s="229">
        <v>0</v>
      </c>
      <c r="V33" s="229">
        <v>0</v>
      </c>
      <c r="W33" s="229">
        <v>0</v>
      </c>
      <c r="X33" s="229">
        <v>0</v>
      </c>
      <c r="Y33" s="229">
        <v>0</v>
      </c>
      <c r="Z33" s="229">
        <v>0</v>
      </c>
      <c r="AA33" s="229">
        <v>0</v>
      </c>
      <c r="AB33" s="229">
        <v>0</v>
      </c>
      <c r="AC33" s="230">
        <v>0</v>
      </c>
      <c r="AE33" s="2"/>
      <c r="AF33" s="2"/>
      <c r="AG33" s="2"/>
      <c r="AH33" s="2"/>
      <c r="AI33" s="2"/>
      <c r="AJ33" s="2"/>
    </row>
    <row r="34" spans="1:36" ht="15" customHeight="1" x14ac:dyDescent="0.15">
      <c r="A34" s="223" t="s">
        <v>252</v>
      </c>
      <c r="B34" s="236"/>
      <c r="C34" s="237" t="s">
        <v>253</v>
      </c>
      <c r="D34" s="224">
        <v>1</v>
      </c>
      <c r="E34" s="225">
        <v>0</v>
      </c>
      <c r="F34" s="225">
        <v>1</v>
      </c>
      <c r="G34" s="225">
        <v>0</v>
      </c>
      <c r="H34" s="225">
        <v>0</v>
      </c>
      <c r="I34" s="225">
        <v>0</v>
      </c>
      <c r="J34" s="226">
        <v>0</v>
      </c>
      <c r="K34" s="227">
        <v>0</v>
      </c>
      <c r="L34" s="225">
        <v>0</v>
      </c>
      <c r="M34" s="225">
        <v>0</v>
      </c>
      <c r="N34" s="225">
        <v>0</v>
      </c>
      <c r="O34" s="225">
        <v>0</v>
      </c>
      <c r="P34" s="225">
        <v>0</v>
      </c>
      <c r="Q34" s="228">
        <v>9.6599690880989186</v>
      </c>
      <c r="R34" s="229">
        <v>0</v>
      </c>
      <c r="S34" s="229">
        <v>9.6599690880989186</v>
      </c>
      <c r="T34" s="229">
        <v>0</v>
      </c>
      <c r="U34" s="229">
        <v>0</v>
      </c>
      <c r="V34" s="229">
        <v>0</v>
      </c>
      <c r="W34" s="229">
        <v>0</v>
      </c>
      <c r="X34" s="229">
        <v>0</v>
      </c>
      <c r="Y34" s="229">
        <v>0</v>
      </c>
      <c r="Z34" s="229">
        <v>0</v>
      </c>
      <c r="AA34" s="229">
        <v>0</v>
      </c>
      <c r="AB34" s="229">
        <v>0</v>
      </c>
      <c r="AC34" s="230">
        <v>0</v>
      </c>
      <c r="AE34" s="2"/>
      <c r="AF34" s="2"/>
      <c r="AG34" s="2"/>
      <c r="AH34" s="2"/>
      <c r="AI34" s="2"/>
      <c r="AJ34" s="2"/>
    </row>
    <row r="35" spans="1:36" ht="15" customHeight="1" x14ac:dyDescent="0.15">
      <c r="A35" s="223" t="s">
        <v>254</v>
      </c>
      <c r="B35" s="236"/>
      <c r="C35" s="237" t="s">
        <v>255</v>
      </c>
      <c r="D35" s="224">
        <v>0</v>
      </c>
      <c r="E35" s="225">
        <v>0</v>
      </c>
      <c r="F35" s="225">
        <v>0</v>
      </c>
      <c r="G35" s="225">
        <v>0</v>
      </c>
      <c r="H35" s="225">
        <v>0</v>
      </c>
      <c r="I35" s="225">
        <v>0</v>
      </c>
      <c r="J35" s="226">
        <v>0</v>
      </c>
      <c r="K35" s="227">
        <v>0</v>
      </c>
      <c r="L35" s="225">
        <v>0</v>
      </c>
      <c r="M35" s="225">
        <v>0</v>
      </c>
      <c r="N35" s="225">
        <v>0</v>
      </c>
      <c r="O35" s="225">
        <v>0</v>
      </c>
      <c r="P35" s="225">
        <v>0</v>
      </c>
      <c r="Q35" s="228">
        <v>0</v>
      </c>
      <c r="R35" s="229">
        <v>0</v>
      </c>
      <c r="S35" s="229">
        <v>0</v>
      </c>
      <c r="T35" s="229">
        <v>0</v>
      </c>
      <c r="U35" s="229">
        <v>0</v>
      </c>
      <c r="V35" s="229">
        <v>0</v>
      </c>
      <c r="W35" s="229">
        <v>0</v>
      </c>
      <c r="X35" s="229">
        <v>0</v>
      </c>
      <c r="Y35" s="229">
        <v>0</v>
      </c>
      <c r="Z35" s="229">
        <v>0</v>
      </c>
      <c r="AA35" s="229">
        <v>0</v>
      </c>
      <c r="AB35" s="229">
        <v>0</v>
      </c>
      <c r="AC35" s="230">
        <v>0</v>
      </c>
      <c r="AE35" s="2"/>
      <c r="AF35" s="2"/>
      <c r="AG35" s="2"/>
      <c r="AH35" s="2"/>
      <c r="AI35" s="2"/>
      <c r="AJ35" s="2"/>
    </row>
    <row r="36" spans="1:36" ht="15" customHeight="1" x14ac:dyDescent="0.15">
      <c r="A36" s="223" t="s">
        <v>256</v>
      </c>
      <c r="B36" s="236"/>
      <c r="C36" s="237" t="s">
        <v>257</v>
      </c>
      <c r="D36" s="224">
        <v>0</v>
      </c>
      <c r="E36" s="225">
        <v>0</v>
      </c>
      <c r="F36" s="225">
        <v>0</v>
      </c>
      <c r="G36" s="225">
        <v>0</v>
      </c>
      <c r="H36" s="225">
        <v>0</v>
      </c>
      <c r="I36" s="225">
        <v>0</v>
      </c>
      <c r="J36" s="226">
        <v>0</v>
      </c>
      <c r="K36" s="227">
        <v>0</v>
      </c>
      <c r="L36" s="225">
        <v>0</v>
      </c>
      <c r="M36" s="225">
        <v>0</v>
      </c>
      <c r="N36" s="225">
        <v>0</v>
      </c>
      <c r="O36" s="225">
        <v>0</v>
      </c>
      <c r="P36" s="225">
        <v>0</v>
      </c>
      <c r="Q36" s="228">
        <v>0</v>
      </c>
      <c r="R36" s="229">
        <v>0</v>
      </c>
      <c r="S36" s="229">
        <v>0</v>
      </c>
      <c r="T36" s="229">
        <v>0</v>
      </c>
      <c r="U36" s="229">
        <v>0</v>
      </c>
      <c r="V36" s="229">
        <v>0</v>
      </c>
      <c r="W36" s="229">
        <v>0</v>
      </c>
      <c r="X36" s="229">
        <v>0</v>
      </c>
      <c r="Y36" s="229">
        <v>0</v>
      </c>
      <c r="Z36" s="229">
        <v>0</v>
      </c>
      <c r="AA36" s="229">
        <v>0</v>
      </c>
      <c r="AB36" s="229">
        <v>0</v>
      </c>
      <c r="AC36" s="230">
        <v>0</v>
      </c>
      <c r="AE36" s="2"/>
      <c r="AF36" s="2"/>
      <c r="AG36" s="2"/>
      <c r="AH36" s="2"/>
      <c r="AI36" s="2"/>
      <c r="AJ36" s="2"/>
    </row>
    <row r="37" spans="1:36" ht="15" customHeight="1" x14ac:dyDescent="0.15">
      <c r="A37" s="223" t="s">
        <v>258</v>
      </c>
      <c r="B37" s="236"/>
      <c r="C37" s="237" t="s">
        <v>259</v>
      </c>
      <c r="D37" s="224">
        <v>0</v>
      </c>
      <c r="E37" s="225">
        <v>0</v>
      </c>
      <c r="F37" s="225">
        <v>0</v>
      </c>
      <c r="G37" s="225">
        <v>0</v>
      </c>
      <c r="H37" s="225">
        <v>0</v>
      </c>
      <c r="I37" s="225">
        <v>0</v>
      </c>
      <c r="J37" s="226">
        <v>0</v>
      </c>
      <c r="K37" s="227">
        <v>0</v>
      </c>
      <c r="L37" s="225">
        <v>0</v>
      </c>
      <c r="M37" s="225">
        <v>0</v>
      </c>
      <c r="N37" s="225">
        <v>0</v>
      </c>
      <c r="O37" s="225">
        <v>0</v>
      </c>
      <c r="P37" s="225">
        <v>0</v>
      </c>
      <c r="Q37" s="228">
        <v>0</v>
      </c>
      <c r="R37" s="229">
        <v>0</v>
      </c>
      <c r="S37" s="229">
        <v>0</v>
      </c>
      <c r="T37" s="229">
        <v>0</v>
      </c>
      <c r="U37" s="229">
        <v>0</v>
      </c>
      <c r="V37" s="229">
        <v>0</v>
      </c>
      <c r="W37" s="229">
        <v>0</v>
      </c>
      <c r="X37" s="229">
        <v>0</v>
      </c>
      <c r="Y37" s="229">
        <v>0</v>
      </c>
      <c r="Z37" s="229">
        <v>0</v>
      </c>
      <c r="AA37" s="229">
        <v>0</v>
      </c>
      <c r="AB37" s="229">
        <v>0</v>
      </c>
      <c r="AC37" s="230">
        <v>0</v>
      </c>
      <c r="AE37" s="2"/>
      <c r="AF37" s="2"/>
      <c r="AG37" s="2"/>
      <c r="AH37" s="2"/>
      <c r="AI37" s="2"/>
      <c r="AJ37" s="2"/>
    </row>
    <row r="38" spans="1:36" ht="15" customHeight="1" x14ac:dyDescent="0.15">
      <c r="A38" s="223" t="s">
        <v>260</v>
      </c>
      <c r="B38" s="236"/>
      <c r="C38" s="237" t="s">
        <v>261</v>
      </c>
      <c r="D38" s="224">
        <v>0</v>
      </c>
      <c r="E38" s="225">
        <v>0</v>
      </c>
      <c r="F38" s="225">
        <v>0</v>
      </c>
      <c r="G38" s="225">
        <v>0</v>
      </c>
      <c r="H38" s="225">
        <v>0</v>
      </c>
      <c r="I38" s="225">
        <v>0</v>
      </c>
      <c r="J38" s="226">
        <v>0</v>
      </c>
      <c r="K38" s="227">
        <v>0</v>
      </c>
      <c r="L38" s="225">
        <v>0</v>
      </c>
      <c r="M38" s="225">
        <v>0</v>
      </c>
      <c r="N38" s="225">
        <v>0</v>
      </c>
      <c r="O38" s="225">
        <v>0</v>
      </c>
      <c r="P38" s="225">
        <v>0</v>
      </c>
      <c r="Q38" s="228">
        <v>0</v>
      </c>
      <c r="R38" s="229">
        <v>0</v>
      </c>
      <c r="S38" s="229">
        <v>0</v>
      </c>
      <c r="T38" s="229">
        <v>0</v>
      </c>
      <c r="U38" s="229">
        <v>0</v>
      </c>
      <c r="V38" s="229">
        <v>0</v>
      </c>
      <c r="W38" s="229">
        <v>0</v>
      </c>
      <c r="X38" s="229">
        <v>0</v>
      </c>
      <c r="Y38" s="229">
        <v>0</v>
      </c>
      <c r="Z38" s="229">
        <v>0</v>
      </c>
      <c r="AA38" s="229">
        <v>0</v>
      </c>
      <c r="AB38" s="229">
        <v>0</v>
      </c>
      <c r="AC38" s="230">
        <v>0</v>
      </c>
      <c r="AE38" s="2"/>
      <c r="AF38" s="2"/>
      <c r="AG38" s="2"/>
      <c r="AH38" s="2"/>
      <c r="AI38" s="2"/>
      <c r="AJ38" s="2"/>
    </row>
    <row r="39" spans="1:36" ht="15" customHeight="1" x14ac:dyDescent="0.15">
      <c r="A39" s="223" t="s">
        <v>262</v>
      </c>
      <c r="B39" s="236"/>
      <c r="C39" s="237" t="s">
        <v>263</v>
      </c>
      <c r="D39" s="224">
        <v>0</v>
      </c>
      <c r="E39" s="225">
        <v>0</v>
      </c>
      <c r="F39" s="225">
        <v>0</v>
      </c>
      <c r="G39" s="225">
        <v>0</v>
      </c>
      <c r="H39" s="225">
        <v>0</v>
      </c>
      <c r="I39" s="225">
        <v>0</v>
      </c>
      <c r="J39" s="226">
        <v>0</v>
      </c>
      <c r="K39" s="227">
        <v>0</v>
      </c>
      <c r="L39" s="225">
        <v>0</v>
      </c>
      <c r="M39" s="225">
        <v>0</v>
      </c>
      <c r="N39" s="225">
        <v>0</v>
      </c>
      <c r="O39" s="225">
        <v>0</v>
      </c>
      <c r="P39" s="225">
        <v>0</v>
      </c>
      <c r="Q39" s="228">
        <v>0</v>
      </c>
      <c r="R39" s="229">
        <v>0</v>
      </c>
      <c r="S39" s="229">
        <v>0</v>
      </c>
      <c r="T39" s="229">
        <v>0</v>
      </c>
      <c r="U39" s="229">
        <v>0</v>
      </c>
      <c r="V39" s="229">
        <v>0</v>
      </c>
      <c r="W39" s="229">
        <v>0</v>
      </c>
      <c r="X39" s="229">
        <v>0</v>
      </c>
      <c r="Y39" s="229">
        <v>0</v>
      </c>
      <c r="Z39" s="229">
        <v>0</v>
      </c>
      <c r="AA39" s="229">
        <v>0</v>
      </c>
      <c r="AB39" s="229">
        <v>0</v>
      </c>
      <c r="AC39" s="230">
        <v>0</v>
      </c>
      <c r="AE39" s="2"/>
      <c r="AF39" s="2"/>
      <c r="AG39" s="2"/>
      <c r="AH39" s="2"/>
      <c r="AI39" s="2"/>
      <c r="AJ39" s="2"/>
    </row>
    <row r="40" spans="1:36" ht="15" customHeight="1" x14ac:dyDescent="0.15">
      <c r="A40" s="223" t="s">
        <v>264</v>
      </c>
      <c r="B40" s="345" t="s">
        <v>265</v>
      </c>
      <c r="C40" s="346"/>
      <c r="D40" s="224">
        <v>8</v>
      </c>
      <c r="E40" s="231">
        <v>0</v>
      </c>
      <c r="F40" s="231">
        <v>2</v>
      </c>
      <c r="G40" s="231">
        <v>2</v>
      </c>
      <c r="H40" s="231">
        <v>3</v>
      </c>
      <c r="I40" s="231">
        <v>0</v>
      </c>
      <c r="J40" s="232">
        <v>1</v>
      </c>
      <c r="K40" s="233">
        <v>0</v>
      </c>
      <c r="L40" s="231">
        <v>0</v>
      </c>
      <c r="M40" s="231">
        <v>0</v>
      </c>
      <c r="N40" s="231">
        <v>0</v>
      </c>
      <c r="O40" s="231">
        <v>0</v>
      </c>
      <c r="P40" s="231">
        <v>0</v>
      </c>
      <c r="Q40" s="228">
        <v>77.279752704791349</v>
      </c>
      <c r="R40" s="229">
        <v>0</v>
      </c>
      <c r="S40" s="229">
        <v>19.319938176197837</v>
      </c>
      <c r="T40" s="229">
        <v>19.319938176197837</v>
      </c>
      <c r="U40" s="229">
        <v>28.979907264296752</v>
      </c>
      <c r="V40" s="229">
        <v>0</v>
      </c>
      <c r="W40" s="229">
        <v>9.6599690880989186</v>
      </c>
      <c r="X40" s="229">
        <v>0</v>
      </c>
      <c r="Y40" s="229">
        <v>0</v>
      </c>
      <c r="Z40" s="229">
        <v>0</v>
      </c>
      <c r="AA40" s="229">
        <v>0</v>
      </c>
      <c r="AB40" s="229">
        <v>0</v>
      </c>
      <c r="AC40" s="230">
        <v>0</v>
      </c>
      <c r="AE40" s="2"/>
      <c r="AF40" s="2"/>
      <c r="AG40" s="2"/>
      <c r="AH40" s="2"/>
      <c r="AI40" s="2"/>
      <c r="AJ40" s="2"/>
    </row>
    <row r="41" spans="1:36" ht="17.25" customHeight="1" x14ac:dyDescent="0.15">
      <c r="A41" s="223" t="s">
        <v>266</v>
      </c>
      <c r="B41" s="236"/>
      <c r="C41" s="237" t="s">
        <v>267</v>
      </c>
      <c r="D41" s="224">
        <v>0</v>
      </c>
      <c r="E41" s="225">
        <v>0</v>
      </c>
      <c r="F41" s="225">
        <v>0</v>
      </c>
      <c r="G41" s="225">
        <v>0</v>
      </c>
      <c r="H41" s="225">
        <v>0</v>
      </c>
      <c r="I41" s="225">
        <v>0</v>
      </c>
      <c r="J41" s="226">
        <v>0</v>
      </c>
      <c r="K41" s="227">
        <v>0</v>
      </c>
      <c r="L41" s="225">
        <v>0</v>
      </c>
      <c r="M41" s="225">
        <v>0</v>
      </c>
      <c r="N41" s="225">
        <v>0</v>
      </c>
      <c r="O41" s="225">
        <v>0</v>
      </c>
      <c r="P41" s="225">
        <v>0</v>
      </c>
      <c r="Q41" s="228">
        <v>0</v>
      </c>
      <c r="R41" s="229">
        <v>0</v>
      </c>
      <c r="S41" s="229">
        <v>0</v>
      </c>
      <c r="T41" s="229">
        <v>0</v>
      </c>
      <c r="U41" s="229">
        <v>0</v>
      </c>
      <c r="V41" s="229">
        <v>0</v>
      </c>
      <c r="W41" s="229">
        <v>0</v>
      </c>
      <c r="X41" s="229">
        <v>0</v>
      </c>
      <c r="Y41" s="229">
        <v>0</v>
      </c>
      <c r="Z41" s="229">
        <v>0</v>
      </c>
      <c r="AA41" s="229">
        <v>0</v>
      </c>
      <c r="AB41" s="229">
        <v>0</v>
      </c>
      <c r="AC41" s="230">
        <v>0</v>
      </c>
      <c r="AE41" s="2"/>
      <c r="AF41" s="2"/>
      <c r="AG41" s="2"/>
      <c r="AH41" s="2"/>
      <c r="AI41" s="2"/>
      <c r="AJ41" s="2"/>
    </row>
    <row r="42" spans="1:36" ht="15" customHeight="1" x14ac:dyDescent="0.15">
      <c r="A42" s="223" t="s">
        <v>268</v>
      </c>
      <c r="B42" s="236"/>
      <c r="C42" s="237" t="s">
        <v>269</v>
      </c>
      <c r="D42" s="224">
        <v>2</v>
      </c>
      <c r="E42" s="225">
        <v>0</v>
      </c>
      <c r="F42" s="225">
        <v>0</v>
      </c>
      <c r="G42" s="225">
        <v>0</v>
      </c>
      <c r="H42" s="225">
        <v>2</v>
      </c>
      <c r="I42" s="225">
        <v>0</v>
      </c>
      <c r="J42" s="226">
        <v>0</v>
      </c>
      <c r="K42" s="227">
        <v>0</v>
      </c>
      <c r="L42" s="225">
        <v>0</v>
      </c>
      <c r="M42" s="225">
        <v>0</v>
      </c>
      <c r="N42" s="225">
        <v>0</v>
      </c>
      <c r="O42" s="225">
        <v>0</v>
      </c>
      <c r="P42" s="225">
        <v>0</v>
      </c>
      <c r="Q42" s="228">
        <v>19.319938176197837</v>
      </c>
      <c r="R42" s="229">
        <v>0</v>
      </c>
      <c r="S42" s="229">
        <v>0</v>
      </c>
      <c r="T42" s="229">
        <v>0</v>
      </c>
      <c r="U42" s="229">
        <v>19.319938176197837</v>
      </c>
      <c r="V42" s="229">
        <v>0</v>
      </c>
      <c r="W42" s="229">
        <v>0</v>
      </c>
      <c r="X42" s="229">
        <v>0</v>
      </c>
      <c r="Y42" s="229">
        <v>0</v>
      </c>
      <c r="Z42" s="229">
        <v>0</v>
      </c>
      <c r="AA42" s="229">
        <v>0</v>
      </c>
      <c r="AB42" s="229">
        <v>0</v>
      </c>
      <c r="AC42" s="230">
        <v>0</v>
      </c>
      <c r="AE42" s="2"/>
      <c r="AF42" s="2"/>
      <c r="AG42" s="2"/>
      <c r="AH42" s="2"/>
      <c r="AI42" s="2"/>
      <c r="AJ42" s="2"/>
    </row>
    <row r="43" spans="1:36" ht="15" customHeight="1" x14ac:dyDescent="0.15">
      <c r="A43" s="223" t="s">
        <v>270</v>
      </c>
      <c r="B43" s="236"/>
      <c r="C43" s="237" t="s">
        <v>271</v>
      </c>
      <c r="D43" s="224">
        <v>0</v>
      </c>
      <c r="E43" s="225">
        <v>0</v>
      </c>
      <c r="F43" s="225">
        <v>0</v>
      </c>
      <c r="G43" s="225">
        <v>0</v>
      </c>
      <c r="H43" s="225">
        <v>0</v>
      </c>
      <c r="I43" s="225">
        <v>0</v>
      </c>
      <c r="J43" s="226">
        <v>0</v>
      </c>
      <c r="K43" s="227">
        <v>0</v>
      </c>
      <c r="L43" s="225">
        <v>0</v>
      </c>
      <c r="M43" s="225">
        <v>0</v>
      </c>
      <c r="N43" s="225">
        <v>0</v>
      </c>
      <c r="O43" s="225">
        <v>0</v>
      </c>
      <c r="P43" s="225">
        <v>0</v>
      </c>
      <c r="Q43" s="228">
        <v>0</v>
      </c>
      <c r="R43" s="229">
        <v>0</v>
      </c>
      <c r="S43" s="229">
        <v>0</v>
      </c>
      <c r="T43" s="229">
        <v>0</v>
      </c>
      <c r="U43" s="229">
        <v>0</v>
      </c>
      <c r="V43" s="229">
        <v>0</v>
      </c>
      <c r="W43" s="229">
        <v>0</v>
      </c>
      <c r="X43" s="229">
        <v>0</v>
      </c>
      <c r="Y43" s="229">
        <v>0</v>
      </c>
      <c r="Z43" s="229">
        <v>0</v>
      </c>
      <c r="AA43" s="229">
        <v>0</v>
      </c>
      <c r="AB43" s="229">
        <v>0</v>
      </c>
      <c r="AC43" s="230">
        <v>0</v>
      </c>
      <c r="AE43" s="2"/>
      <c r="AF43" s="2"/>
      <c r="AG43" s="2"/>
      <c r="AH43" s="2"/>
      <c r="AI43" s="2"/>
      <c r="AJ43" s="2"/>
    </row>
    <row r="44" spans="1:36" ht="15" customHeight="1" x14ac:dyDescent="0.15">
      <c r="A44" s="223" t="s">
        <v>272</v>
      </c>
      <c r="B44" s="236"/>
      <c r="C44" s="237" t="s">
        <v>273</v>
      </c>
      <c r="D44" s="224">
        <v>1</v>
      </c>
      <c r="E44" s="225">
        <v>0</v>
      </c>
      <c r="F44" s="225">
        <v>0</v>
      </c>
      <c r="G44" s="225">
        <v>1</v>
      </c>
      <c r="H44" s="225">
        <v>0</v>
      </c>
      <c r="I44" s="225">
        <v>0</v>
      </c>
      <c r="J44" s="226">
        <v>0</v>
      </c>
      <c r="K44" s="227">
        <v>0</v>
      </c>
      <c r="L44" s="225">
        <v>0</v>
      </c>
      <c r="M44" s="225">
        <v>0</v>
      </c>
      <c r="N44" s="225">
        <v>0</v>
      </c>
      <c r="O44" s="225">
        <v>0</v>
      </c>
      <c r="P44" s="225">
        <v>0</v>
      </c>
      <c r="Q44" s="228">
        <v>9.6599690880989186</v>
      </c>
      <c r="R44" s="229">
        <v>0</v>
      </c>
      <c r="S44" s="229">
        <v>0</v>
      </c>
      <c r="T44" s="229">
        <v>9.6599690880989186</v>
      </c>
      <c r="U44" s="229">
        <v>0</v>
      </c>
      <c r="V44" s="229">
        <v>0</v>
      </c>
      <c r="W44" s="229">
        <v>0</v>
      </c>
      <c r="X44" s="229">
        <v>0</v>
      </c>
      <c r="Y44" s="229">
        <v>0</v>
      </c>
      <c r="Z44" s="229">
        <v>0</v>
      </c>
      <c r="AA44" s="229">
        <v>0</v>
      </c>
      <c r="AB44" s="229">
        <v>0</v>
      </c>
      <c r="AC44" s="230">
        <v>0</v>
      </c>
      <c r="AE44" s="2"/>
      <c r="AF44" s="2"/>
      <c r="AG44" s="2"/>
      <c r="AH44" s="2"/>
      <c r="AI44" s="2"/>
      <c r="AJ44" s="2"/>
    </row>
    <row r="45" spans="1:36" ht="15" customHeight="1" x14ac:dyDescent="0.15">
      <c r="A45" s="223" t="s">
        <v>274</v>
      </c>
      <c r="B45" s="236"/>
      <c r="C45" s="237" t="s">
        <v>275</v>
      </c>
      <c r="D45" s="224">
        <v>1</v>
      </c>
      <c r="E45" s="225">
        <v>0</v>
      </c>
      <c r="F45" s="225">
        <v>1</v>
      </c>
      <c r="G45" s="225">
        <v>0</v>
      </c>
      <c r="H45" s="225">
        <v>0</v>
      </c>
      <c r="I45" s="225">
        <v>0</v>
      </c>
      <c r="J45" s="226">
        <v>0</v>
      </c>
      <c r="K45" s="227">
        <v>0</v>
      </c>
      <c r="L45" s="225">
        <v>0</v>
      </c>
      <c r="M45" s="225">
        <v>0</v>
      </c>
      <c r="N45" s="225">
        <v>0</v>
      </c>
      <c r="O45" s="225">
        <v>0</v>
      </c>
      <c r="P45" s="225">
        <v>0</v>
      </c>
      <c r="Q45" s="228">
        <v>9.6599690880989186</v>
      </c>
      <c r="R45" s="229">
        <v>0</v>
      </c>
      <c r="S45" s="229">
        <v>9.6599690880989186</v>
      </c>
      <c r="T45" s="229">
        <v>0</v>
      </c>
      <c r="U45" s="229">
        <v>0</v>
      </c>
      <c r="V45" s="229">
        <v>0</v>
      </c>
      <c r="W45" s="229">
        <v>0</v>
      </c>
      <c r="X45" s="229">
        <v>0</v>
      </c>
      <c r="Y45" s="229">
        <v>0</v>
      </c>
      <c r="Z45" s="229">
        <v>0</v>
      </c>
      <c r="AA45" s="229">
        <v>0</v>
      </c>
      <c r="AB45" s="229">
        <v>0</v>
      </c>
      <c r="AC45" s="230">
        <v>0</v>
      </c>
      <c r="AE45" s="2"/>
      <c r="AF45" s="2"/>
      <c r="AG45" s="2"/>
      <c r="AH45" s="2"/>
      <c r="AI45" s="2"/>
      <c r="AJ45" s="2"/>
    </row>
    <row r="46" spans="1:36" ht="15" customHeight="1" x14ac:dyDescent="0.4">
      <c r="A46" s="223" t="s">
        <v>276</v>
      </c>
      <c r="B46" s="236"/>
      <c r="C46" s="237" t="s">
        <v>277</v>
      </c>
      <c r="D46" s="224">
        <v>0</v>
      </c>
      <c r="E46" s="225">
        <v>0</v>
      </c>
      <c r="F46" s="225">
        <v>0</v>
      </c>
      <c r="G46" s="225">
        <v>0</v>
      </c>
      <c r="H46" s="225">
        <v>0</v>
      </c>
      <c r="I46" s="225">
        <v>0</v>
      </c>
      <c r="J46" s="226">
        <v>0</v>
      </c>
      <c r="K46" s="227">
        <v>0</v>
      </c>
      <c r="L46" s="225">
        <v>0</v>
      </c>
      <c r="M46" s="225">
        <v>0</v>
      </c>
      <c r="N46" s="225">
        <v>0</v>
      </c>
      <c r="O46" s="225">
        <v>0</v>
      </c>
      <c r="P46" s="225">
        <v>0</v>
      </c>
      <c r="Q46" s="228">
        <v>0</v>
      </c>
      <c r="R46" s="229">
        <v>0</v>
      </c>
      <c r="S46" s="229">
        <v>0</v>
      </c>
      <c r="T46" s="229">
        <v>0</v>
      </c>
      <c r="U46" s="229">
        <v>0</v>
      </c>
      <c r="V46" s="229">
        <v>0</v>
      </c>
      <c r="W46" s="229">
        <v>0</v>
      </c>
      <c r="X46" s="229">
        <v>0</v>
      </c>
      <c r="Y46" s="229">
        <v>0</v>
      </c>
      <c r="Z46" s="229">
        <v>0</v>
      </c>
      <c r="AA46" s="229">
        <v>0</v>
      </c>
      <c r="AB46" s="229">
        <v>0</v>
      </c>
      <c r="AC46" s="230">
        <v>0</v>
      </c>
    </row>
    <row r="47" spans="1:36" ht="15" customHeight="1" x14ac:dyDescent="0.4">
      <c r="A47" s="223" t="s">
        <v>278</v>
      </c>
      <c r="B47" s="236"/>
      <c r="C47" s="237" t="s">
        <v>279</v>
      </c>
      <c r="D47" s="224">
        <v>0</v>
      </c>
      <c r="E47" s="225">
        <v>0</v>
      </c>
      <c r="F47" s="225">
        <v>0</v>
      </c>
      <c r="G47" s="225">
        <v>0</v>
      </c>
      <c r="H47" s="225">
        <v>0</v>
      </c>
      <c r="I47" s="225">
        <v>0</v>
      </c>
      <c r="J47" s="226">
        <v>0</v>
      </c>
      <c r="K47" s="227">
        <v>0</v>
      </c>
      <c r="L47" s="225">
        <v>0</v>
      </c>
      <c r="M47" s="225">
        <v>0</v>
      </c>
      <c r="N47" s="225">
        <v>0</v>
      </c>
      <c r="O47" s="225">
        <v>0</v>
      </c>
      <c r="P47" s="225">
        <v>0</v>
      </c>
      <c r="Q47" s="228">
        <v>0</v>
      </c>
      <c r="R47" s="229">
        <v>0</v>
      </c>
      <c r="S47" s="229">
        <v>0</v>
      </c>
      <c r="T47" s="229">
        <v>0</v>
      </c>
      <c r="U47" s="229">
        <v>0</v>
      </c>
      <c r="V47" s="229">
        <v>0</v>
      </c>
      <c r="W47" s="229">
        <v>0</v>
      </c>
      <c r="X47" s="229">
        <v>0</v>
      </c>
      <c r="Y47" s="229">
        <v>0</v>
      </c>
      <c r="Z47" s="229">
        <v>0</v>
      </c>
      <c r="AA47" s="229">
        <v>0</v>
      </c>
      <c r="AB47" s="229">
        <v>0</v>
      </c>
      <c r="AC47" s="230">
        <v>0</v>
      </c>
    </row>
    <row r="48" spans="1:36" ht="15" customHeight="1" x14ac:dyDescent="0.4">
      <c r="A48" s="223" t="s">
        <v>280</v>
      </c>
      <c r="B48" s="236"/>
      <c r="C48" s="237" t="s">
        <v>281</v>
      </c>
      <c r="D48" s="224">
        <v>4</v>
      </c>
      <c r="E48" s="225">
        <v>0</v>
      </c>
      <c r="F48" s="225">
        <v>1</v>
      </c>
      <c r="G48" s="225">
        <v>1</v>
      </c>
      <c r="H48" s="225">
        <v>1</v>
      </c>
      <c r="I48" s="225">
        <v>0</v>
      </c>
      <c r="J48" s="226">
        <v>1</v>
      </c>
      <c r="K48" s="227">
        <v>0</v>
      </c>
      <c r="L48" s="225">
        <v>0</v>
      </c>
      <c r="M48" s="225">
        <v>0</v>
      </c>
      <c r="N48" s="225">
        <v>0</v>
      </c>
      <c r="O48" s="225">
        <v>0</v>
      </c>
      <c r="P48" s="225">
        <v>0</v>
      </c>
      <c r="Q48" s="228">
        <v>38.639876352395675</v>
      </c>
      <c r="R48" s="229">
        <v>0</v>
      </c>
      <c r="S48" s="229">
        <v>9.6599690880989186</v>
      </c>
      <c r="T48" s="229">
        <v>9.6599690880989186</v>
      </c>
      <c r="U48" s="229">
        <v>9.6599690880989186</v>
      </c>
      <c r="V48" s="229">
        <v>0</v>
      </c>
      <c r="W48" s="229">
        <v>9.6599690880989186</v>
      </c>
      <c r="X48" s="229">
        <v>0</v>
      </c>
      <c r="Y48" s="229">
        <v>0</v>
      </c>
      <c r="Z48" s="229">
        <v>0</v>
      </c>
      <c r="AA48" s="229">
        <v>0</v>
      </c>
      <c r="AB48" s="229">
        <v>0</v>
      </c>
      <c r="AC48" s="230">
        <v>0</v>
      </c>
    </row>
    <row r="49" spans="1:29" ht="15" customHeight="1" x14ac:dyDescent="0.4">
      <c r="A49" s="223" t="s">
        <v>282</v>
      </c>
      <c r="B49" s="345" t="s">
        <v>110</v>
      </c>
      <c r="C49" s="346"/>
      <c r="D49" s="224">
        <v>2</v>
      </c>
      <c r="E49" s="225">
        <v>0</v>
      </c>
      <c r="F49" s="225">
        <v>0</v>
      </c>
      <c r="G49" s="225">
        <v>0</v>
      </c>
      <c r="H49" s="225">
        <v>0</v>
      </c>
      <c r="I49" s="225">
        <v>1</v>
      </c>
      <c r="J49" s="226">
        <v>1</v>
      </c>
      <c r="K49" s="227">
        <v>0</v>
      </c>
      <c r="L49" s="225">
        <v>0</v>
      </c>
      <c r="M49" s="225">
        <v>0</v>
      </c>
      <c r="N49" s="225">
        <v>0</v>
      </c>
      <c r="O49" s="225">
        <v>0</v>
      </c>
      <c r="P49" s="225">
        <v>0</v>
      </c>
      <c r="Q49" s="228">
        <v>19.319938176197837</v>
      </c>
      <c r="R49" s="229">
        <v>0</v>
      </c>
      <c r="S49" s="229">
        <v>0</v>
      </c>
      <c r="T49" s="229">
        <v>0</v>
      </c>
      <c r="U49" s="229">
        <v>0</v>
      </c>
      <c r="V49" s="229">
        <v>9.6599690880989186</v>
      </c>
      <c r="W49" s="229">
        <v>9.6599690880989186</v>
      </c>
      <c r="X49" s="229">
        <v>0</v>
      </c>
      <c r="Y49" s="229">
        <v>0</v>
      </c>
      <c r="Z49" s="229">
        <v>0</v>
      </c>
      <c r="AA49" s="229">
        <v>0</v>
      </c>
      <c r="AB49" s="229">
        <v>0</v>
      </c>
      <c r="AC49" s="230">
        <v>0</v>
      </c>
    </row>
    <row r="50" spans="1:29" ht="15" customHeight="1" x14ac:dyDescent="0.4">
      <c r="A50" s="238" t="s">
        <v>283</v>
      </c>
      <c r="B50" s="347" t="s">
        <v>122</v>
      </c>
      <c r="C50" s="348"/>
      <c r="D50" s="239">
        <v>1</v>
      </c>
      <c r="E50" s="240">
        <v>0</v>
      </c>
      <c r="F50" s="240">
        <v>0</v>
      </c>
      <c r="G50" s="240">
        <v>0</v>
      </c>
      <c r="H50" s="240">
        <v>0</v>
      </c>
      <c r="I50" s="240">
        <v>0</v>
      </c>
      <c r="J50" s="241">
        <v>1</v>
      </c>
      <c r="K50" s="242">
        <v>0</v>
      </c>
      <c r="L50" s="240">
        <v>0</v>
      </c>
      <c r="M50" s="240">
        <v>0</v>
      </c>
      <c r="N50" s="240">
        <v>0</v>
      </c>
      <c r="O50" s="240">
        <v>0</v>
      </c>
      <c r="P50" s="240">
        <v>0</v>
      </c>
      <c r="Q50" s="243">
        <v>9.6599690880989186</v>
      </c>
      <c r="R50" s="244">
        <v>0</v>
      </c>
      <c r="S50" s="244">
        <v>0</v>
      </c>
      <c r="T50" s="244">
        <v>0</v>
      </c>
      <c r="U50" s="244">
        <v>0</v>
      </c>
      <c r="V50" s="244">
        <v>0</v>
      </c>
      <c r="W50" s="244">
        <v>9.6599690880989186</v>
      </c>
      <c r="X50" s="244">
        <v>0</v>
      </c>
      <c r="Y50" s="244">
        <v>0</v>
      </c>
      <c r="Z50" s="244">
        <v>0</v>
      </c>
      <c r="AA50" s="244">
        <v>0</v>
      </c>
      <c r="AB50" s="244">
        <v>0</v>
      </c>
      <c r="AC50" s="245">
        <v>0</v>
      </c>
    </row>
    <row r="51" spans="1:29" ht="12.95" customHeight="1" x14ac:dyDescent="0.4">
      <c r="A51" s="177"/>
      <c r="B51" s="246"/>
      <c r="C51" s="246"/>
      <c r="D51" s="247"/>
      <c r="E51" s="247"/>
      <c r="F51" s="248"/>
      <c r="G51" s="248"/>
      <c r="H51" s="248"/>
      <c r="I51" s="248"/>
      <c r="J51" s="248"/>
      <c r="K51" s="248"/>
      <c r="L51" s="248"/>
      <c r="M51" s="248"/>
      <c r="N51" s="248"/>
      <c r="O51" s="248"/>
      <c r="P51" s="248"/>
      <c r="Q51" s="247"/>
      <c r="R51" s="247"/>
      <c r="S51" s="248"/>
      <c r="T51" s="248"/>
      <c r="U51" s="248"/>
      <c r="V51" s="248"/>
      <c r="W51" s="248"/>
      <c r="X51" s="248"/>
      <c r="Y51" s="248"/>
      <c r="Z51" s="248"/>
      <c r="AA51" s="248"/>
      <c r="AB51" s="248"/>
      <c r="AC51" s="248"/>
    </row>
    <row r="52" spans="1:29" ht="12.95" customHeight="1" x14ac:dyDescent="0.4">
      <c r="A52" s="177"/>
      <c r="B52" s="246"/>
      <c r="C52" s="246"/>
      <c r="D52" s="247"/>
      <c r="E52" s="247"/>
      <c r="F52" s="248"/>
      <c r="G52" s="248"/>
      <c r="H52" s="248"/>
      <c r="I52" s="248"/>
      <c r="J52" s="248"/>
      <c r="K52" s="248"/>
      <c r="L52" s="248"/>
      <c r="M52" s="248"/>
      <c r="N52" s="248"/>
      <c r="O52" s="248"/>
      <c r="P52" s="248"/>
      <c r="Q52" s="247"/>
      <c r="R52" s="247"/>
      <c r="S52" s="248"/>
      <c r="T52" s="248"/>
      <c r="U52" s="248"/>
      <c r="V52" s="248"/>
      <c r="W52" s="248"/>
      <c r="X52" s="248"/>
      <c r="Y52" s="248"/>
      <c r="Z52" s="248"/>
      <c r="AA52" s="248"/>
      <c r="AB52" s="248"/>
      <c r="AC52" s="248"/>
    </row>
    <row r="53" spans="1:29" ht="12.95" customHeight="1" x14ac:dyDescent="0.4">
      <c r="A53" s="177"/>
      <c r="B53" s="246"/>
      <c r="C53" s="246"/>
      <c r="D53" s="247"/>
      <c r="E53" s="247"/>
      <c r="F53" s="248"/>
      <c r="G53" s="248"/>
      <c r="H53" s="248"/>
      <c r="I53" s="248"/>
      <c r="J53" s="248"/>
      <c r="K53" s="248"/>
      <c r="L53" s="248"/>
      <c r="M53" s="248"/>
      <c r="N53" s="248"/>
      <c r="O53" s="248"/>
      <c r="P53" s="248"/>
      <c r="Q53" s="247"/>
      <c r="R53" s="247"/>
      <c r="S53" s="248"/>
      <c r="T53" s="248"/>
      <c r="U53" s="248"/>
      <c r="V53" s="248"/>
      <c r="W53" s="248"/>
      <c r="X53" s="248"/>
      <c r="Y53" s="248"/>
      <c r="Z53" s="248"/>
      <c r="AA53" s="248"/>
      <c r="AB53" s="248"/>
      <c r="AC53" s="248"/>
    </row>
  </sheetData>
  <mergeCells count="29">
    <mergeCell ref="B27:C27"/>
    <mergeCell ref="B28:C28"/>
    <mergeCell ref="B40:C40"/>
    <mergeCell ref="B49:C49"/>
    <mergeCell ref="B50:C50"/>
    <mergeCell ref="B26:C26"/>
    <mergeCell ref="B15:C15"/>
    <mergeCell ref="B16:C16"/>
    <mergeCell ref="B17:C17"/>
    <mergeCell ref="B18:C18"/>
    <mergeCell ref="B19:C19"/>
    <mergeCell ref="B20:C20"/>
    <mergeCell ref="B21:C21"/>
    <mergeCell ref="B22:C22"/>
    <mergeCell ref="B23:C23"/>
    <mergeCell ref="B24:C24"/>
    <mergeCell ref="B25:C25"/>
    <mergeCell ref="B14:C14"/>
    <mergeCell ref="A3:A4"/>
    <mergeCell ref="B3:C4"/>
    <mergeCell ref="D3:P3"/>
    <mergeCell ref="Q3:AC3"/>
    <mergeCell ref="B5:C5"/>
    <mergeCell ref="B6:C6"/>
    <mergeCell ref="B7:C7"/>
    <mergeCell ref="B8:C8"/>
    <mergeCell ref="B9:C9"/>
    <mergeCell ref="B10:C10"/>
    <mergeCell ref="B11:C11"/>
  </mergeCells>
  <phoneticPr fontId="2"/>
  <pageMargins left="0.78740157480314965" right="0.47244094488188981" top="0.98425196850393704" bottom="0.62992125984251968" header="0.27559055118110237" footer="0.23622047244094491"/>
  <pageSetup paperSize="9" scale="92" pageOrder="overThenDown" orientation="portrait" horizontalDpi="98" verticalDpi="98" r:id="rId1"/>
  <headerFooter alignWithMargins="0"/>
  <colBreaks count="1" manualBreakCount="1">
    <brk id="10"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180D-2971-4A12-8044-443DDA511278}">
  <sheetPr codeName="Sheet2"/>
  <dimension ref="A1:P87"/>
  <sheetViews>
    <sheetView view="pageBreakPreview" zoomScale="91" zoomScaleNormal="100" zoomScaleSheetLayoutView="91" workbookViewId="0">
      <selection activeCell="M1" sqref="M1"/>
    </sheetView>
  </sheetViews>
  <sheetFormatPr defaultRowHeight="13.5" x14ac:dyDescent="0.15"/>
  <cols>
    <col min="1" max="1" width="14.125" style="79" customWidth="1"/>
    <col min="2" max="12" width="6.75" style="2" customWidth="1"/>
    <col min="13" max="16384" width="9" style="2"/>
  </cols>
  <sheetData>
    <row r="1" spans="1:12" s="1" customFormat="1" ht="14.25" x14ac:dyDescent="0.15">
      <c r="A1" s="46" t="s">
        <v>33</v>
      </c>
    </row>
    <row r="2" spans="1:12" s="1" customFormat="1" x14ac:dyDescent="0.15">
      <c r="A2" s="47"/>
    </row>
    <row r="3" spans="1:12" s="1" customFormat="1" ht="28.5" customHeight="1" x14ac:dyDescent="0.15">
      <c r="A3" s="48" t="s">
        <v>34</v>
      </c>
      <c r="B3" s="49" t="s">
        <v>35</v>
      </c>
      <c r="C3" s="49" t="s">
        <v>36</v>
      </c>
      <c r="D3" s="49" t="s">
        <v>37</v>
      </c>
      <c r="E3" s="49" t="s">
        <v>38</v>
      </c>
      <c r="F3" s="49" t="s">
        <v>39</v>
      </c>
      <c r="G3" s="49" t="s">
        <v>40</v>
      </c>
      <c r="H3" s="49" t="s">
        <v>41</v>
      </c>
      <c r="I3" s="49" t="s">
        <v>42</v>
      </c>
      <c r="J3" s="49" t="s">
        <v>43</v>
      </c>
      <c r="K3" s="49" t="s">
        <v>44</v>
      </c>
      <c r="L3" s="251" t="s">
        <v>45</v>
      </c>
    </row>
    <row r="4" spans="1:12" s="1" customFormat="1" ht="18.75" customHeight="1" x14ac:dyDescent="0.15">
      <c r="A4" s="50"/>
      <c r="B4" s="275" t="s">
        <v>46</v>
      </c>
      <c r="C4" s="275"/>
      <c r="D4" s="275"/>
      <c r="E4" s="275"/>
      <c r="F4" s="275"/>
      <c r="G4" s="275"/>
      <c r="H4" s="275"/>
      <c r="I4" s="275"/>
      <c r="J4" s="275"/>
      <c r="K4" s="275"/>
      <c r="L4" s="276"/>
    </row>
    <row r="5" spans="1:12" s="55" customFormat="1" ht="18.75" hidden="1" customHeight="1" x14ac:dyDescent="0.4">
      <c r="A5" s="51" t="s">
        <v>47</v>
      </c>
      <c r="B5" s="52">
        <v>101</v>
      </c>
      <c r="C5" s="52">
        <v>12</v>
      </c>
      <c r="D5" s="52">
        <v>11</v>
      </c>
      <c r="E5" s="52">
        <v>20</v>
      </c>
      <c r="F5" s="52">
        <v>17</v>
      </c>
      <c r="G5" s="53" t="s">
        <v>15</v>
      </c>
      <c r="H5" s="52">
        <v>13</v>
      </c>
      <c r="I5" s="53" t="s">
        <v>15</v>
      </c>
      <c r="J5" s="52">
        <v>7</v>
      </c>
      <c r="K5" s="52">
        <v>21</v>
      </c>
      <c r="L5" s="54" t="s">
        <v>15</v>
      </c>
    </row>
    <row r="6" spans="1:12" s="55" customFormat="1" ht="18.75" hidden="1" customHeight="1" x14ac:dyDescent="0.4">
      <c r="A6" s="51" t="s">
        <v>20</v>
      </c>
      <c r="B6" s="52">
        <v>86</v>
      </c>
      <c r="C6" s="52">
        <v>12</v>
      </c>
      <c r="D6" s="52">
        <v>15</v>
      </c>
      <c r="E6" s="52">
        <v>19</v>
      </c>
      <c r="F6" s="52">
        <v>11</v>
      </c>
      <c r="G6" s="53" t="s">
        <v>15</v>
      </c>
      <c r="H6" s="52">
        <v>14</v>
      </c>
      <c r="I6" s="53" t="s">
        <v>15</v>
      </c>
      <c r="J6" s="52">
        <v>5</v>
      </c>
      <c r="K6" s="52">
        <v>10</v>
      </c>
      <c r="L6" s="54" t="s">
        <v>15</v>
      </c>
    </row>
    <row r="7" spans="1:12" s="55" customFormat="1" ht="18.75" hidden="1" customHeight="1" x14ac:dyDescent="0.4">
      <c r="A7" s="51" t="s">
        <v>48</v>
      </c>
      <c r="B7" s="52">
        <v>88</v>
      </c>
      <c r="C7" s="52">
        <v>6</v>
      </c>
      <c r="D7" s="52">
        <v>7</v>
      </c>
      <c r="E7" s="52">
        <v>19</v>
      </c>
      <c r="F7" s="52">
        <v>14</v>
      </c>
      <c r="G7" s="53" t="s">
        <v>15</v>
      </c>
      <c r="H7" s="52">
        <v>22</v>
      </c>
      <c r="I7" s="53" t="s">
        <v>15</v>
      </c>
      <c r="J7" s="52">
        <v>8</v>
      </c>
      <c r="K7" s="52">
        <v>12</v>
      </c>
      <c r="L7" s="54" t="s">
        <v>15</v>
      </c>
    </row>
    <row r="8" spans="1:12" s="55" customFormat="1" ht="18.75" hidden="1" customHeight="1" x14ac:dyDescent="0.4">
      <c r="A8" s="51" t="s">
        <v>380</v>
      </c>
      <c r="B8" s="52">
        <v>80</v>
      </c>
      <c r="C8" s="52">
        <v>7</v>
      </c>
      <c r="D8" s="52">
        <v>12</v>
      </c>
      <c r="E8" s="52">
        <v>16</v>
      </c>
      <c r="F8" s="52">
        <v>20</v>
      </c>
      <c r="G8" s="56" t="s">
        <v>15</v>
      </c>
      <c r="H8" s="52">
        <v>11</v>
      </c>
      <c r="I8" s="56" t="s">
        <v>15</v>
      </c>
      <c r="J8" s="52">
        <v>2</v>
      </c>
      <c r="K8" s="52">
        <v>12</v>
      </c>
      <c r="L8" s="57" t="s">
        <v>15</v>
      </c>
    </row>
    <row r="9" spans="1:12" s="55" customFormat="1" ht="18.75" hidden="1" customHeight="1" x14ac:dyDescent="0.4">
      <c r="A9" s="58" t="s">
        <v>381</v>
      </c>
      <c r="B9" s="52">
        <v>75</v>
      </c>
      <c r="C9" s="52">
        <v>4</v>
      </c>
      <c r="D9" s="52">
        <v>10</v>
      </c>
      <c r="E9" s="52">
        <v>7</v>
      </c>
      <c r="F9" s="59">
        <v>14</v>
      </c>
      <c r="G9" s="56" t="s">
        <v>15</v>
      </c>
      <c r="H9" s="52">
        <v>15</v>
      </c>
      <c r="I9" s="56" t="s">
        <v>15</v>
      </c>
      <c r="J9" s="52">
        <v>11</v>
      </c>
      <c r="K9" s="60">
        <v>14</v>
      </c>
      <c r="L9" s="57" t="s">
        <v>15</v>
      </c>
    </row>
    <row r="10" spans="1:12" s="55" customFormat="1" ht="18.75" hidden="1" customHeight="1" x14ac:dyDescent="0.4">
      <c r="A10" s="58" t="s">
        <v>382</v>
      </c>
      <c r="B10" s="52">
        <v>85</v>
      </c>
      <c r="C10" s="52">
        <v>10</v>
      </c>
      <c r="D10" s="52">
        <v>8</v>
      </c>
      <c r="E10" s="52">
        <v>10</v>
      </c>
      <c r="F10" s="52">
        <v>15</v>
      </c>
      <c r="G10" s="52">
        <v>5</v>
      </c>
      <c r="H10" s="52">
        <v>13</v>
      </c>
      <c r="I10" s="56" t="s">
        <v>15</v>
      </c>
      <c r="J10" s="52">
        <v>7</v>
      </c>
      <c r="K10" s="52">
        <v>14</v>
      </c>
      <c r="L10" s="61">
        <v>3</v>
      </c>
    </row>
    <row r="11" spans="1:12" s="55" customFormat="1" ht="18.75" hidden="1" customHeight="1" x14ac:dyDescent="0.4">
      <c r="A11" s="58" t="s">
        <v>383</v>
      </c>
      <c r="B11" s="52">
        <v>63</v>
      </c>
      <c r="C11" s="52">
        <v>5</v>
      </c>
      <c r="D11" s="52">
        <v>8</v>
      </c>
      <c r="E11" s="52">
        <v>9</v>
      </c>
      <c r="F11" s="52">
        <v>12</v>
      </c>
      <c r="G11" s="52">
        <v>3</v>
      </c>
      <c r="H11" s="52">
        <v>11</v>
      </c>
      <c r="I11" s="56" t="s">
        <v>15</v>
      </c>
      <c r="J11" s="52">
        <v>4</v>
      </c>
      <c r="K11" s="52">
        <v>7</v>
      </c>
      <c r="L11" s="61">
        <v>4</v>
      </c>
    </row>
    <row r="12" spans="1:12" s="55" customFormat="1" ht="18.75" hidden="1" customHeight="1" x14ac:dyDescent="0.4">
      <c r="A12" s="58" t="s">
        <v>384</v>
      </c>
      <c r="B12" s="52">
        <v>57</v>
      </c>
      <c r="C12" s="52">
        <v>5</v>
      </c>
      <c r="D12" s="52">
        <v>7</v>
      </c>
      <c r="E12" s="52">
        <v>10</v>
      </c>
      <c r="F12" s="52">
        <v>11</v>
      </c>
      <c r="G12" s="52">
        <v>4</v>
      </c>
      <c r="H12" s="52">
        <v>9</v>
      </c>
      <c r="I12" s="56" t="s">
        <v>15</v>
      </c>
      <c r="J12" s="52">
        <v>2</v>
      </c>
      <c r="K12" s="52">
        <v>5</v>
      </c>
      <c r="L12" s="61">
        <v>4</v>
      </c>
    </row>
    <row r="13" spans="1:12" s="55" customFormat="1" ht="18.75" hidden="1" customHeight="1" x14ac:dyDescent="0.4">
      <c r="A13" s="58" t="s">
        <v>385</v>
      </c>
      <c r="B13" s="52">
        <v>51</v>
      </c>
      <c r="C13" s="52">
        <v>10</v>
      </c>
      <c r="D13" s="52">
        <v>7</v>
      </c>
      <c r="E13" s="52">
        <v>10</v>
      </c>
      <c r="F13" s="52">
        <v>6</v>
      </c>
      <c r="G13" s="52">
        <v>1</v>
      </c>
      <c r="H13" s="52">
        <v>6</v>
      </c>
      <c r="I13" s="56" t="s">
        <v>15</v>
      </c>
      <c r="J13" s="52">
        <v>4</v>
      </c>
      <c r="K13" s="52">
        <v>6</v>
      </c>
      <c r="L13" s="61">
        <v>1</v>
      </c>
    </row>
    <row r="14" spans="1:12" s="55" customFormat="1" ht="18.75" hidden="1" customHeight="1" x14ac:dyDescent="0.4">
      <c r="A14" s="58" t="s">
        <v>386</v>
      </c>
      <c r="B14" s="52">
        <v>65</v>
      </c>
      <c r="C14" s="52">
        <v>6</v>
      </c>
      <c r="D14" s="52">
        <v>11</v>
      </c>
      <c r="E14" s="52">
        <v>14</v>
      </c>
      <c r="F14" s="52">
        <v>6</v>
      </c>
      <c r="G14" s="52">
        <v>1</v>
      </c>
      <c r="H14" s="52">
        <v>11</v>
      </c>
      <c r="I14" s="56" t="s">
        <v>15</v>
      </c>
      <c r="J14" s="52">
        <v>6</v>
      </c>
      <c r="K14" s="52">
        <v>9</v>
      </c>
      <c r="L14" s="61">
        <v>1</v>
      </c>
    </row>
    <row r="15" spans="1:12" s="55" customFormat="1" ht="18.75" hidden="1" customHeight="1" x14ac:dyDescent="0.4">
      <c r="A15" s="58" t="s">
        <v>387</v>
      </c>
      <c r="B15" s="52">
        <v>53</v>
      </c>
      <c r="C15" s="52">
        <v>5</v>
      </c>
      <c r="D15" s="52">
        <v>3</v>
      </c>
      <c r="E15" s="52">
        <v>9</v>
      </c>
      <c r="F15" s="52">
        <v>6</v>
      </c>
      <c r="G15" s="52">
        <v>7</v>
      </c>
      <c r="H15" s="52">
        <v>11</v>
      </c>
      <c r="I15" s="56" t="s">
        <v>15</v>
      </c>
      <c r="J15" s="52">
        <v>4</v>
      </c>
      <c r="K15" s="52">
        <v>6</v>
      </c>
      <c r="L15" s="61">
        <v>2</v>
      </c>
    </row>
    <row r="16" spans="1:12" s="55" customFormat="1" ht="18.75" hidden="1" customHeight="1" x14ac:dyDescent="0.4">
      <c r="A16" s="58" t="s">
        <v>388</v>
      </c>
      <c r="B16" s="52">
        <v>55</v>
      </c>
      <c r="C16" s="52">
        <v>3</v>
      </c>
      <c r="D16" s="52">
        <v>7</v>
      </c>
      <c r="E16" s="52">
        <v>5</v>
      </c>
      <c r="F16" s="52">
        <v>4</v>
      </c>
      <c r="G16" s="52">
        <v>2</v>
      </c>
      <c r="H16" s="52">
        <v>15</v>
      </c>
      <c r="I16" s="56" t="s">
        <v>15</v>
      </c>
      <c r="J16" s="52">
        <v>6</v>
      </c>
      <c r="K16" s="52">
        <v>5</v>
      </c>
      <c r="L16" s="61">
        <v>8</v>
      </c>
    </row>
    <row r="17" spans="1:12" s="55" customFormat="1" ht="18.75" hidden="1" customHeight="1" x14ac:dyDescent="0.4">
      <c r="A17" s="58" t="s">
        <v>389</v>
      </c>
      <c r="B17" s="52">
        <v>52</v>
      </c>
      <c r="C17" s="52">
        <v>3</v>
      </c>
      <c r="D17" s="52">
        <v>4</v>
      </c>
      <c r="E17" s="52">
        <v>8</v>
      </c>
      <c r="F17" s="52">
        <v>6</v>
      </c>
      <c r="G17" s="52">
        <v>2</v>
      </c>
      <c r="H17" s="59">
        <v>12</v>
      </c>
      <c r="I17" s="56" t="s">
        <v>15</v>
      </c>
      <c r="J17" s="52">
        <v>5</v>
      </c>
      <c r="K17" s="52">
        <v>8</v>
      </c>
      <c r="L17" s="61">
        <v>4</v>
      </c>
    </row>
    <row r="18" spans="1:12" s="55" customFormat="1" ht="18.75" hidden="1" customHeight="1" x14ac:dyDescent="0.4">
      <c r="A18" s="58" t="s">
        <v>49</v>
      </c>
      <c r="B18" s="52">
        <v>45</v>
      </c>
      <c r="C18" s="52">
        <v>5</v>
      </c>
      <c r="D18" s="52">
        <v>5</v>
      </c>
      <c r="E18" s="52">
        <v>3</v>
      </c>
      <c r="F18" s="52">
        <v>4</v>
      </c>
      <c r="G18" s="52">
        <v>4</v>
      </c>
      <c r="H18" s="52">
        <v>12</v>
      </c>
      <c r="I18" s="52">
        <v>1</v>
      </c>
      <c r="J18" s="52">
        <v>3</v>
      </c>
      <c r="K18" s="52">
        <v>7</v>
      </c>
      <c r="L18" s="61">
        <v>1</v>
      </c>
    </row>
    <row r="19" spans="1:12" s="55" customFormat="1" ht="18.75" hidden="1" customHeight="1" x14ac:dyDescent="0.4">
      <c r="A19" s="58" t="s">
        <v>390</v>
      </c>
      <c r="B19" s="52">
        <v>32</v>
      </c>
      <c r="C19" s="52">
        <v>1</v>
      </c>
      <c r="D19" s="52">
        <v>7</v>
      </c>
      <c r="E19" s="52">
        <v>4</v>
      </c>
      <c r="F19" s="52">
        <v>4</v>
      </c>
      <c r="G19" s="52">
        <v>2</v>
      </c>
      <c r="H19" s="52">
        <v>3</v>
      </c>
      <c r="I19" s="52">
        <v>3</v>
      </c>
      <c r="J19" s="52">
        <v>1</v>
      </c>
      <c r="K19" s="52">
        <v>5</v>
      </c>
      <c r="L19" s="61">
        <v>2</v>
      </c>
    </row>
    <row r="20" spans="1:12" s="55" customFormat="1" ht="18.75" hidden="1" customHeight="1" x14ac:dyDescent="0.4">
      <c r="A20" s="51" t="s">
        <v>391</v>
      </c>
      <c r="B20" s="52">
        <v>34</v>
      </c>
      <c r="C20" s="52">
        <v>4</v>
      </c>
      <c r="D20" s="52">
        <v>3</v>
      </c>
      <c r="E20" s="52">
        <v>10</v>
      </c>
      <c r="F20" s="52">
        <v>0</v>
      </c>
      <c r="G20" s="52">
        <v>3</v>
      </c>
      <c r="H20" s="52">
        <v>1</v>
      </c>
      <c r="I20" s="52">
        <v>4</v>
      </c>
      <c r="J20" s="52">
        <v>6</v>
      </c>
      <c r="K20" s="52">
        <v>3</v>
      </c>
      <c r="L20" s="61">
        <v>0</v>
      </c>
    </row>
    <row r="21" spans="1:12" s="55" customFormat="1" ht="18.75" hidden="1" customHeight="1" x14ac:dyDescent="0.4">
      <c r="A21" s="58" t="s">
        <v>392</v>
      </c>
      <c r="B21" s="52">
        <v>33</v>
      </c>
      <c r="C21" s="53">
        <v>5</v>
      </c>
      <c r="D21" s="53">
        <v>5</v>
      </c>
      <c r="E21" s="53">
        <v>7</v>
      </c>
      <c r="F21" s="53">
        <v>4</v>
      </c>
      <c r="G21" s="53">
        <v>0</v>
      </c>
      <c r="H21" s="52">
        <v>5</v>
      </c>
      <c r="I21" s="52">
        <v>0</v>
      </c>
      <c r="J21" s="52">
        <v>0</v>
      </c>
      <c r="K21" s="52">
        <v>6</v>
      </c>
      <c r="L21" s="61">
        <v>1</v>
      </c>
    </row>
    <row r="22" spans="1:12" s="55" customFormat="1" ht="18.75" hidden="1" customHeight="1" x14ac:dyDescent="0.4">
      <c r="A22" s="58" t="s">
        <v>393</v>
      </c>
      <c r="B22" s="52">
        <v>31</v>
      </c>
      <c r="C22" s="53">
        <v>3</v>
      </c>
      <c r="D22" s="53">
        <v>4</v>
      </c>
      <c r="E22" s="53">
        <v>5</v>
      </c>
      <c r="F22" s="53">
        <v>6</v>
      </c>
      <c r="G22" s="53">
        <v>1</v>
      </c>
      <c r="H22" s="52">
        <v>3</v>
      </c>
      <c r="I22" s="52">
        <v>1</v>
      </c>
      <c r="J22" s="52">
        <v>1</v>
      </c>
      <c r="K22" s="52">
        <v>6</v>
      </c>
      <c r="L22" s="61">
        <v>1</v>
      </c>
    </row>
    <row r="23" spans="1:12" s="55" customFormat="1" ht="18.75" customHeight="1" x14ac:dyDescent="0.4">
      <c r="A23" s="58" t="s">
        <v>50</v>
      </c>
      <c r="B23" s="52">
        <v>40</v>
      </c>
      <c r="C23" s="53">
        <v>3</v>
      </c>
      <c r="D23" s="53">
        <v>4</v>
      </c>
      <c r="E23" s="53">
        <v>3</v>
      </c>
      <c r="F23" s="53">
        <v>10</v>
      </c>
      <c r="G23" s="53">
        <v>5</v>
      </c>
      <c r="H23" s="52">
        <v>6</v>
      </c>
      <c r="I23" s="52">
        <v>1</v>
      </c>
      <c r="J23" s="52">
        <v>2</v>
      </c>
      <c r="K23" s="52">
        <v>4</v>
      </c>
      <c r="L23" s="61">
        <v>2</v>
      </c>
    </row>
    <row r="24" spans="1:12" s="55" customFormat="1" ht="18.75" customHeight="1" x14ac:dyDescent="0.4">
      <c r="A24" s="58" t="s">
        <v>394</v>
      </c>
      <c r="B24" s="52">
        <v>45</v>
      </c>
      <c r="C24" s="53">
        <v>6</v>
      </c>
      <c r="D24" s="53">
        <v>9</v>
      </c>
      <c r="E24" s="53">
        <v>10</v>
      </c>
      <c r="F24" s="53">
        <v>5</v>
      </c>
      <c r="G24" s="53">
        <v>2</v>
      </c>
      <c r="H24" s="52">
        <v>6</v>
      </c>
      <c r="I24" s="52">
        <v>1</v>
      </c>
      <c r="J24" s="52">
        <v>3</v>
      </c>
      <c r="K24" s="52">
        <v>1</v>
      </c>
      <c r="L24" s="61">
        <v>2</v>
      </c>
    </row>
    <row r="25" spans="1:12" s="55" customFormat="1" ht="18.75" customHeight="1" x14ac:dyDescent="0.4">
      <c r="A25" s="58" t="s">
        <v>395</v>
      </c>
      <c r="B25" s="52">
        <v>38</v>
      </c>
      <c r="C25" s="53">
        <v>2</v>
      </c>
      <c r="D25" s="53">
        <v>4</v>
      </c>
      <c r="E25" s="53">
        <v>8</v>
      </c>
      <c r="F25" s="53">
        <v>3</v>
      </c>
      <c r="G25" s="53">
        <v>6</v>
      </c>
      <c r="H25" s="52">
        <v>6</v>
      </c>
      <c r="I25" s="52">
        <v>2</v>
      </c>
      <c r="J25" s="52">
        <v>1</v>
      </c>
      <c r="K25" s="52">
        <v>5</v>
      </c>
      <c r="L25" s="61">
        <v>1</v>
      </c>
    </row>
    <row r="26" spans="1:12" s="55" customFormat="1" ht="18.75" customHeight="1" x14ac:dyDescent="0.4">
      <c r="A26" s="58" t="s">
        <v>396</v>
      </c>
      <c r="B26" s="52">
        <v>34</v>
      </c>
      <c r="C26" s="53">
        <v>1</v>
      </c>
      <c r="D26" s="53">
        <v>8</v>
      </c>
      <c r="E26" s="53">
        <v>4</v>
      </c>
      <c r="F26" s="53">
        <v>7</v>
      </c>
      <c r="G26" s="53">
        <v>1</v>
      </c>
      <c r="H26" s="52">
        <v>1</v>
      </c>
      <c r="I26" s="52">
        <v>2</v>
      </c>
      <c r="J26" s="52">
        <v>1</v>
      </c>
      <c r="K26" s="52">
        <v>6</v>
      </c>
      <c r="L26" s="61">
        <v>3</v>
      </c>
    </row>
    <row r="27" spans="1:12" s="55" customFormat="1" ht="18.75" customHeight="1" x14ac:dyDescent="0.4">
      <c r="A27" s="58" t="s">
        <v>397</v>
      </c>
      <c r="B27" s="52">
        <v>34</v>
      </c>
      <c r="C27" s="53">
        <v>6</v>
      </c>
      <c r="D27" s="53">
        <v>4</v>
      </c>
      <c r="E27" s="53">
        <v>4</v>
      </c>
      <c r="F27" s="53">
        <v>3</v>
      </c>
      <c r="G27" s="53">
        <v>2</v>
      </c>
      <c r="H27" s="52">
        <v>7</v>
      </c>
      <c r="I27" s="52">
        <v>2</v>
      </c>
      <c r="J27" s="52">
        <v>0</v>
      </c>
      <c r="K27" s="52">
        <v>4</v>
      </c>
      <c r="L27" s="61">
        <v>2</v>
      </c>
    </row>
    <row r="28" spans="1:12" s="55" customFormat="1" ht="18.75" customHeight="1" x14ac:dyDescent="0.4">
      <c r="A28" s="58" t="s">
        <v>398</v>
      </c>
      <c r="B28" s="52">
        <v>34</v>
      </c>
      <c r="C28" s="53">
        <v>4</v>
      </c>
      <c r="D28" s="53">
        <v>6</v>
      </c>
      <c r="E28" s="53">
        <v>3</v>
      </c>
      <c r="F28" s="53">
        <v>4</v>
      </c>
      <c r="G28" s="53">
        <v>1</v>
      </c>
      <c r="H28" s="52">
        <v>4</v>
      </c>
      <c r="I28" s="52">
        <v>3</v>
      </c>
      <c r="J28" s="52">
        <v>2</v>
      </c>
      <c r="K28" s="52">
        <v>6</v>
      </c>
      <c r="L28" s="61">
        <v>1</v>
      </c>
    </row>
    <row r="29" spans="1:12" s="55" customFormat="1" ht="18.75" customHeight="1" x14ac:dyDescent="0.4">
      <c r="A29" s="58" t="s">
        <v>399</v>
      </c>
      <c r="B29" s="52">
        <v>33</v>
      </c>
      <c r="C29" s="53">
        <v>2</v>
      </c>
      <c r="D29" s="53">
        <v>3</v>
      </c>
      <c r="E29" s="53">
        <v>6</v>
      </c>
      <c r="F29" s="53">
        <v>8</v>
      </c>
      <c r="G29" s="53">
        <v>2</v>
      </c>
      <c r="H29" s="52">
        <v>1</v>
      </c>
      <c r="I29" s="52">
        <v>2</v>
      </c>
      <c r="J29" s="52">
        <v>4</v>
      </c>
      <c r="K29" s="52">
        <v>3</v>
      </c>
      <c r="L29" s="61">
        <v>2</v>
      </c>
    </row>
    <row r="30" spans="1:12" s="55" customFormat="1" ht="18.75" customHeight="1" x14ac:dyDescent="0.4">
      <c r="A30" s="58" t="s">
        <v>400</v>
      </c>
      <c r="B30" s="52">
        <v>26</v>
      </c>
      <c r="C30" s="53">
        <v>2</v>
      </c>
      <c r="D30" s="53">
        <v>2</v>
      </c>
      <c r="E30" s="53">
        <v>8</v>
      </c>
      <c r="F30" s="53">
        <v>5</v>
      </c>
      <c r="G30" s="53">
        <v>1</v>
      </c>
      <c r="H30" s="52">
        <v>1</v>
      </c>
      <c r="I30" s="52">
        <v>3</v>
      </c>
      <c r="J30" s="52">
        <v>0</v>
      </c>
      <c r="K30" s="52">
        <v>2</v>
      </c>
      <c r="L30" s="61">
        <v>2</v>
      </c>
    </row>
    <row r="31" spans="1:12" s="55" customFormat="1" ht="18.75" customHeight="1" x14ac:dyDescent="0.4">
      <c r="A31" s="58" t="s">
        <v>21</v>
      </c>
      <c r="B31" s="52">
        <v>40</v>
      </c>
      <c r="C31" s="53">
        <v>5</v>
      </c>
      <c r="D31" s="53">
        <v>6</v>
      </c>
      <c r="E31" s="53">
        <v>6</v>
      </c>
      <c r="F31" s="53">
        <v>3</v>
      </c>
      <c r="G31" s="53">
        <v>2</v>
      </c>
      <c r="H31" s="52">
        <v>5</v>
      </c>
      <c r="I31" s="52">
        <v>3</v>
      </c>
      <c r="J31" s="52">
        <v>3</v>
      </c>
      <c r="K31" s="52">
        <v>6</v>
      </c>
      <c r="L31" s="61">
        <v>1</v>
      </c>
    </row>
    <row r="32" spans="1:12" s="55" customFormat="1" ht="18.75" customHeight="1" x14ac:dyDescent="0.4">
      <c r="A32" s="58" t="s">
        <v>22</v>
      </c>
      <c r="B32" s="52">
        <v>34</v>
      </c>
      <c r="C32" s="53">
        <v>3</v>
      </c>
      <c r="D32" s="53">
        <v>4</v>
      </c>
      <c r="E32" s="53">
        <v>5</v>
      </c>
      <c r="F32" s="53">
        <v>6</v>
      </c>
      <c r="G32" s="53">
        <v>3</v>
      </c>
      <c r="H32" s="52">
        <v>7</v>
      </c>
      <c r="I32" s="52">
        <v>1</v>
      </c>
      <c r="J32" s="52">
        <v>2</v>
      </c>
      <c r="K32" s="52">
        <v>1</v>
      </c>
      <c r="L32" s="61">
        <v>2</v>
      </c>
    </row>
    <row r="33" spans="1:12" s="55" customFormat="1" ht="18.75" customHeight="1" x14ac:dyDescent="0.4">
      <c r="A33" s="58" t="s">
        <v>23</v>
      </c>
      <c r="B33" s="52">
        <v>35</v>
      </c>
      <c r="C33" s="53">
        <v>3</v>
      </c>
      <c r="D33" s="53">
        <v>4</v>
      </c>
      <c r="E33" s="53">
        <v>6</v>
      </c>
      <c r="F33" s="53">
        <v>7</v>
      </c>
      <c r="G33" s="53">
        <v>2</v>
      </c>
      <c r="H33" s="52">
        <v>2</v>
      </c>
      <c r="I33" s="52">
        <v>3</v>
      </c>
      <c r="J33" s="52">
        <v>1</v>
      </c>
      <c r="K33" s="52">
        <v>4</v>
      </c>
      <c r="L33" s="61">
        <v>3</v>
      </c>
    </row>
    <row r="34" spans="1:12" s="55" customFormat="1" ht="18.75" customHeight="1" x14ac:dyDescent="0.4">
      <c r="A34" s="58" t="s">
        <v>24</v>
      </c>
      <c r="B34" s="52">
        <v>26</v>
      </c>
      <c r="C34" s="53">
        <v>4</v>
      </c>
      <c r="D34" s="53">
        <v>4</v>
      </c>
      <c r="E34" s="53">
        <v>7</v>
      </c>
      <c r="F34" s="53">
        <v>0</v>
      </c>
      <c r="G34" s="53">
        <v>2</v>
      </c>
      <c r="H34" s="52">
        <v>2</v>
      </c>
      <c r="I34" s="52">
        <v>2</v>
      </c>
      <c r="J34" s="52">
        <v>0</v>
      </c>
      <c r="K34" s="52">
        <v>3</v>
      </c>
      <c r="L34" s="61">
        <v>2</v>
      </c>
    </row>
    <row r="35" spans="1:12" s="55" customFormat="1" ht="18.75" customHeight="1" x14ac:dyDescent="0.4">
      <c r="A35" s="58" t="s">
        <v>25</v>
      </c>
      <c r="B35" s="52">
        <v>27</v>
      </c>
      <c r="C35" s="53">
        <v>6</v>
      </c>
      <c r="D35" s="53">
        <v>3</v>
      </c>
      <c r="E35" s="53">
        <v>4</v>
      </c>
      <c r="F35" s="53">
        <v>5</v>
      </c>
      <c r="G35" s="53">
        <v>2</v>
      </c>
      <c r="H35" s="52">
        <v>1</v>
      </c>
      <c r="I35" s="52">
        <v>0</v>
      </c>
      <c r="J35" s="52">
        <v>1</v>
      </c>
      <c r="K35" s="52">
        <v>3</v>
      </c>
      <c r="L35" s="61">
        <v>2</v>
      </c>
    </row>
    <row r="36" spans="1:12" s="55" customFormat="1" ht="18.75" customHeight="1" x14ac:dyDescent="0.4">
      <c r="A36" s="58" t="s">
        <v>26</v>
      </c>
      <c r="B36" s="52">
        <v>29</v>
      </c>
      <c r="C36" s="53">
        <v>3</v>
      </c>
      <c r="D36" s="53">
        <v>4</v>
      </c>
      <c r="E36" s="53">
        <v>3</v>
      </c>
      <c r="F36" s="53">
        <v>3</v>
      </c>
      <c r="G36" s="53">
        <v>2</v>
      </c>
      <c r="H36" s="52">
        <v>9</v>
      </c>
      <c r="I36" s="52">
        <v>0</v>
      </c>
      <c r="J36" s="52">
        <v>2</v>
      </c>
      <c r="K36" s="52">
        <v>1</v>
      </c>
      <c r="L36" s="61">
        <v>2</v>
      </c>
    </row>
    <row r="37" spans="1:12" s="55" customFormat="1" ht="18.75" customHeight="1" x14ac:dyDescent="0.4">
      <c r="A37" s="58" t="s">
        <v>27</v>
      </c>
      <c r="B37" s="52">
        <v>25</v>
      </c>
      <c r="C37" s="53">
        <v>1</v>
      </c>
      <c r="D37" s="53">
        <v>1</v>
      </c>
      <c r="E37" s="53">
        <v>6</v>
      </c>
      <c r="F37" s="53">
        <v>4</v>
      </c>
      <c r="G37" s="53">
        <v>0</v>
      </c>
      <c r="H37" s="52">
        <v>4</v>
      </c>
      <c r="I37" s="52">
        <v>2</v>
      </c>
      <c r="J37" s="52">
        <v>2</v>
      </c>
      <c r="K37" s="52">
        <v>4</v>
      </c>
      <c r="L37" s="61">
        <v>1</v>
      </c>
    </row>
    <row r="38" spans="1:12" s="55" customFormat="1" ht="18.75" customHeight="1" x14ac:dyDescent="0.4">
      <c r="A38" s="58" t="s">
        <v>28</v>
      </c>
      <c r="B38" s="52">
        <v>34</v>
      </c>
      <c r="C38" s="53">
        <v>6</v>
      </c>
      <c r="D38" s="53">
        <v>3</v>
      </c>
      <c r="E38" s="53">
        <v>5</v>
      </c>
      <c r="F38" s="53">
        <v>4</v>
      </c>
      <c r="G38" s="53">
        <v>3</v>
      </c>
      <c r="H38" s="52">
        <v>4</v>
      </c>
      <c r="I38" s="52">
        <v>2</v>
      </c>
      <c r="J38" s="52">
        <v>2</v>
      </c>
      <c r="K38" s="52">
        <v>3</v>
      </c>
      <c r="L38" s="61">
        <v>2</v>
      </c>
    </row>
    <row r="39" spans="1:12" s="55" customFormat="1" ht="18.75" customHeight="1" x14ac:dyDescent="0.4">
      <c r="A39" s="253" t="s">
        <v>434</v>
      </c>
      <c r="B39" s="52">
        <v>27</v>
      </c>
      <c r="C39" s="53">
        <v>5</v>
      </c>
      <c r="D39" s="53">
        <v>2</v>
      </c>
      <c r="E39" s="53">
        <v>6</v>
      </c>
      <c r="F39" s="53">
        <v>2</v>
      </c>
      <c r="G39" s="53">
        <v>0</v>
      </c>
      <c r="H39" s="52">
        <v>8</v>
      </c>
      <c r="I39" s="52">
        <v>2</v>
      </c>
      <c r="J39" s="52">
        <v>0</v>
      </c>
      <c r="K39" s="52">
        <v>2</v>
      </c>
      <c r="L39" s="61">
        <v>0</v>
      </c>
    </row>
    <row r="40" spans="1:12" s="55" customFormat="1" ht="18.75" customHeight="1" x14ac:dyDescent="0.4">
      <c r="A40" s="58" t="s">
        <v>29</v>
      </c>
      <c r="B40" s="52">
        <v>21</v>
      </c>
      <c r="C40" s="53">
        <v>0</v>
      </c>
      <c r="D40" s="53">
        <v>2</v>
      </c>
      <c r="E40" s="53">
        <v>1</v>
      </c>
      <c r="F40" s="53">
        <v>2</v>
      </c>
      <c r="G40" s="53">
        <v>0</v>
      </c>
      <c r="H40" s="52">
        <v>4</v>
      </c>
      <c r="I40" s="52">
        <v>4</v>
      </c>
      <c r="J40" s="52">
        <v>1</v>
      </c>
      <c r="K40" s="52">
        <v>5</v>
      </c>
      <c r="L40" s="61">
        <v>2</v>
      </c>
    </row>
    <row r="41" spans="1:12" s="55" customFormat="1" ht="18.75" customHeight="1" x14ac:dyDescent="0.4">
      <c r="A41" s="58" t="s">
        <v>30</v>
      </c>
      <c r="B41" s="52">
        <v>23</v>
      </c>
      <c r="C41" s="53">
        <v>3</v>
      </c>
      <c r="D41" s="53">
        <v>4</v>
      </c>
      <c r="E41" s="53">
        <v>2</v>
      </c>
      <c r="F41" s="53">
        <v>4</v>
      </c>
      <c r="G41" s="53">
        <v>0</v>
      </c>
      <c r="H41" s="52">
        <v>5</v>
      </c>
      <c r="I41" s="52">
        <v>0</v>
      </c>
      <c r="J41" s="52">
        <v>0</v>
      </c>
      <c r="K41" s="52">
        <v>3</v>
      </c>
      <c r="L41" s="61">
        <v>2</v>
      </c>
    </row>
    <row r="42" spans="1:12" s="55" customFormat="1" ht="18.75" customHeight="1" x14ac:dyDescent="0.4">
      <c r="A42" s="58" t="s">
        <v>441</v>
      </c>
      <c r="B42" s="52">
        <v>28</v>
      </c>
      <c r="C42" s="53">
        <v>4</v>
      </c>
      <c r="D42" s="53">
        <v>4</v>
      </c>
      <c r="E42" s="53">
        <v>5</v>
      </c>
      <c r="F42" s="53">
        <v>4</v>
      </c>
      <c r="G42" s="53">
        <v>4</v>
      </c>
      <c r="H42" s="52">
        <v>3</v>
      </c>
      <c r="I42" s="52">
        <v>1</v>
      </c>
      <c r="J42" s="52">
        <v>0</v>
      </c>
      <c r="K42" s="52">
        <v>2</v>
      </c>
      <c r="L42" s="61">
        <v>1</v>
      </c>
    </row>
    <row r="43" spans="1:12" s="55" customFormat="1" ht="18.75" customHeight="1" x14ac:dyDescent="0.4">
      <c r="A43" s="62" t="s">
        <v>442</v>
      </c>
      <c r="B43" s="63">
        <v>18</v>
      </c>
      <c r="C43" s="64">
        <v>2</v>
      </c>
      <c r="D43" s="64">
        <v>5</v>
      </c>
      <c r="E43" s="64">
        <v>2</v>
      </c>
      <c r="F43" s="64">
        <v>4</v>
      </c>
      <c r="G43" s="64">
        <v>1</v>
      </c>
      <c r="H43" s="63">
        <v>2</v>
      </c>
      <c r="I43" s="63">
        <v>0</v>
      </c>
      <c r="J43" s="63">
        <v>1</v>
      </c>
      <c r="K43" s="63">
        <v>1</v>
      </c>
      <c r="L43" s="65">
        <v>0</v>
      </c>
    </row>
    <row r="44" spans="1:12" s="1" customFormat="1" ht="18.75" customHeight="1" x14ac:dyDescent="0.15">
      <c r="A44" s="66"/>
      <c r="B44" s="277" t="s">
        <v>51</v>
      </c>
      <c r="C44" s="278"/>
      <c r="D44" s="278"/>
      <c r="E44" s="278"/>
      <c r="F44" s="278"/>
      <c r="G44" s="278"/>
      <c r="H44" s="278"/>
      <c r="I44" s="278"/>
      <c r="J44" s="278"/>
      <c r="K44" s="278"/>
      <c r="L44" s="279"/>
    </row>
    <row r="45" spans="1:12" s="55" customFormat="1" ht="18.75" hidden="1" customHeight="1" x14ac:dyDescent="0.4">
      <c r="A45" s="58" t="s">
        <v>47</v>
      </c>
      <c r="B45" s="67">
        <v>5.2293672983328152</v>
      </c>
      <c r="C45" s="67">
        <v>6.2532569046378317</v>
      </c>
      <c r="D45" s="67">
        <v>4.5342126957955484</v>
      </c>
      <c r="E45" s="67">
        <v>6.3593004769475359</v>
      </c>
      <c r="F45" s="67">
        <v>4.6384720327421558</v>
      </c>
      <c r="G45" s="68" t="s">
        <v>16</v>
      </c>
      <c r="H45" s="67">
        <v>4.1573393028461778</v>
      </c>
      <c r="I45" s="68" t="s">
        <v>16</v>
      </c>
      <c r="J45" s="67">
        <v>4.0983606557377055</v>
      </c>
      <c r="K45" s="67">
        <v>6.3176895306859198</v>
      </c>
      <c r="L45" s="69" t="s">
        <v>16</v>
      </c>
    </row>
    <row r="46" spans="1:12" s="55" customFormat="1" ht="18.75" hidden="1" customHeight="1" x14ac:dyDescent="0.4">
      <c r="A46" s="58" t="s">
        <v>20</v>
      </c>
      <c r="B46" s="67">
        <v>4.4955567171981183</v>
      </c>
      <c r="C46" s="67">
        <v>6.2111801242236018</v>
      </c>
      <c r="D46" s="67">
        <v>6.3829787234042552</v>
      </c>
      <c r="E46" s="67">
        <v>6.2830687830687824</v>
      </c>
      <c r="F46" s="67">
        <v>2.8534370946822305</v>
      </c>
      <c r="G46" s="68" t="s">
        <v>16</v>
      </c>
      <c r="H46" s="67">
        <v>4.4628626075868665</v>
      </c>
      <c r="I46" s="68" t="s">
        <v>16</v>
      </c>
      <c r="J46" s="67">
        <v>3.0156815440289506</v>
      </c>
      <c r="K46" s="67">
        <v>3.15059861373661</v>
      </c>
      <c r="L46" s="69" t="s">
        <v>16</v>
      </c>
    </row>
    <row r="47" spans="1:12" s="55" customFormat="1" ht="18.75" hidden="1" customHeight="1" x14ac:dyDescent="0.4">
      <c r="A47" s="58" t="s">
        <v>48</v>
      </c>
      <c r="B47" s="67">
        <v>4.748286839691362</v>
      </c>
      <c r="C47" s="67">
        <v>3.2414910858995136</v>
      </c>
      <c r="D47" s="67">
        <v>3.1717263253285002</v>
      </c>
      <c r="E47" s="67">
        <v>6.7280453257790365</v>
      </c>
      <c r="F47" s="67">
        <v>3.768506056527591</v>
      </c>
      <c r="G47" s="68" t="s">
        <v>16</v>
      </c>
      <c r="H47" s="67">
        <v>7.1151358344113849</v>
      </c>
      <c r="I47" s="68" t="s">
        <v>16</v>
      </c>
      <c r="J47" s="67">
        <v>5.144694533762058</v>
      </c>
      <c r="K47" s="67">
        <v>3.6485253876558223</v>
      </c>
      <c r="L47" s="69" t="s">
        <v>16</v>
      </c>
    </row>
    <row r="48" spans="1:12" s="55" customFormat="1" ht="18.75" hidden="1" customHeight="1" x14ac:dyDescent="0.4">
      <c r="A48" s="51" t="s">
        <v>380</v>
      </c>
      <c r="B48" s="67">
        <v>4.391743522178305</v>
      </c>
      <c r="C48" s="67">
        <v>3.9215686274509802</v>
      </c>
      <c r="D48" s="67">
        <v>5.5865921787709496</v>
      </c>
      <c r="E48" s="67">
        <v>5.7761732851985554</v>
      </c>
      <c r="F48" s="67">
        <v>5.3461641272387066</v>
      </c>
      <c r="G48" s="68" t="s">
        <v>16</v>
      </c>
      <c r="H48" s="67">
        <v>3.6255767963085037</v>
      </c>
      <c r="I48" s="68" t="s">
        <v>16</v>
      </c>
      <c r="J48" s="67">
        <v>1.2383900928792571</v>
      </c>
      <c r="K48" s="67">
        <v>3.8424591738712777</v>
      </c>
      <c r="L48" s="69" t="s">
        <v>16</v>
      </c>
    </row>
    <row r="49" spans="1:12" s="55" customFormat="1" ht="18.75" hidden="1" customHeight="1" x14ac:dyDescent="0.4">
      <c r="A49" s="58" t="s">
        <v>381</v>
      </c>
      <c r="B49" s="67">
        <v>4.2908633217003258</v>
      </c>
      <c r="C49" s="67">
        <v>2.5268477574226149</v>
      </c>
      <c r="D49" s="67">
        <v>5.0025012506253121</v>
      </c>
      <c r="E49" s="67">
        <v>2.6246719160104988</v>
      </c>
      <c r="F49" s="67">
        <v>3.7848067045147338</v>
      </c>
      <c r="G49" s="68" t="s">
        <v>16</v>
      </c>
      <c r="H49" s="67">
        <v>5.1212017753499488</v>
      </c>
      <c r="I49" s="68" t="s">
        <v>16</v>
      </c>
      <c r="J49" s="67">
        <v>7.2559366754617418</v>
      </c>
      <c r="K49" s="67">
        <v>4.5366169799092679</v>
      </c>
      <c r="L49" s="69" t="s">
        <v>16</v>
      </c>
    </row>
    <row r="50" spans="1:12" s="55" customFormat="1" ht="18.75" hidden="1" customHeight="1" x14ac:dyDescent="0.4">
      <c r="A50" s="58" t="s">
        <v>382</v>
      </c>
      <c r="B50" s="67">
        <v>4.8780487804878048</v>
      </c>
      <c r="C50" s="67">
        <v>6.2774639045825484</v>
      </c>
      <c r="D50" s="67">
        <v>4.0140491721023581</v>
      </c>
      <c r="E50" s="67">
        <v>3.6995930447650758</v>
      </c>
      <c r="F50" s="67">
        <v>6.5559440559440558</v>
      </c>
      <c r="G50" s="67">
        <v>3.5919540229885056</v>
      </c>
      <c r="H50" s="67">
        <v>4.4142614601018675</v>
      </c>
      <c r="I50" s="68" t="s">
        <v>16</v>
      </c>
      <c r="J50" s="67">
        <v>4.6022353714661408</v>
      </c>
      <c r="K50" s="67">
        <v>7.3030777256129369</v>
      </c>
      <c r="L50" s="70">
        <v>2.7958993476234855</v>
      </c>
    </row>
    <row r="51" spans="1:12" s="55" customFormat="1" ht="18.75" hidden="1" customHeight="1" x14ac:dyDescent="0.4">
      <c r="A51" s="58" t="s">
        <v>383</v>
      </c>
      <c r="B51" s="67">
        <v>3.6086607858861268</v>
      </c>
      <c r="C51" s="67">
        <v>3.3422459893048129</v>
      </c>
      <c r="D51" s="67">
        <v>3.8722168441432721</v>
      </c>
      <c r="E51" s="67">
        <v>3.1578947368421053</v>
      </c>
      <c r="F51" s="67">
        <v>5.1260145237078172</v>
      </c>
      <c r="G51" s="67">
        <v>2.2831050228310499</v>
      </c>
      <c r="H51" s="67">
        <v>3.9020929407591343</v>
      </c>
      <c r="I51" s="68" t="s">
        <v>16</v>
      </c>
      <c r="J51" s="67">
        <v>2.7378507871321012</v>
      </c>
      <c r="K51" s="67">
        <v>3.5140562248995981</v>
      </c>
      <c r="L51" s="70">
        <v>3.5746201966041107</v>
      </c>
    </row>
    <row r="52" spans="1:12" s="55" customFormat="1" ht="18.75" hidden="1" customHeight="1" x14ac:dyDescent="0.4">
      <c r="A52" s="58" t="s">
        <v>384</v>
      </c>
      <c r="B52" s="67">
        <v>3.2900432900432901</v>
      </c>
      <c r="C52" s="67">
        <v>3.4364261168384878</v>
      </c>
      <c r="D52" s="67">
        <v>3.3301617507136063</v>
      </c>
      <c r="E52" s="67">
        <v>3.7119524870081659</v>
      </c>
      <c r="F52" s="67">
        <v>4.6629927935565911</v>
      </c>
      <c r="G52" s="67">
        <v>3.0075187969924815</v>
      </c>
      <c r="H52" s="67">
        <v>3.1260854463355332</v>
      </c>
      <c r="I52" s="68" t="s">
        <v>16</v>
      </c>
      <c r="J52" s="67">
        <v>1.4492753623188406</v>
      </c>
      <c r="K52" s="67">
        <v>2.565418163160595</v>
      </c>
      <c r="L52" s="70">
        <v>3.3984706881903146</v>
      </c>
    </row>
    <row r="53" spans="1:12" s="55" customFormat="1" ht="18.75" hidden="1" customHeight="1" x14ac:dyDescent="0.4">
      <c r="A53" s="58" t="s">
        <v>385</v>
      </c>
      <c r="B53" s="67">
        <v>3.1152647975077881</v>
      </c>
      <c r="C53" s="67">
        <v>7.6394194041252872</v>
      </c>
      <c r="D53" s="67">
        <v>3.4930139720558881</v>
      </c>
      <c r="E53" s="67">
        <v>3.8314176245210727</v>
      </c>
      <c r="F53" s="67">
        <v>2.8860028860028861</v>
      </c>
      <c r="G53" s="67">
        <v>0.79617834394904463</v>
      </c>
      <c r="H53" s="67">
        <v>2.1842009464870769</v>
      </c>
      <c r="I53" s="68" t="s">
        <v>16</v>
      </c>
      <c r="J53" s="67">
        <v>2.8922631959508314</v>
      </c>
      <c r="K53" s="67">
        <v>3.2858707557502735</v>
      </c>
      <c r="L53" s="70">
        <v>0.86430423509075194</v>
      </c>
    </row>
    <row r="54" spans="1:12" s="55" customFormat="1" ht="18.75" hidden="1" customHeight="1" x14ac:dyDescent="0.4">
      <c r="A54" s="58" t="s">
        <v>386</v>
      </c>
      <c r="B54" s="67">
        <v>3.8107521838541363</v>
      </c>
      <c r="C54" s="67">
        <v>4.2735042735042743</v>
      </c>
      <c r="D54" s="67">
        <v>5.0091074681238617</v>
      </c>
      <c r="E54" s="67">
        <v>5.3353658536585371</v>
      </c>
      <c r="F54" s="67">
        <v>2.748511223087494</v>
      </c>
      <c r="G54" s="67">
        <v>0.75018754688672173</v>
      </c>
      <c r="H54" s="67">
        <v>3.884180790960452</v>
      </c>
      <c r="I54" s="68" t="s">
        <v>16</v>
      </c>
      <c r="J54" s="67">
        <v>4.2887776983559682</v>
      </c>
      <c r="K54" s="67">
        <v>4.7568710359408035</v>
      </c>
      <c r="L54" s="70">
        <v>0.83752093802345062</v>
      </c>
    </row>
    <row r="55" spans="1:12" s="55" customFormat="1" ht="18.75" hidden="1" customHeight="1" x14ac:dyDescent="0.4">
      <c r="A55" s="58" t="s">
        <v>387</v>
      </c>
      <c r="B55" s="67">
        <v>3.2661613360448634</v>
      </c>
      <c r="C55" s="67">
        <v>3.7764350453172209</v>
      </c>
      <c r="D55" s="67">
        <v>1.46484375</v>
      </c>
      <c r="E55" s="67">
        <v>3.5046728971962615</v>
      </c>
      <c r="F55" s="67">
        <v>2.9382957884427032</v>
      </c>
      <c r="G55" s="67">
        <v>5.9071729957805905</v>
      </c>
      <c r="H55" s="67">
        <v>3.9725532683279163</v>
      </c>
      <c r="I55" s="68" t="s">
        <v>16</v>
      </c>
      <c r="J55" s="67">
        <v>2.9006526468455403</v>
      </c>
      <c r="K55" s="67">
        <v>3.2858707557502735</v>
      </c>
      <c r="L55" s="70">
        <v>1.8416206261510129</v>
      </c>
    </row>
    <row r="56" spans="1:12" s="55" customFormat="1" ht="18.75" hidden="1" customHeight="1" x14ac:dyDescent="0.4">
      <c r="A56" s="58" t="s">
        <v>388</v>
      </c>
      <c r="B56" s="67">
        <v>3.3661790807270946</v>
      </c>
      <c r="C56" s="67">
        <v>2.2222222222222223</v>
      </c>
      <c r="D56" s="67">
        <v>3.2377428307123033</v>
      </c>
      <c r="E56" s="67">
        <v>1.9193857965451055</v>
      </c>
      <c r="F56" s="67">
        <v>1.9184652278177459</v>
      </c>
      <c r="G56" s="67">
        <v>1.5797788309636651</v>
      </c>
      <c r="H56" s="67">
        <v>5.4605023662176926</v>
      </c>
      <c r="I56" s="68" t="s">
        <v>16</v>
      </c>
      <c r="J56" s="67">
        <v>4.5283018867924527</v>
      </c>
      <c r="K56" s="67">
        <v>2.8587764436821042</v>
      </c>
      <c r="L56" s="70">
        <v>7.6190476190476186</v>
      </c>
    </row>
    <row r="57" spans="1:12" s="55" customFormat="1" ht="18.75" hidden="1" customHeight="1" x14ac:dyDescent="0.4">
      <c r="A57" s="58" t="s">
        <v>49</v>
      </c>
      <c r="B57" s="67">
        <v>3.276003276003276</v>
      </c>
      <c r="C57" s="67">
        <v>2.1913805697589481</v>
      </c>
      <c r="D57" s="67">
        <v>1.9464720194647203</v>
      </c>
      <c r="E57" s="67">
        <v>3.128666405944466</v>
      </c>
      <c r="F57" s="67">
        <v>3.0150753768844218</v>
      </c>
      <c r="G57" s="67">
        <v>1.779359430604982</v>
      </c>
      <c r="H57" s="67">
        <v>4.0680473372781067</v>
      </c>
      <c r="I57" s="68" t="s">
        <v>16</v>
      </c>
      <c r="J57" s="67">
        <v>3.9556962025316458</v>
      </c>
      <c r="K57" s="67">
        <v>4.694835680751174</v>
      </c>
      <c r="L57" s="70">
        <v>3.6166365280289328</v>
      </c>
    </row>
    <row r="58" spans="1:12" s="55" customFormat="1" ht="18.75" hidden="1" customHeight="1" x14ac:dyDescent="0.4">
      <c r="A58" s="58" t="s">
        <v>401</v>
      </c>
      <c r="B58" s="67">
        <v>2.7837921435199506</v>
      </c>
      <c r="C58" s="67">
        <v>3.6179450072358899</v>
      </c>
      <c r="D58" s="67">
        <v>2.4425989252564726</v>
      </c>
      <c r="E58" s="67">
        <v>1.1342155009451795</v>
      </c>
      <c r="F58" s="67">
        <v>1.9129603060736491</v>
      </c>
      <c r="G58" s="67">
        <v>3.518029903254178</v>
      </c>
      <c r="H58" s="67">
        <v>6.3525674960296454</v>
      </c>
      <c r="I58" s="67">
        <v>1.2376237623762376</v>
      </c>
      <c r="J58" s="67">
        <v>2.4610336341263332</v>
      </c>
      <c r="K58" s="67">
        <v>3.7654653039268422</v>
      </c>
      <c r="L58" s="70">
        <v>0.91911764705882348</v>
      </c>
    </row>
    <row r="59" spans="1:12" s="55" customFormat="1" ht="18.75" hidden="1" customHeight="1" x14ac:dyDescent="0.4">
      <c r="A59" s="58" t="s">
        <v>390</v>
      </c>
      <c r="B59" s="67">
        <v>2.0836046360203153</v>
      </c>
      <c r="C59" s="67">
        <v>0.74850299401197606</v>
      </c>
      <c r="D59" s="67">
        <v>3.5371399696816574</v>
      </c>
      <c r="E59" s="67">
        <v>1.6240357287860332</v>
      </c>
      <c r="F59" s="67">
        <v>2.0502306509482318</v>
      </c>
      <c r="G59" s="67">
        <v>1.8181818181818181</v>
      </c>
      <c r="H59" s="67">
        <v>1.6051364365971108</v>
      </c>
      <c r="I59" s="67">
        <v>3.7174721189591078</v>
      </c>
      <c r="J59" s="67">
        <v>0.89445438282647582</v>
      </c>
      <c r="K59" s="67">
        <v>2.8555111364934325</v>
      </c>
      <c r="L59" s="70">
        <v>2.0325203252032522</v>
      </c>
    </row>
    <row r="60" spans="1:12" s="55" customFormat="1" ht="18.75" hidden="1" customHeight="1" x14ac:dyDescent="0.4">
      <c r="A60" s="51" t="s">
        <v>391</v>
      </c>
      <c r="B60" s="71">
        <v>2.2175841377511092</v>
      </c>
      <c r="C60" s="71">
        <v>3.0326004548900682</v>
      </c>
      <c r="D60" s="71">
        <v>1.5408320493066257</v>
      </c>
      <c r="E60" s="71">
        <v>3.8925652004671081</v>
      </c>
      <c r="F60" s="71">
        <v>0</v>
      </c>
      <c r="G60" s="71">
        <v>2.8169014084507045</v>
      </c>
      <c r="H60" s="71">
        <v>0.54854635216675807</v>
      </c>
      <c r="I60" s="71">
        <v>5.1020408163265305</v>
      </c>
      <c r="J60" s="71">
        <v>5.4102795311091079</v>
      </c>
      <c r="K60" s="71">
        <v>1.740139211136891</v>
      </c>
      <c r="L60" s="72">
        <v>0</v>
      </c>
    </row>
    <row r="61" spans="1:12" s="55" customFormat="1" ht="18.75" hidden="1" customHeight="1" x14ac:dyDescent="0.4">
      <c r="A61" s="58" t="s">
        <v>392</v>
      </c>
      <c r="B61" s="71">
        <v>2.1551724137931032</v>
      </c>
      <c r="C61" s="71">
        <v>3.6231884057971016</v>
      </c>
      <c r="D61" s="71">
        <v>2.5227043390514634</v>
      </c>
      <c r="E61" s="71">
        <v>2.8067361668003206</v>
      </c>
      <c r="F61" s="71">
        <v>2.0030045067601399</v>
      </c>
      <c r="G61" s="71">
        <v>0</v>
      </c>
      <c r="H61" s="71">
        <v>2.8200789622109417</v>
      </c>
      <c r="I61" s="71">
        <v>0</v>
      </c>
      <c r="J61" s="71">
        <v>0</v>
      </c>
      <c r="K61" s="71">
        <v>3.3538289547233093</v>
      </c>
      <c r="L61" s="72">
        <v>1.0482180293501049</v>
      </c>
    </row>
    <row r="62" spans="1:12" s="55" customFormat="1" ht="18.75" customHeight="1" x14ac:dyDescent="0.4">
      <c r="A62" s="58" t="s">
        <v>50</v>
      </c>
      <c r="B62" s="71">
        <v>1.9901136290684986</v>
      </c>
      <c r="C62" s="71">
        <v>2.0505809979494192</v>
      </c>
      <c r="D62" s="71">
        <v>1.9102196752626552</v>
      </c>
      <c r="E62" s="71">
        <v>2.035002035002035</v>
      </c>
      <c r="F62" s="71">
        <v>2.9806259314456036</v>
      </c>
      <c r="G62" s="71">
        <v>0.9765625</v>
      </c>
      <c r="H62" s="71">
        <v>1.5806111696522656</v>
      </c>
      <c r="I62" s="71">
        <v>1.2210012210012211</v>
      </c>
      <c r="J62" s="71">
        <v>0.99009900990099009</v>
      </c>
      <c r="K62" s="71">
        <v>3.3688938798427848</v>
      </c>
      <c r="L62" s="72">
        <v>0.98231827111984271</v>
      </c>
    </row>
    <row r="63" spans="1:12" s="55" customFormat="1" ht="18.75" customHeight="1" x14ac:dyDescent="0.4">
      <c r="A63" s="58" t="s">
        <v>402</v>
      </c>
      <c r="B63" s="71">
        <v>2.6668444562970861</v>
      </c>
      <c r="C63" s="71">
        <v>2.1306818181818179</v>
      </c>
      <c r="D63" s="71">
        <v>1.9930244145490781</v>
      </c>
      <c r="E63" s="71">
        <v>1.2427506213753108</v>
      </c>
      <c r="F63" s="71">
        <v>5.2826201796090864</v>
      </c>
      <c r="G63" s="71">
        <v>5.2910052910052912</v>
      </c>
      <c r="H63" s="71">
        <v>3.3898305084745761</v>
      </c>
      <c r="I63" s="71">
        <v>1.2195121951219512</v>
      </c>
      <c r="J63" s="71">
        <v>1.9493177387914229</v>
      </c>
      <c r="K63" s="71">
        <v>2.2870211549456831</v>
      </c>
      <c r="L63" s="72">
        <v>2.0682523267838677</v>
      </c>
    </row>
    <row r="64" spans="1:12" s="55" customFormat="1" ht="18.75" customHeight="1" x14ac:dyDescent="0.4">
      <c r="A64" s="58" t="s">
        <v>394</v>
      </c>
      <c r="B64" s="71">
        <v>3.0510543087666959</v>
      </c>
      <c r="C64" s="71">
        <v>4.0677966101694913</v>
      </c>
      <c r="D64" s="71">
        <v>4.4378698224852071</v>
      </c>
      <c r="E64" s="71">
        <v>4.3572984749455346</v>
      </c>
      <c r="F64" s="71">
        <v>2.6539278131634818</v>
      </c>
      <c r="G64" s="71">
        <v>2.0470829068577276</v>
      </c>
      <c r="H64" s="71">
        <v>3.3688938798427848</v>
      </c>
      <c r="I64" s="71">
        <v>1.3812154696132597</v>
      </c>
      <c r="J64" s="71">
        <v>3.1512605042016806</v>
      </c>
      <c r="K64" s="71">
        <v>0.5724098454493417</v>
      </c>
      <c r="L64" s="72">
        <v>2.2573363431151239</v>
      </c>
    </row>
    <row r="65" spans="1:12" s="55" customFormat="1" ht="18.75" customHeight="1" x14ac:dyDescent="0.4">
      <c r="A65" s="58" t="s">
        <v>395</v>
      </c>
      <c r="B65" s="71">
        <v>2.6790750141003947</v>
      </c>
      <c r="C65" s="71">
        <v>1.4234875444839858</v>
      </c>
      <c r="D65" s="71">
        <v>2.0387359836901124</v>
      </c>
      <c r="E65" s="71">
        <v>3.5351303579319491</v>
      </c>
      <c r="F65" s="71">
        <v>1.6059957173447537</v>
      </c>
      <c r="G65" s="71">
        <v>7.042253521126761</v>
      </c>
      <c r="H65" s="71">
        <v>3.5566093657379962</v>
      </c>
      <c r="I65" s="71">
        <v>2.8653295128939829</v>
      </c>
      <c r="J65" s="71">
        <v>1.1376564277588168</v>
      </c>
      <c r="K65" s="71">
        <v>2.9994001199760052</v>
      </c>
      <c r="L65" s="72">
        <v>1.1074197120708749</v>
      </c>
    </row>
    <row r="66" spans="1:12" s="55" customFormat="1" ht="18.75" customHeight="1" x14ac:dyDescent="0.4">
      <c r="A66" s="58" t="s">
        <v>396</v>
      </c>
      <c r="B66" s="71">
        <v>2.3082145281737949</v>
      </c>
      <c r="C66" s="71">
        <v>0.64432989690721654</v>
      </c>
      <c r="D66" s="71">
        <v>4.0100250626566414</v>
      </c>
      <c r="E66" s="71">
        <v>1.7301038062283738</v>
      </c>
      <c r="F66" s="71">
        <v>3.6706869428421607</v>
      </c>
      <c r="G66" s="71">
        <v>1.1806375442739079</v>
      </c>
      <c r="H66" s="71">
        <v>0.5608524957936063</v>
      </c>
      <c r="I66" s="71">
        <v>2.5348542458808616</v>
      </c>
      <c r="J66" s="71">
        <v>1.1750881316098707</v>
      </c>
      <c r="K66" s="71">
        <v>3.4364261168384878</v>
      </c>
      <c r="L66" s="72">
        <v>3.1645569620253164</v>
      </c>
    </row>
    <row r="67" spans="1:12" s="55" customFormat="1" ht="18.75" customHeight="1" x14ac:dyDescent="0.4">
      <c r="A67" s="58" t="s">
        <v>397</v>
      </c>
      <c r="B67" s="71">
        <v>2.3451510553179746</v>
      </c>
      <c r="C67" s="71">
        <v>3.9395929087327639</v>
      </c>
      <c r="D67" s="71">
        <v>1.984126984126984</v>
      </c>
      <c r="E67" s="71">
        <v>1.7817371937639199</v>
      </c>
      <c r="F67" s="71">
        <v>1.6216216216216215</v>
      </c>
      <c r="G67" s="71">
        <v>2.3364485981308412</v>
      </c>
      <c r="H67" s="71">
        <v>4.0650406504065044</v>
      </c>
      <c r="I67" s="71">
        <v>2.7434842249657061</v>
      </c>
      <c r="J67" s="71">
        <v>0</v>
      </c>
      <c r="K67" s="71">
        <v>2.3364485981308412</v>
      </c>
      <c r="L67" s="72">
        <v>2.061855670103093</v>
      </c>
    </row>
    <row r="68" spans="1:12" s="55" customFormat="1" ht="18" customHeight="1" x14ac:dyDescent="0.4">
      <c r="A68" s="58" t="s">
        <v>398</v>
      </c>
      <c r="B68" s="71">
        <v>2.2903334456045807</v>
      </c>
      <c r="C68" s="71">
        <v>2.4420024420024422</v>
      </c>
      <c r="D68" s="71">
        <v>2.8557829604950022</v>
      </c>
      <c r="E68" s="71">
        <v>1.3060513713539399</v>
      </c>
      <c r="F68" s="71">
        <v>2.0693222969477496</v>
      </c>
      <c r="G68" s="71">
        <v>1.1918951132300357</v>
      </c>
      <c r="H68" s="71">
        <v>2.2650056625141564</v>
      </c>
      <c r="I68" s="71">
        <v>3.7174721189591078</v>
      </c>
      <c r="J68" s="71">
        <v>2.2727272727272725</v>
      </c>
      <c r="K68" s="71">
        <v>3.5481963335304556</v>
      </c>
      <c r="L68" s="72">
        <v>1.1198208286674132</v>
      </c>
    </row>
    <row r="69" spans="1:12" s="55" customFormat="1" ht="18" customHeight="1" x14ac:dyDescent="0.4">
      <c r="A69" s="58" t="s">
        <v>399</v>
      </c>
      <c r="B69" s="71">
        <v>2.2749207224596715</v>
      </c>
      <c r="C69" s="71">
        <v>1.2658227848101267</v>
      </c>
      <c r="D69" s="71">
        <v>1.4619883040935671</v>
      </c>
      <c r="E69" s="71">
        <v>2.7014858171994596</v>
      </c>
      <c r="F69" s="71">
        <v>4.3691971600218453</v>
      </c>
      <c r="G69" s="71">
        <v>2.4420024420024422</v>
      </c>
      <c r="H69" s="71">
        <v>0.58105752469494476</v>
      </c>
      <c r="I69" s="71">
        <v>2.58732212160414</v>
      </c>
      <c r="J69" s="71">
        <v>4.5924225028702645</v>
      </c>
      <c r="K69" s="71">
        <v>1.7804154302670623</v>
      </c>
      <c r="L69" s="72">
        <v>2.0986358866736623</v>
      </c>
    </row>
    <row r="70" spans="1:12" s="55" customFormat="1" ht="18" customHeight="1" x14ac:dyDescent="0.4">
      <c r="A70" s="58" t="s">
        <v>400</v>
      </c>
      <c r="B70" s="71">
        <v>1.7640274102720672</v>
      </c>
      <c r="C70" s="71">
        <v>1.1422044545973729</v>
      </c>
      <c r="D70" s="71">
        <v>0.99700897308075764</v>
      </c>
      <c r="E70" s="71">
        <v>3.5762181493071079</v>
      </c>
      <c r="F70" s="71">
        <v>2.5575447570332481</v>
      </c>
      <c r="G70" s="71">
        <v>1.1560693641618498</v>
      </c>
      <c r="H70" s="71">
        <v>0.57110222729868643</v>
      </c>
      <c r="I70" s="71">
        <v>3.9893617021276593</v>
      </c>
      <c r="J70" s="71">
        <v>0</v>
      </c>
      <c r="K70" s="71">
        <v>1.1961722488038278</v>
      </c>
      <c r="L70" s="72">
        <v>2.1834061135371177</v>
      </c>
    </row>
    <row r="71" spans="1:12" s="55" customFormat="1" ht="18" customHeight="1" x14ac:dyDescent="0.4">
      <c r="A71" s="58" t="s">
        <v>21</v>
      </c>
      <c r="B71" s="71">
        <v>2.76033400041405</v>
      </c>
      <c r="C71" s="71">
        <v>2.9308323563892147</v>
      </c>
      <c r="D71" s="71">
        <v>3.125</v>
      </c>
      <c r="E71" s="71">
        <v>2.8024287716020555</v>
      </c>
      <c r="F71" s="71">
        <v>1.589825119236884</v>
      </c>
      <c r="G71" s="71">
        <v>2.5641025641025643</v>
      </c>
      <c r="H71" s="71">
        <v>2.7412280701754383</v>
      </c>
      <c r="I71" s="71">
        <v>3.9318479685452159</v>
      </c>
      <c r="J71" s="71">
        <v>3.7313432835820897</v>
      </c>
      <c r="K71" s="71">
        <v>3.4502587694077054</v>
      </c>
      <c r="L71" s="72">
        <v>1.0787486515641855</v>
      </c>
    </row>
    <row r="72" spans="1:12" s="55" customFormat="1" ht="18" customHeight="1" x14ac:dyDescent="0.4">
      <c r="A72" s="58" t="s">
        <v>22</v>
      </c>
      <c r="B72" s="71">
        <v>2.3469317318975635</v>
      </c>
      <c r="C72" s="71">
        <v>1.7142857142857142</v>
      </c>
      <c r="D72" s="71">
        <v>2.0693222969477496</v>
      </c>
      <c r="E72" s="71">
        <v>2.3245002324500232</v>
      </c>
      <c r="F72" s="71">
        <v>3.1233732431025505</v>
      </c>
      <c r="G72" s="71">
        <v>4.1265474552957357</v>
      </c>
      <c r="H72" s="71">
        <v>3.812636165577342</v>
      </c>
      <c r="I72" s="71">
        <v>1.3262599469496021</v>
      </c>
      <c r="J72" s="71">
        <v>2.4330900243309004</v>
      </c>
      <c r="K72" s="71">
        <v>0.60024009603841533</v>
      </c>
      <c r="L72" s="72">
        <v>2.1574973031283711</v>
      </c>
    </row>
    <row r="73" spans="1:12" s="55" customFormat="1" ht="18" customHeight="1" x14ac:dyDescent="0.4">
      <c r="A73" s="58" t="s">
        <v>52</v>
      </c>
      <c r="B73" s="254">
        <v>2.4</v>
      </c>
      <c r="C73" s="254">
        <v>1.6</v>
      </c>
      <c r="D73" s="254">
        <v>2</v>
      </c>
      <c r="E73" s="254">
        <v>2.8</v>
      </c>
      <c r="F73" s="254">
        <v>3.7</v>
      </c>
      <c r="G73" s="254">
        <v>2.5</v>
      </c>
      <c r="H73" s="254">
        <v>1.1000000000000001</v>
      </c>
      <c r="I73" s="254">
        <v>4.3</v>
      </c>
      <c r="J73" s="254">
        <v>1.3</v>
      </c>
      <c r="K73" s="254">
        <v>2.2999999999999998</v>
      </c>
      <c r="L73" s="255">
        <v>3.2</v>
      </c>
    </row>
    <row r="74" spans="1:12" s="55" customFormat="1" ht="18" customHeight="1" x14ac:dyDescent="0.4">
      <c r="A74" s="58" t="s">
        <v>24</v>
      </c>
      <c r="B74" s="71">
        <v>1.7847336628226249</v>
      </c>
      <c r="C74" s="71">
        <v>2.168021680216802</v>
      </c>
      <c r="D74" s="71">
        <v>2.0491803278688527</v>
      </c>
      <c r="E74" s="71">
        <v>3.2243205895900506</v>
      </c>
      <c r="F74" s="71">
        <v>0</v>
      </c>
      <c r="G74" s="71">
        <v>2.5773195876288661</v>
      </c>
      <c r="H74" s="71">
        <v>1.0643959552953699</v>
      </c>
      <c r="I74" s="71">
        <v>3.0303030303030303</v>
      </c>
      <c r="J74" s="71">
        <v>0</v>
      </c>
      <c r="K74" s="71">
        <v>1.8621973929236499</v>
      </c>
      <c r="L74" s="72">
        <v>2.1141649048625792</v>
      </c>
    </row>
    <row r="75" spans="1:12" s="55" customFormat="1" ht="18" customHeight="1" x14ac:dyDescent="0.4">
      <c r="A75" s="58" t="s">
        <v>25</v>
      </c>
      <c r="B75" s="71">
        <v>1.8507094386181369</v>
      </c>
      <c r="C75" s="71">
        <v>3.2017075773746</v>
      </c>
      <c r="D75" s="71">
        <v>1.4698677119059285</v>
      </c>
      <c r="E75" s="71">
        <v>1.8796992481203008</v>
      </c>
      <c r="F75" s="71">
        <v>2.6441036488630356</v>
      </c>
      <c r="G75" s="71">
        <v>2.6809651474530831</v>
      </c>
      <c r="H75" s="71">
        <v>0.52966101694915257</v>
      </c>
      <c r="I75" s="71">
        <v>0</v>
      </c>
      <c r="J75" s="71">
        <v>1.3003901170351106</v>
      </c>
      <c r="K75" s="71">
        <v>1.8105009052504526</v>
      </c>
      <c r="L75" s="72">
        <v>2.1052631578947367</v>
      </c>
    </row>
    <row r="76" spans="1:12" s="55" customFormat="1" ht="18" customHeight="1" x14ac:dyDescent="0.4">
      <c r="A76" s="58" t="s">
        <v>26</v>
      </c>
      <c r="B76" s="71">
        <v>2.0683260823051137</v>
      </c>
      <c r="C76" s="71">
        <v>1.7421602787456445</v>
      </c>
      <c r="D76" s="71">
        <v>2.1645021645021645</v>
      </c>
      <c r="E76" s="71">
        <v>1.3611615245009074</v>
      </c>
      <c r="F76" s="71">
        <v>1.6224986479177934</v>
      </c>
      <c r="G76" s="71">
        <v>2.8050490883590462</v>
      </c>
      <c r="H76" s="71">
        <v>4.8992923244420252</v>
      </c>
      <c r="I76" s="71">
        <v>0</v>
      </c>
      <c r="J76" s="71">
        <v>2.7510316368638241</v>
      </c>
      <c r="K76" s="71">
        <v>0.63613231552162852</v>
      </c>
      <c r="L76" s="72">
        <v>2.2371364653243848</v>
      </c>
    </row>
    <row r="77" spans="1:12" s="55" customFormat="1" ht="18" customHeight="1" x14ac:dyDescent="0.4">
      <c r="A77" s="58" t="s">
        <v>27</v>
      </c>
      <c r="B77" s="71">
        <v>1.8088416178279429</v>
      </c>
      <c r="C77" s="71">
        <v>0.56433408577878097</v>
      </c>
      <c r="D77" s="71">
        <v>0.53276505061267976</v>
      </c>
      <c r="E77" s="71">
        <v>2.8076743097800652</v>
      </c>
      <c r="F77" s="71">
        <v>2.3028209556706969</v>
      </c>
      <c r="G77" s="71">
        <v>0</v>
      </c>
      <c r="H77" s="71">
        <v>2.2948938611589211</v>
      </c>
      <c r="I77" s="71">
        <v>3.2206119162640903</v>
      </c>
      <c r="J77" s="71">
        <v>2.785515320334262</v>
      </c>
      <c r="K77" s="71">
        <v>2.4213075060532687</v>
      </c>
      <c r="L77" s="72">
        <v>1.1520737327188939</v>
      </c>
    </row>
    <row r="78" spans="1:12" s="55" customFormat="1" ht="18" customHeight="1" x14ac:dyDescent="0.4">
      <c r="A78" s="58" t="s">
        <v>28</v>
      </c>
      <c r="B78" s="71">
        <v>2.5664251207729469</v>
      </c>
      <c r="C78" s="71">
        <v>3.4403669724770642</v>
      </c>
      <c r="D78" s="71">
        <v>1.6242555495397943</v>
      </c>
      <c r="E78" s="71">
        <v>2.5278058645096055</v>
      </c>
      <c r="F78" s="71">
        <v>2.3378141437755695</v>
      </c>
      <c r="G78" s="71">
        <v>4.5385779122541603</v>
      </c>
      <c r="H78" s="71">
        <v>2.3781212841854931</v>
      </c>
      <c r="I78" s="71">
        <v>3.1055900621118009</v>
      </c>
      <c r="J78" s="71">
        <v>3.1152647975077881</v>
      </c>
      <c r="K78" s="71">
        <v>1.9607843137254901</v>
      </c>
      <c r="L78" s="72">
        <v>2.4721878862793569</v>
      </c>
    </row>
    <row r="79" spans="1:12" s="55" customFormat="1" ht="18" customHeight="1" x14ac:dyDescent="0.4">
      <c r="A79" s="253" t="s">
        <v>434</v>
      </c>
      <c r="B79" s="71">
        <v>2.1191429244172357</v>
      </c>
      <c r="C79" s="71">
        <v>3.2051282051282048</v>
      </c>
      <c r="D79" s="71">
        <v>1.1487650775416427</v>
      </c>
      <c r="E79" s="71">
        <v>3.1628887717448602</v>
      </c>
      <c r="F79" s="71">
        <v>1.1737089201877935</v>
      </c>
      <c r="G79" s="71">
        <v>0</v>
      </c>
      <c r="H79" s="71">
        <v>4.8280024140012072</v>
      </c>
      <c r="I79" s="71">
        <v>3.7243947858472999</v>
      </c>
      <c r="J79" s="71">
        <v>0</v>
      </c>
      <c r="K79" s="71">
        <v>1.2445550715619167</v>
      </c>
      <c r="L79" s="72">
        <v>0</v>
      </c>
    </row>
    <row r="80" spans="1:12" s="55" customFormat="1" ht="18" customHeight="1" x14ac:dyDescent="0.4">
      <c r="A80" s="58" t="s">
        <v>29</v>
      </c>
      <c r="B80" s="71">
        <v>1.7130271637164531</v>
      </c>
      <c r="C80" s="71">
        <v>0</v>
      </c>
      <c r="D80" s="71">
        <v>1.1607661056297156</v>
      </c>
      <c r="E80" s="71">
        <v>0.54406964091403698</v>
      </c>
      <c r="F80" s="71">
        <v>1.2820512820512822</v>
      </c>
      <c r="G80" s="71">
        <v>0</v>
      </c>
      <c r="H80" s="71">
        <v>2.5031289111389237</v>
      </c>
      <c r="I80" s="71">
        <v>7.7369439071566735</v>
      </c>
      <c r="J80" s="71">
        <v>1.5479876160990713</v>
      </c>
      <c r="K80" s="71">
        <v>3.4270047978067169</v>
      </c>
      <c r="L80" s="72">
        <v>2.6075619295958279</v>
      </c>
    </row>
    <row r="81" spans="1:16" s="55" customFormat="1" ht="18" customHeight="1" x14ac:dyDescent="0.4">
      <c r="A81" s="58" t="s">
        <v>30</v>
      </c>
      <c r="B81" s="71">
        <v>1.9185852519185851</v>
      </c>
      <c r="C81" s="71">
        <v>2.0080321285140559</v>
      </c>
      <c r="D81" s="71">
        <v>2.3724792408066433</v>
      </c>
      <c r="E81" s="71">
        <v>1.1587485515643106</v>
      </c>
      <c r="F81" s="71">
        <v>2.6490066225165565</v>
      </c>
      <c r="G81" s="71">
        <v>0</v>
      </c>
      <c r="H81" s="71">
        <v>3.2938076416337285</v>
      </c>
      <c r="I81" s="71">
        <v>0</v>
      </c>
      <c r="J81" s="71">
        <v>0</v>
      </c>
      <c r="K81" s="71">
        <v>1.9893899204244032</v>
      </c>
      <c r="L81" s="72">
        <v>2.3391812865497075</v>
      </c>
    </row>
    <row r="82" spans="1:16" s="55" customFormat="1" ht="18" customHeight="1" x14ac:dyDescent="0.4">
      <c r="A82" s="58" t="s">
        <v>441</v>
      </c>
      <c r="B82" s="71">
        <v>2.5062656641604009</v>
      </c>
      <c r="C82" s="71">
        <v>2.7643400138217</v>
      </c>
      <c r="D82" s="71">
        <v>2.572347266881029</v>
      </c>
      <c r="E82" s="71">
        <v>3.1786395422759059</v>
      </c>
      <c r="F82" s="71">
        <v>2.8469750889679717</v>
      </c>
      <c r="G82" s="71">
        <v>7.2202166064981954</v>
      </c>
      <c r="H82" s="71">
        <v>2.0562028786840303</v>
      </c>
      <c r="I82" s="71">
        <v>1.996007984031936</v>
      </c>
      <c r="J82" s="71">
        <v>0</v>
      </c>
      <c r="K82" s="71">
        <v>1.4641288433382138</v>
      </c>
      <c r="L82" s="72">
        <v>1.4144271570014144</v>
      </c>
    </row>
    <row r="83" spans="1:16" s="55" customFormat="1" ht="18" customHeight="1" x14ac:dyDescent="0.4">
      <c r="A83" s="73" t="s">
        <v>442</v>
      </c>
      <c r="B83" s="74">
        <v>1.7387944358578054</v>
      </c>
      <c r="C83" s="74">
        <v>1.5015015015015014</v>
      </c>
      <c r="D83" s="74">
        <v>3.4506556245686681</v>
      </c>
      <c r="E83" s="74">
        <v>1.3449899125756557</v>
      </c>
      <c r="F83" s="74">
        <v>3.228410008071025</v>
      </c>
      <c r="G83" s="74">
        <v>1.9920318725099602</v>
      </c>
      <c r="H83" s="74">
        <v>1.5232292460015233</v>
      </c>
      <c r="I83" s="74">
        <v>0</v>
      </c>
      <c r="J83" s="74">
        <v>1.8181818181818181</v>
      </c>
      <c r="K83" s="74">
        <v>0.73691967575534267</v>
      </c>
      <c r="L83" s="75">
        <v>0</v>
      </c>
    </row>
    <row r="84" spans="1:16" s="1" customFormat="1" ht="16.7" customHeight="1" x14ac:dyDescent="0.15">
      <c r="A84" s="76"/>
      <c r="D84" s="77"/>
      <c r="H84" s="77"/>
      <c r="P84" s="55"/>
    </row>
    <row r="85" spans="1:16" s="1" customFormat="1" ht="17.25" customHeight="1" x14ac:dyDescent="0.15"/>
    <row r="86" spans="1:16" ht="15.75" customHeight="1" x14ac:dyDescent="0.15">
      <c r="A86" s="78"/>
    </row>
    <row r="87" spans="1:16" ht="24.2" customHeight="1" x14ac:dyDescent="0.15">
      <c r="A87" s="78"/>
    </row>
  </sheetData>
  <mergeCells count="2">
    <mergeCell ref="B4:L4"/>
    <mergeCell ref="B44:L44"/>
  </mergeCells>
  <phoneticPr fontId="2"/>
  <pageMargins left="0.78700000000000003" right="0.65" top="0.99" bottom="0.98399999999999999" header="0.51200000000000001" footer="0.51200000000000001"/>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E11D-DF37-4580-AF8E-03032B8DA6D9}">
  <sheetPr codeName="Sheet3"/>
  <dimension ref="A1:Q41"/>
  <sheetViews>
    <sheetView view="pageBreakPreview" zoomScale="95" zoomScaleNormal="85" zoomScaleSheetLayoutView="95" workbookViewId="0">
      <selection activeCell="P1" sqref="P1"/>
    </sheetView>
  </sheetViews>
  <sheetFormatPr defaultRowHeight="13.5" x14ac:dyDescent="0.4"/>
  <cols>
    <col min="1" max="1" width="6.75" style="83" customWidth="1"/>
    <col min="2" max="2" width="2.375" style="82" customWidth="1"/>
    <col min="3" max="3" width="7.5" style="82" bestFit="1" customWidth="1"/>
    <col min="4" max="15" width="6" style="82" customWidth="1"/>
    <col min="16" max="16" width="2.625" style="82" customWidth="1"/>
    <col min="17" max="17" width="4.125" style="82" customWidth="1"/>
    <col min="18" max="18" width="4.375" style="82" customWidth="1"/>
    <col min="19" max="19" width="5" style="82" customWidth="1"/>
    <col min="20" max="21" width="4.375" style="82" customWidth="1"/>
    <col min="22" max="22" width="5" style="82" customWidth="1"/>
    <col min="23" max="24" width="4.375" style="82" customWidth="1"/>
    <col min="25" max="25" width="6" style="82" customWidth="1"/>
    <col min="26" max="26" width="4.375" style="82" customWidth="1"/>
    <col min="27" max="27" width="6" style="82" customWidth="1"/>
    <col min="28" max="28" width="4.375" style="82" customWidth="1"/>
    <col min="29" max="29" width="6" style="82" customWidth="1"/>
    <col min="30" max="30" width="7.75" style="82" customWidth="1"/>
    <col min="31" max="31" width="5.25" style="82" customWidth="1"/>
    <col min="32" max="32" width="6.5" style="82" customWidth="1"/>
    <col min="33" max="33" width="5.5" style="82" customWidth="1"/>
    <col min="34" max="35" width="4.5" style="82" customWidth="1"/>
    <col min="36" max="36" width="5" style="82" customWidth="1"/>
    <col min="37" max="38" width="4.5" style="82" customWidth="1"/>
    <col min="39" max="39" width="5" style="82" customWidth="1"/>
    <col min="40" max="41" width="4.5" style="82" customWidth="1"/>
    <col min="42" max="42" width="5" style="82" customWidth="1"/>
    <col min="43" max="44" width="4.5" style="82" customWidth="1"/>
    <col min="45" max="45" width="5" style="82" customWidth="1"/>
    <col min="46" max="47" width="4.5" style="82" customWidth="1"/>
    <col min="48" max="48" width="5" style="82" customWidth="1"/>
    <col min="49" max="50" width="4.5" style="82" customWidth="1"/>
    <col min="51" max="51" width="5" style="82" customWidth="1"/>
    <col min="52" max="53" width="4.5" style="82" customWidth="1"/>
    <col min="54" max="54" width="5" style="82" customWidth="1"/>
    <col min="55" max="56" width="4.5" style="82" customWidth="1"/>
    <col min="57" max="57" width="5" style="82" customWidth="1"/>
    <col min="58" max="59" width="4.5" style="82" customWidth="1"/>
    <col min="60" max="60" width="6" style="82" customWidth="1"/>
    <col min="61" max="62" width="4.5" style="82" customWidth="1"/>
    <col min="63" max="63" width="6" style="82" customWidth="1"/>
    <col min="64" max="65" width="4.5" style="82" customWidth="1"/>
    <col min="66" max="66" width="6" style="82" customWidth="1"/>
    <col min="67" max="67" width="9" style="82"/>
    <col min="68" max="68" width="6.5" style="82" customWidth="1"/>
    <col min="69" max="16384" width="9" style="82"/>
  </cols>
  <sheetData>
    <row r="1" spans="1:17" ht="14.25" x14ac:dyDescent="0.4">
      <c r="A1" s="80" t="s">
        <v>53</v>
      </c>
      <c r="B1" s="81"/>
      <c r="C1" s="81"/>
      <c r="D1" s="81"/>
      <c r="E1" s="81"/>
      <c r="F1" s="81"/>
    </row>
    <row r="2" spans="1:17" x14ac:dyDescent="0.4">
      <c r="O2" s="84" t="s">
        <v>443</v>
      </c>
    </row>
    <row r="3" spans="1:17" ht="24.2" customHeight="1" x14ac:dyDescent="0.4">
      <c r="A3" s="280" t="s">
        <v>54</v>
      </c>
      <c r="B3" s="281"/>
      <c r="C3" s="49" t="s">
        <v>35</v>
      </c>
      <c r="D3" s="85" t="s">
        <v>55</v>
      </c>
      <c r="E3" s="85" t="s">
        <v>56</v>
      </c>
      <c r="F3" s="85" t="s">
        <v>57</v>
      </c>
      <c r="G3" s="85" t="s">
        <v>58</v>
      </c>
      <c r="H3" s="85" t="s">
        <v>59</v>
      </c>
      <c r="I3" s="85" t="s">
        <v>60</v>
      </c>
      <c r="J3" s="85" t="s">
        <v>61</v>
      </c>
      <c r="K3" s="85" t="s">
        <v>62</v>
      </c>
      <c r="L3" s="85" t="s">
        <v>63</v>
      </c>
      <c r="M3" s="85" t="s">
        <v>64</v>
      </c>
      <c r="N3" s="85" t="s">
        <v>65</v>
      </c>
      <c r="O3" s="86" t="s">
        <v>66</v>
      </c>
      <c r="P3" s="87"/>
    </row>
    <row r="4" spans="1:17" ht="19.5" customHeight="1" x14ac:dyDescent="0.15">
      <c r="A4" s="88" t="s">
        <v>35</v>
      </c>
      <c r="B4" s="89"/>
      <c r="C4" s="90">
        <v>18</v>
      </c>
      <c r="D4" s="90">
        <v>0</v>
      </c>
      <c r="E4" s="90">
        <v>1</v>
      </c>
      <c r="F4" s="90">
        <v>2</v>
      </c>
      <c r="G4" s="90">
        <v>2</v>
      </c>
      <c r="H4" s="90">
        <v>2</v>
      </c>
      <c r="I4" s="90">
        <v>2</v>
      </c>
      <c r="J4" s="90">
        <v>3</v>
      </c>
      <c r="K4" s="90">
        <v>0</v>
      </c>
      <c r="L4" s="90">
        <v>0</v>
      </c>
      <c r="M4" s="90">
        <v>1</v>
      </c>
      <c r="N4" s="90">
        <v>4</v>
      </c>
      <c r="O4" s="91">
        <v>1</v>
      </c>
      <c r="Q4" s="87"/>
    </row>
    <row r="5" spans="1:17" ht="19.5" customHeight="1" x14ac:dyDescent="0.4">
      <c r="A5" s="92"/>
      <c r="B5" s="93" t="s">
        <v>12</v>
      </c>
      <c r="C5" s="94">
        <v>6</v>
      </c>
      <c r="D5" s="94">
        <v>0</v>
      </c>
      <c r="E5" s="94">
        <v>1</v>
      </c>
      <c r="F5" s="94">
        <v>1</v>
      </c>
      <c r="G5" s="94">
        <v>0</v>
      </c>
      <c r="H5" s="94">
        <v>0</v>
      </c>
      <c r="I5" s="94">
        <v>0</v>
      </c>
      <c r="J5" s="94">
        <v>1</v>
      </c>
      <c r="K5" s="94">
        <v>0</v>
      </c>
      <c r="L5" s="94">
        <v>0</v>
      </c>
      <c r="M5" s="94">
        <v>1</v>
      </c>
      <c r="N5" s="94">
        <v>1</v>
      </c>
      <c r="O5" s="95">
        <v>1</v>
      </c>
    </row>
    <row r="6" spans="1:17" ht="19.5" customHeight="1" x14ac:dyDescent="0.4">
      <c r="A6" s="92"/>
      <c r="B6" s="93" t="s">
        <v>13</v>
      </c>
      <c r="C6" s="94">
        <v>12</v>
      </c>
      <c r="D6" s="94">
        <v>0</v>
      </c>
      <c r="E6" s="94">
        <v>0</v>
      </c>
      <c r="F6" s="94">
        <v>1</v>
      </c>
      <c r="G6" s="94">
        <v>2</v>
      </c>
      <c r="H6" s="94">
        <v>2</v>
      </c>
      <c r="I6" s="94">
        <v>2</v>
      </c>
      <c r="J6" s="94">
        <v>2</v>
      </c>
      <c r="K6" s="94">
        <v>0</v>
      </c>
      <c r="L6" s="94">
        <v>0</v>
      </c>
      <c r="M6" s="94">
        <v>0</v>
      </c>
      <c r="N6" s="94">
        <v>3</v>
      </c>
      <c r="O6" s="95">
        <v>0</v>
      </c>
    </row>
    <row r="7" spans="1:17" ht="19.5" customHeight="1" x14ac:dyDescent="0.4">
      <c r="A7" s="92" t="s">
        <v>67</v>
      </c>
      <c r="B7" s="96"/>
      <c r="C7" s="94">
        <v>2</v>
      </c>
      <c r="D7" s="97">
        <v>0</v>
      </c>
      <c r="E7" s="97">
        <v>0</v>
      </c>
      <c r="F7" s="97">
        <v>0</v>
      </c>
      <c r="G7" s="97">
        <v>0</v>
      </c>
      <c r="H7" s="97">
        <v>0</v>
      </c>
      <c r="I7" s="97">
        <v>2</v>
      </c>
      <c r="J7" s="97">
        <v>0</v>
      </c>
      <c r="K7" s="97">
        <v>0</v>
      </c>
      <c r="L7" s="97">
        <v>0</v>
      </c>
      <c r="M7" s="97">
        <v>0</v>
      </c>
      <c r="N7" s="97">
        <v>0</v>
      </c>
      <c r="O7" s="98">
        <v>0</v>
      </c>
    </row>
    <row r="8" spans="1:17" ht="19.5" customHeight="1" x14ac:dyDescent="0.4">
      <c r="A8" s="92"/>
      <c r="B8" s="93" t="s">
        <v>12</v>
      </c>
      <c r="C8" s="94">
        <v>0</v>
      </c>
      <c r="D8" s="99">
        <v>0</v>
      </c>
      <c r="E8" s="99">
        <v>0</v>
      </c>
      <c r="F8" s="99">
        <v>0</v>
      </c>
      <c r="G8" s="99">
        <v>0</v>
      </c>
      <c r="H8" s="99">
        <v>0</v>
      </c>
      <c r="I8" s="99">
        <v>0</v>
      </c>
      <c r="J8" s="99">
        <v>0</v>
      </c>
      <c r="K8" s="99">
        <v>0</v>
      </c>
      <c r="L8" s="99">
        <v>0</v>
      </c>
      <c r="M8" s="99">
        <v>0</v>
      </c>
      <c r="N8" s="99">
        <v>0</v>
      </c>
      <c r="O8" s="100">
        <v>0</v>
      </c>
    </row>
    <row r="9" spans="1:17" ht="19.5" customHeight="1" x14ac:dyDescent="0.4">
      <c r="A9" s="92"/>
      <c r="B9" s="93" t="s">
        <v>13</v>
      </c>
      <c r="C9" s="94">
        <v>2</v>
      </c>
      <c r="D9" s="99">
        <v>0</v>
      </c>
      <c r="E9" s="99">
        <v>0</v>
      </c>
      <c r="F9" s="99">
        <v>0</v>
      </c>
      <c r="G9" s="99">
        <v>0</v>
      </c>
      <c r="H9" s="99">
        <v>0</v>
      </c>
      <c r="I9" s="99">
        <v>2</v>
      </c>
      <c r="J9" s="99">
        <v>0</v>
      </c>
      <c r="K9" s="99">
        <v>0</v>
      </c>
      <c r="L9" s="99">
        <v>0</v>
      </c>
      <c r="M9" s="99">
        <v>0</v>
      </c>
      <c r="N9" s="99">
        <v>0</v>
      </c>
      <c r="O9" s="100">
        <v>0</v>
      </c>
    </row>
    <row r="10" spans="1:17" ht="19.5" customHeight="1" x14ac:dyDescent="0.4">
      <c r="A10" s="92" t="s">
        <v>68</v>
      </c>
      <c r="B10" s="96"/>
      <c r="C10" s="94">
        <v>5</v>
      </c>
      <c r="D10" s="97">
        <v>0</v>
      </c>
      <c r="E10" s="97">
        <v>0</v>
      </c>
      <c r="F10" s="97">
        <v>1</v>
      </c>
      <c r="G10" s="97">
        <v>1</v>
      </c>
      <c r="H10" s="97">
        <v>1</v>
      </c>
      <c r="I10" s="97">
        <v>0</v>
      </c>
      <c r="J10" s="97">
        <v>0</v>
      </c>
      <c r="K10" s="97">
        <v>0</v>
      </c>
      <c r="L10" s="97">
        <v>0</v>
      </c>
      <c r="M10" s="97">
        <v>1</v>
      </c>
      <c r="N10" s="97">
        <v>1</v>
      </c>
      <c r="O10" s="98">
        <v>0</v>
      </c>
    </row>
    <row r="11" spans="1:17" ht="19.5" customHeight="1" x14ac:dyDescent="0.4">
      <c r="A11" s="92"/>
      <c r="B11" s="93" t="s">
        <v>12</v>
      </c>
      <c r="C11" s="94">
        <v>1</v>
      </c>
      <c r="D11" s="99">
        <v>0</v>
      </c>
      <c r="E11" s="99">
        <v>0</v>
      </c>
      <c r="F11" s="99">
        <v>0</v>
      </c>
      <c r="G11" s="99">
        <v>0</v>
      </c>
      <c r="H11" s="99">
        <v>0</v>
      </c>
      <c r="I11" s="99">
        <v>0</v>
      </c>
      <c r="J11" s="99">
        <v>0</v>
      </c>
      <c r="K11" s="99">
        <v>0</v>
      </c>
      <c r="L11" s="99">
        <v>0</v>
      </c>
      <c r="M11" s="99">
        <v>1</v>
      </c>
      <c r="N11" s="99">
        <v>0</v>
      </c>
      <c r="O11" s="100">
        <v>0</v>
      </c>
    </row>
    <row r="12" spans="1:17" ht="19.5" customHeight="1" x14ac:dyDescent="0.4">
      <c r="A12" s="92"/>
      <c r="B12" s="93" t="s">
        <v>13</v>
      </c>
      <c r="C12" s="94">
        <v>4</v>
      </c>
      <c r="D12" s="99">
        <v>0</v>
      </c>
      <c r="E12" s="99">
        <v>0</v>
      </c>
      <c r="F12" s="99">
        <v>1</v>
      </c>
      <c r="G12" s="99">
        <v>1</v>
      </c>
      <c r="H12" s="99">
        <v>1</v>
      </c>
      <c r="I12" s="99">
        <v>0</v>
      </c>
      <c r="J12" s="99">
        <v>0</v>
      </c>
      <c r="K12" s="99">
        <v>0</v>
      </c>
      <c r="L12" s="99">
        <v>0</v>
      </c>
      <c r="M12" s="99">
        <v>0</v>
      </c>
      <c r="N12" s="99">
        <v>1</v>
      </c>
      <c r="O12" s="100">
        <v>0</v>
      </c>
    </row>
    <row r="13" spans="1:17" ht="19.5" customHeight="1" x14ac:dyDescent="0.4">
      <c r="A13" s="92" t="s">
        <v>69</v>
      </c>
      <c r="B13" s="96"/>
      <c r="C13" s="94">
        <v>2</v>
      </c>
      <c r="D13" s="97">
        <v>0</v>
      </c>
      <c r="E13" s="97">
        <v>0</v>
      </c>
      <c r="F13" s="97">
        <v>1</v>
      </c>
      <c r="G13" s="97">
        <v>0</v>
      </c>
      <c r="H13" s="97">
        <v>0</v>
      </c>
      <c r="I13" s="97">
        <v>0</v>
      </c>
      <c r="J13" s="97">
        <v>0</v>
      </c>
      <c r="K13" s="97">
        <v>0</v>
      </c>
      <c r="L13" s="97">
        <v>0</v>
      </c>
      <c r="M13" s="97">
        <v>0</v>
      </c>
      <c r="N13" s="97">
        <v>1</v>
      </c>
      <c r="O13" s="98">
        <v>0</v>
      </c>
    </row>
    <row r="14" spans="1:17" ht="19.5" customHeight="1" x14ac:dyDescent="0.4">
      <c r="A14" s="92"/>
      <c r="B14" s="93" t="s">
        <v>12</v>
      </c>
      <c r="C14" s="94">
        <v>1</v>
      </c>
      <c r="D14" s="99">
        <v>0</v>
      </c>
      <c r="E14" s="99">
        <v>0</v>
      </c>
      <c r="F14" s="99">
        <v>1</v>
      </c>
      <c r="G14" s="99">
        <v>0</v>
      </c>
      <c r="H14" s="99">
        <v>0</v>
      </c>
      <c r="I14" s="99">
        <v>0</v>
      </c>
      <c r="J14" s="99">
        <v>0</v>
      </c>
      <c r="K14" s="99">
        <v>0</v>
      </c>
      <c r="L14" s="99">
        <v>0</v>
      </c>
      <c r="M14" s="99">
        <v>0</v>
      </c>
      <c r="N14" s="99">
        <v>0</v>
      </c>
      <c r="O14" s="100">
        <v>0</v>
      </c>
    </row>
    <row r="15" spans="1:17" ht="19.5" customHeight="1" x14ac:dyDescent="0.4">
      <c r="A15" s="92"/>
      <c r="B15" s="93" t="s">
        <v>13</v>
      </c>
      <c r="C15" s="94">
        <v>1</v>
      </c>
      <c r="D15" s="99">
        <v>0</v>
      </c>
      <c r="E15" s="99">
        <v>0</v>
      </c>
      <c r="F15" s="99">
        <v>0</v>
      </c>
      <c r="G15" s="99">
        <v>0</v>
      </c>
      <c r="H15" s="99">
        <v>0</v>
      </c>
      <c r="I15" s="99">
        <v>0</v>
      </c>
      <c r="J15" s="99">
        <v>0</v>
      </c>
      <c r="K15" s="99">
        <v>0</v>
      </c>
      <c r="L15" s="99">
        <v>0</v>
      </c>
      <c r="M15" s="99">
        <v>0</v>
      </c>
      <c r="N15" s="99">
        <v>1</v>
      </c>
      <c r="O15" s="100">
        <v>0</v>
      </c>
    </row>
    <row r="16" spans="1:17" ht="19.5" customHeight="1" x14ac:dyDescent="0.4">
      <c r="A16" s="92" t="s">
        <v>70</v>
      </c>
      <c r="B16" s="96"/>
      <c r="C16" s="94">
        <v>4</v>
      </c>
      <c r="D16" s="97">
        <v>0</v>
      </c>
      <c r="E16" s="97">
        <v>0</v>
      </c>
      <c r="F16" s="97">
        <v>0</v>
      </c>
      <c r="G16" s="97">
        <v>0</v>
      </c>
      <c r="H16" s="97">
        <v>1</v>
      </c>
      <c r="I16" s="97">
        <v>0</v>
      </c>
      <c r="J16" s="97">
        <v>2</v>
      </c>
      <c r="K16" s="97">
        <v>0</v>
      </c>
      <c r="L16" s="97">
        <v>0</v>
      </c>
      <c r="M16" s="97">
        <v>0</v>
      </c>
      <c r="N16" s="97">
        <v>1</v>
      </c>
      <c r="O16" s="98">
        <v>0</v>
      </c>
    </row>
    <row r="17" spans="1:15" ht="19.5" customHeight="1" x14ac:dyDescent="0.4">
      <c r="A17" s="92"/>
      <c r="B17" s="93" t="s">
        <v>12</v>
      </c>
      <c r="C17" s="94">
        <v>1</v>
      </c>
      <c r="D17" s="99">
        <v>0</v>
      </c>
      <c r="E17" s="99">
        <v>0</v>
      </c>
      <c r="F17" s="99">
        <v>0</v>
      </c>
      <c r="G17" s="99">
        <v>0</v>
      </c>
      <c r="H17" s="99">
        <v>0</v>
      </c>
      <c r="I17" s="99">
        <v>0</v>
      </c>
      <c r="J17" s="99">
        <v>1</v>
      </c>
      <c r="K17" s="99">
        <v>0</v>
      </c>
      <c r="L17" s="99">
        <v>0</v>
      </c>
      <c r="M17" s="99">
        <v>0</v>
      </c>
      <c r="N17" s="99">
        <v>0</v>
      </c>
      <c r="O17" s="100">
        <v>0</v>
      </c>
    </row>
    <row r="18" spans="1:15" ht="19.5" customHeight="1" x14ac:dyDescent="0.4">
      <c r="A18" s="92"/>
      <c r="B18" s="93" t="s">
        <v>13</v>
      </c>
      <c r="C18" s="94">
        <v>3</v>
      </c>
      <c r="D18" s="99">
        <v>0</v>
      </c>
      <c r="E18" s="99">
        <v>0</v>
      </c>
      <c r="F18" s="99">
        <v>0</v>
      </c>
      <c r="G18" s="99">
        <v>0</v>
      </c>
      <c r="H18" s="99">
        <v>1</v>
      </c>
      <c r="I18" s="99">
        <v>0</v>
      </c>
      <c r="J18" s="99">
        <v>1</v>
      </c>
      <c r="K18" s="99">
        <v>0</v>
      </c>
      <c r="L18" s="99">
        <v>0</v>
      </c>
      <c r="M18" s="99">
        <v>0</v>
      </c>
      <c r="N18" s="99">
        <v>1</v>
      </c>
      <c r="O18" s="100">
        <v>0</v>
      </c>
    </row>
    <row r="19" spans="1:15" ht="19.5" customHeight="1" x14ac:dyDescent="0.4">
      <c r="A19" s="92" t="s">
        <v>71</v>
      </c>
      <c r="B19" s="96"/>
      <c r="C19" s="94">
        <v>1</v>
      </c>
      <c r="D19" s="97">
        <v>0</v>
      </c>
      <c r="E19" s="97">
        <v>0</v>
      </c>
      <c r="F19" s="97">
        <v>0</v>
      </c>
      <c r="G19" s="97">
        <v>1</v>
      </c>
      <c r="H19" s="97">
        <v>0</v>
      </c>
      <c r="I19" s="97">
        <v>0</v>
      </c>
      <c r="J19" s="97">
        <v>0</v>
      </c>
      <c r="K19" s="97">
        <v>0</v>
      </c>
      <c r="L19" s="97">
        <v>0</v>
      </c>
      <c r="M19" s="97">
        <v>0</v>
      </c>
      <c r="N19" s="97">
        <v>0</v>
      </c>
      <c r="O19" s="98">
        <v>0</v>
      </c>
    </row>
    <row r="20" spans="1:15" ht="19.5" customHeight="1" x14ac:dyDescent="0.4">
      <c r="A20" s="92"/>
      <c r="B20" s="93" t="s">
        <v>12</v>
      </c>
      <c r="C20" s="94">
        <v>0</v>
      </c>
      <c r="D20" s="99">
        <v>0</v>
      </c>
      <c r="E20" s="99">
        <v>0</v>
      </c>
      <c r="F20" s="99">
        <v>0</v>
      </c>
      <c r="G20" s="99">
        <v>0</v>
      </c>
      <c r="H20" s="99">
        <v>0</v>
      </c>
      <c r="I20" s="99">
        <v>0</v>
      </c>
      <c r="J20" s="99">
        <v>0</v>
      </c>
      <c r="K20" s="99">
        <v>0</v>
      </c>
      <c r="L20" s="99">
        <v>0</v>
      </c>
      <c r="M20" s="99">
        <v>0</v>
      </c>
      <c r="N20" s="99">
        <v>0</v>
      </c>
      <c r="O20" s="100">
        <v>0</v>
      </c>
    </row>
    <row r="21" spans="1:15" ht="19.5" customHeight="1" x14ac:dyDescent="0.4">
      <c r="A21" s="92"/>
      <c r="B21" s="93" t="s">
        <v>13</v>
      </c>
      <c r="C21" s="94">
        <v>1</v>
      </c>
      <c r="D21" s="99">
        <v>0</v>
      </c>
      <c r="E21" s="99">
        <v>0</v>
      </c>
      <c r="F21" s="99">
        <v>0</v>
      </c>
      <c r="G21" s="99">
        <v>1</v>
      </c>
      <c r="H21" s="99">
        <v>0</v>
      </c>
      <c r="I21" s="99">
        <v>0</v>
      </c>
      <c r="J21" s="99">
        <v>0</v>
      </c>
      <c r="K21" s="99">
        <v>0</v>
      </c>
      <c r="L21" s="99">
        <v>0</v>
      </c>
      <c r="M21" s="99">
        <v>0</v>
      </c>
      <c r="N21" s="99">
        <v>0</v>
      </c>
      <c r="O21" s="100">
        <v>0</v>
      </c>
    </row>
    <row r="22" spans="1:15" ht="19.5" customHeight="1" x14ac:dyDescent="0.4">
      <c r="A22" s="92" t="s">
        <v>72</v>
      </c>
      <c r="B22" s="96"/>
      <c r="C22" s="94">
        <v>2</v>
      </c>
      <c r="D22" s="97">
        <v>0</v>
      </c>
      <c r="E22" s="97">
        <v>1</v>
      </c>
      <c r="F22" s="97">
        <v>0</v>
      </c>
      <c r="G22" s="97">
        <v>0</v>
      </c>
      <c r="H22" s="97">
        <v>0</v>
      </c>
      <c r="I22" s="97">
        <v>0</v>
      </c>
      <c r="J22" s="97">
        <v>0</v>
      </c>
      <c r="K22" s="97">
        <v>0</v>
      </c>
      <c r="L22" s="97">
        <v>0</v>
      </c>
      <c r="M22" s="97">
        <v>0</v>
      </c>
      <c r="N22" s="97">
        <v>1</v>
      </c>
      <c r="O22" s="98">
        <v>0</v>
      </c>
    </row>
    <row r="23" spans="1:15" ht="19.5" customHeight="1" x14ac:dyDescent="0.4">
      <c r="A23" s="92"/>
      <c r="B23" s="93" t="s">
        <v>12</v>
      </c>
      <c r="C23" s="94">
        <v>2</v>
      </c>
      <c r="D23" s="99">
        <v>0</v>
      </c>
      <c r="E23" s="99">
        <v>1</v>
      </c>
      <c r="F23" s="99">
        <v>0</v>
      </c>
      <c r="G23" s="99">
        <v>0</v>
      </c>
      <c r="H23" s="99">
        <v>0</v>
      </c>
      <c r="I23" s="99">
        <v>0</v>
      </c>
      <c r="J23" s="99">
        <v>0</v>
      </c>
      <c r="K23" s="99">
        <v>0</v>
      </c>
      <c r="L23" s="99">
        <v>0</v>
      </c>
      <c r="M23" s="99">
        <v>0</v>
      </c>
      <c r="N23" s="99">
        <v>1</v>
      </c>
      <c r="O23" s="100">
        <v>0</v>
      </c>
    </row>
    <row r="24" spans="1:15" ht="19.5" customHeight="1" x14ac:dyDescent="0.4">
      <c r="A24" s="92"/>
      <c r="B24" s="93" t="s">
        <v>13</v>
      </c>
      <c r="C24" s="94">
        <v>0</v>
      </c>
      <c r="D24" s="99">
        <v>0</v>
      </c>
      <c r="E24" s="99">
        <v>0</v>
      </c>
      <c r="F24" s="99">
        <v>0</v>
      </c>
      <c r="G24" s="99">
        <v>0</v>
      </c>
      <c r="H24" s="99">
        <v>0</v>
      </c>
      <c r="I24" s="99">
        <v>0</v>
      </c>
      <c r="J24" s="99">
        <v>0</v>
      </c>
      <c r="K24" s="99">
        <v>0</v>
      </c>
      <c r="L24" s="99">
        <v>0</v>
      </c>
      <c r="M24" s="99">
        <v>0</v>
      </c>
      <c r="N24" s="99">
        <v>0</v>
      </c>
      <c r="O24" s="100">
        <v>0</v>
      </c>
    </row>
    <row r="25" spans="1:15" ht="19.5" customHeight="1" x14ac:dyDescent="0.4">
      <c r="A25" s="92" t="s">
        <v>73</v>
      </c>
      <c r="B25" s="96"/>
      <c r="C25" s="94">
        <v>0</v>
      </c>
      <c r="D25" s="97">
        <v>0</v>
      </c>
      <c r="E25" s="97">
        <v>0</v>
      </c>
      <c r="F25" s="97">
        <v>0</v>
      </c>
      <c r="G25" s="97">
        <v>0</v>
      </c>
      <c r="H25" s="97">
        <v>0</v>
      </c>
      <c r="I25" s="97">
        <v>0</v>
      </c>
      <c r="J25" s="97">
        <v>0</v>
      </c>
      <c r="K25" s="97">
        <v>0</v>
      </c>
      <c r="L25" s="97">
        <v>0</v>
      </c>
      <c r="M25" s="97">
        <v>0</v>
      </c>
      <c r="N25" s="97">
        <v>0</v>
      </c>
      <c r="O25" s="98">
        <v>0</v>
      </c>
    </row>
    <row r="26" spans="1:15" ht="19.5" customHeight="1" x14ac:dyDescent="0.4">
      <c r="A26" s="92"/>
      <c r="B26" s="93" t="s">
        <v>12</v>
      </c>
      <c r="C26" s="94">
        <v>0</v>
      </c>
      <c r="D26" s="99">
        <v>0</v>
      </c>
      <c r="E26" s="99">
        <v>0</v>
      </c>
      <c r="F26" s="99">
        <v>0</v>
      </c>
      <c r="G26" s="99">
        <v>0</v>
      </c>
      <c r="H26" s="99">
        <v>0</v>
      </c>
      <c r="I26" s="99">
        <v>0</v>
      </c>
      <c r="J26" s="99">
        <v>0</v>
      </c>
      <c r="K26" s="99">
        <v>0</v>
      </c>
      <c r="L26" s="99">
        <v>0</v>
      </c>
      <c r="M26" s="99">
        <v>0</v>
      </c>
      <c r="N26" s="99">
        <v>0</v>
      </c>
      <c r="O26" s="100">
        <v>0</v>
      </c>
    </row>
    <row r="27" spans="1:15" ht="19.5" customHeight="1" x14ac:dyDescent="0.4">
      <c r="A27" s="92"/>
      <c r="B27" s="93" t="s">
        <v>13</v>
      </c>
      <c r="C27" s="94">
        <v>0</v>
      </c>
      <c r="D27" s="99">
        <v>0</v>
      </c>
      <c r="E27" s="99">
        <v>0</v>
      </c>
      <c r="F27" s="99">
        <v>0</v>
      </c>
      <c r="G27" s="99">
        <v>0</v>
      </c>
      <c r="H27" s="99">
        <v>0</v>
      </c>
      <c r="I27" s="99">
        <v>0</v>
      </c>
      <c r="J27" s="99">
        <v>0</v>
      </c>
      <c r="K27" s="99">
        <v>0</v>
      </c>
      <c r="L27" s="99">
        <v>0</v>
      </c>
      <c r="M27" s="99">
        <v>0</v>
      </c>
      <c r="N27" s="99">
        <v>0</v>
      </c>
      <c r="O27" s="100">
        <v>0</v>
      </c>
    </row>
    <row r="28" spans="1:15" ht="19.5" customHeight="1" x14ac:dyDescent="0.4">
      <c r="A28" s="92" t="s">
        <v>74</v>
      </c>
      <c r="B28" s="96"/>
      <c r="C28" s="94">
        <v>1</v>
      </c>
      <c r="D28" s="97">
        <v>0</v>
      </c>
      <c r="E28" s="97">
        <v>0</v>
      </c>
      <c r="F28" s="97">
        <v>0</v>
      </c>
      <c r="G28" s="97">
        <v>0</v>
      </c>
      <c r="H28" s="97">
        <v>0</v>
      </c>
      <c r="I28" s="97">
        <v>0</v>
      </c>
      <c r="J28" s="97">
        <v>1</v>
      </c>
      <c r="K28" s="97">
        <v>0</v>
      </c>
      <c r="L28" s="97">
        <v>0</v>
      </c>
      <c r="M28" s="97">
        <v>0</v>
      </c>
      <c r="N28" s="97">
        <v>0</v>
      </c>
      <c r="O28" s="98">
        <v>0</v>
      </c>
    </row>
    <row r="29" spans="1:15" ht="19.5" customHeight="1" x14ac:dyDescent="0.4">
      <c r="A29" s="92"/>
      <c r="B29" s="93" t="s">
        <v>12</v>
      </c>
      <c r="C29" s="94">
        <v>0</v>
      </c>
      <c r="D29" s="99">
        <v>0</v>
      </c>
      <c r="E29" s="99">
        <v>0</v>
      </c>
      <c r="F29" s="99">
        <v>0</v>
      </c>
      <c r="G29" s="99">
        <v>0</v>
      </c>
      <c r="H29" s="99">
        <v>0</v>
      </c>
      <c r="I29" s="99">
        <v>0</v>
      </c>
      <c r="J29" s="99">
        <v>0</v>
      </c>
      <c r="K29" s="99">
        <v>0</v>
      </c>
      <c r="L29" s="99">
        <v>0</v>
      </c>
      <c r="M29" s="99">
        <v>0</v>
      </c>
      <c r="N29" s="99">
        <v>0</v>
      </c>
      <c r="O29" s="100">
        <v>0</v>
      </c>
    </row>
    <row r="30" spans="1:15" ht="19.5" customHeight="1" x14ac:dyDescent="0.4">
      <c r="A30" s="92"/>
      <c r="B30" s="93" t="s">
        <v>13</v>
      </c>
      <c r="C30" s="94">
        <v>1</v>
      </c>
      <c r="D30" s="99">
        <v>0</v>
      </c>
      <c r="E30" s="99">
        <v>0</v>
      </c>
      <c r="F30" s="99">
        <v>0</v>
      </c>
      <c r="G30" s="99">
        <v>0</v>
      </c>
      <c r="H30" s="99">
        <v>0</v>
      </c>
      <c r="I30" s="99">
        <v>0</v>
      </c>
      <c r="J30" s="99">
        <v>1</v>
      </c>
      <c r="K30" s="99">
        <v>0</v>
      </c>
      <c r="L30" s="99">
        <v>0</v>
      </c>
      <c r="M30" s="99">
        <v>0</v>
      </c>
      <c r="N30" s="99">
        <v>0</v>
      </c>
      <c r="O30" s="100">
        <v>0</v>
      </c>
    </row>
    <row r="31" spans="1:15" ht="19.5" customHeight="1" x14ac:dyDescent="0.4">
      <c r="A31" s="92" t="s">
        <v>75</v>
      </c>
      <c r="B31" s="96"/>
      <c r="C31" s="94">
        <v>1</v>
      </c>
      <c r="D31" s="97">
        <v>0</v>
      </c>
      <c r="E31" s="97">
        <v>0</v>
      </c>
      <c r="F31" s="97">
        <v>0</v>
      </c>
      <c r="G31" s="97">
        <v>0</v>
      </c>
      <c r="H31" s="97">
        <v>0</v>
      </c>
      <c r="I31" s="97">
        <v>0</v>
      </c>
      <c r="J31" s="97">
        <v>0</v>
      </c>
      <c r="K31" s="97">
        <v>0</v>
      </c>
      <c r="L31" s="97">
        <v>0</v>
      </c>
      <c r="M31" s="97">
        <v>0</v>
      </c>
      <c r="N31" s="97">
        <v>0</v>
      </c>
      <c r="O31" s="98">
        <v>1</v>
      </c>
    </row>
    <row r="32" spans="1:15" ht="19.5" customHeight="1" x14ac:dyDescent="0.4">
      <c r="A32" s="92"/>
      <c r="B32" s="93" t="s">
        <v>12</v>
      </c>
      <c r="C32" s="94">
        <v>1</v>
      </c>
      <c r="D32" s="99">
        <v>0</v>
      </c>
      <c r="E32" s="99">
        <v>0</v>
      </c>
      <c r="F32" s="99">
        <v>0</v>
      </c>
      <c r="G32" s="99">
        <v>0</v>
      </c>
      <c r="H32" s="99">
        <v>0</v>
      </c>
      <c r="I32" s="99">
        <v>0</v>
      </c>
      <c r="J32" s="99">
        <v>0</v>
      </c>
      <c r="K32" s="99">
        <v>0</v>
      </c>
      <c r="L32" s="99">
        <v>0</v>
      </c>
      <c r="M32" s="99">
        <v>0</v>
      </c>
      <c r="N32" s="99">
        <v>0</v>
      </c>
      <c r="O32" s="100">
        <v>1</v>
      </c>
    </row>
    <row r="33" spans="1:15" ht="19.5" customHeight="1" x14ac:dyDescent="0.4">
      <c r="A33" s="92"/>
      <c r="B33" s="93" t="s">
        <v>13</v>
      </c>
      <c r="C33" s="94">
        <v>0</v>
      </c>
      <c r="D33" s="99">
        <v>0</v>
      </c>
      <c r="E33" s="99">
        <v>0</v>
      </c>
      <c r="F33" s="99">
        <v>0</v>
      </c>
      <c r="G33" s="99">
        <v>0</v>
      </c>
      <c r="H33" s="99">
        <v>0</v>
      </c>
      <c r="I33" s="99">
        <v>0</v>
      </c>
      <c r="J33" s="99">
        <v>0</v>
      </c>
      <c r="K33" s="99">
        <v>0</v>
      </c>
      <c r="L33" s="99">
        <v>0</v>
      </c>
      <c r="M33" s="99">
        <v>0</v>
      </c>
      <c r="N33" s="99">
        <v>0</v>
      </c>
      <c r="O33" s="100">
        <v>0</v>
      </c>
    </row>
    <row r="34" spans="1:15" ht="19.5" customHeight="1" x14ac:dyDescent="0.4">
      <c r="A34" s="92" t="s">
        <v>76</v>
      </c>
      <c r="B34" s="96"/>
      <c r="C34" s="94">
        <v>0</v>
      </c>
      <c r="D34" s="97">
        <v>0</v>
      </c>
      <c r="E34" s="97">
        <v>0</v>
      </c>
      <c r="F34" s="97">
        <v>0</v>
      </c>
      <c r="G34" s="97">
        <v>0</v>
      </c>
      <c r="H34" s="97">
        <v>0</v>
      </c>
      <c r="I34" s="97">
        <v>0</v>
      </c>
      <c r="J34" s="97">
        <v>0</v>
      </c>
      <c r="K34" s="97">
        <v>0</v>
      </c>
      <c r="L34" s="97">
        <v>0</v>
      </c>
      <c r="M34" s="97">
        <v>0</v>
      </c>
      <c r="N34" s="97">
        <v>0</v>
      </c>
      <c r="O34" s="98">
        <v>0</v>
      </c>
    </row>
    <row r="35" spans="1:15" ht="19.5" customHeight="1" x14ac:dyDescent="0.4">
      <c r="A35" s="101"/>
      <c r="B35" s="93" t="s">
        <v>12</v>
      </c>
      <c r="C35" s="94">
        <v>0</v>
      </c>
      <c r="D35" s="99">
        <v>0</v>
      </c>
      <c r="E35" s="99">
        <v>0</v>
      </c>
      <c r="F35" s="99">
        <v>0</v>
      </c>
      <c r="G35" s="99">
        <v>0</v>
      </c>
      <c r="H35" s="99">
        <v>0</v>
      </c>
      <c r="I35" s="99">
        <v>0</v>
      </c>
      <c r="J35" s="99">
        <v>0</v>
      </c>
      <c r="K35" s="99">
        <v>0</v>
      </c>
      <c r="L35" s="99">
        <v>0</v>
      </c>
      <c r="M35" s="99">
        <v>0</v>
      </c>
      <c r="N35" s="99">
        <v>0</v>
      </c>
      <c r="O35" s="100">
        <v>0</v>
      </c>
    </row>
    <row r="36" spans="1:15" ht="19.5" customHeight="1" x14ac:dyDescent="0.4">
      <c r="A36" s="102"/>
      <c r="B36" s="103" t="s">
        <v>13</v>
      </c>
      <c r="C36" s="104">
        <v>0</v>
      </c>
      <c r="D36" s="105">
        <v>0</v>
      </c>
      <c r="E36" s="105">
        <v>0</v>
      </c>
      <c r="F36" s="105">
        <v>0</v>
      </c>
      <c r="G36" s="105">
        <v>0</v>
      </c>
      <c r="H36" s="105">
        <v>0</v>
      </c>
      <c r="I36" s="105">
        <v>0</v>
      </c>
      <c r="J36" s="105">
        <v>0</v>
      </c>
      <c r="K36" s="105">
        <v>0</v>
      </c>
      <c r="L36" s="105">
        <v>0</v>
      </c>
      <c r="M36" s="105">
        <v>0</v>
      </c>
      <c r="N36" s="105">
        <v>0</v>
      </c>
      <c r="O36" s="106">
        <v>0</v>
      </c>
    </row>
    <row r="37" spans="1:15" ht="18" customHeight="1" x14ac:dyDescent="0.4"/>
    <row r="38" spans="1:15" ht="18" customHeight="1" x14ac:dyDescent="0.4"/>
    <row r="39" spans="1:15" ht="18" customHeight="1" x14ac:dyDescent="0.4"/>
    <row r="40" spans="1:15" ht="18" customHeight="1" x14ac:dyDescent="0.4"/>
    <row r="41" spans="1:15" ht="17.25" customHeight="1" x14ac:dyDescent="0.4"/>
  </sheetData>
  <mergeCells count="1">
    <mergeCell ref="A3:B3"/>
  </mergeCells>
  <phoneticPr fontId="2"/>
  <pageMargins left="0.8" right="0.37" top="0.98425196850393704" bottom="0.63" header="0.51181102362204722" footer="0.51181102362204722"/>
  <pageSetup paperSize="9" scale="93" pageOrder="overThenDown" orientation="portrait" horizontalDpi="98" verticalDpi="98"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29826-A472-43CF-AD76-507C855ADDBA}">
  <dimension ref="A1:AS62"/>
  <sheetViews>
    <sheetView view="pageBreakPreview" zoomScaleNormal="85" zoomScaleSheetLayoutView="100" workbookViewId="0">
      <selection activeCell="M1" sqref="M1"/>
    </sheetView>
  </sheetViews>
  <sheetFormatPr defaultColWidth="9" defaultRowHeight="13.5" x14ac:dyDescent="0.4"/>
  <cols>
    <col min="1" max="1" width="13.375" style="359" customWidth="1"/>
    <col min="2" max="2" width="7.5" style="358" customWidth="1"/>
    <col min="3" max="3" width="26.125" style="359" customWidth="1"/>
    <col min="4" max="4" width="7.5" style="360" customWidth="1"/>
    <col min="5" max="5" width="26.125" style="359" customWidth="1"/>
    <col min="6" max="6" width="7.5" style="360" customWidth="1"/>
    <col min="7" max="7" width="22.75" style="359" customWidth="1"/>
    <col min="8" max="8" width="6.625" style="358" customWidth="1"/>
    <col min="9" max="9" width="22.75" style="359" customWidth="1"/>
    <col min="10" max="10" width="6.625" style="361" customWidth="1"/>
    <col min="11" max="11" width="22.75" style="359" customWidth="1"/>
    <col min="12" max="12" width="6.625" style="361" customWidth="1"/>
    <col min="13" max="13" width="7.625" style="359" customWidth="1"/>
    <col min="14" max="14" width="39.75" style="359" customWidth="1"/>
    <col min="15" max="15" width="7.25" style="359" customWidth="1"/>
    <col min="16" max="16" width="5.25" style="359" customWidth="1"/>
    <col min="17" max="18" width="9" style="359"/>
    <col min="19" max="19" width="39.75" style="359" bestFit="1" customWidth="1"/>
    <col min="20" max="20" width="11.25" style="359" bestFit="1" customWidth="1"/>
    <col min="21" max="21" width="5.25" style="359" customWidth="1"/>
    <col min="22" max="16384" width="9" style="359"/>
  </cols>
  <sheetData>
    <row r="1" spans="1:45" ht="14.25" x14ac:dyDescent="0.4">
      <c r="A1" s="357" t="s">
        <v>77</v>
      </c>
    </row>
    <row r="2" spans="1:45" s="362" customFormat="1" ht="9.75" customHeight="1" x14ac:dyDescent="0.4">
      <c r="B2" s="358"/>
      <c r="D2" s="360"/>
      <c r="F2" s="360"/>
      <c r="H2" s="358"/>
      <c r="J2" s="361"/>
      <c r="L2" s="361"/>
    </row>
    <row r="3" spans="1:45" s="362" customFormat="1" ht="26.25" customHeight="1" x14ac:dyDescent="0.4">
      <c r="A3" s="363" t="s">
        <v>34</v>
      </c>
      <c r="B3" s="364" t="s">
        <v>78</v>
      </c>
      <c r="C3" s="365" t="s">
        <v>79</v>
      </c>
      <c r="D3" s="366" t="s">
        <v>80</v>
      </c>
      <c r="E3" s="365" t="s">
        <v>81</v>
      </c>
      <c r="F3" s="367" t="s">
        <v>82</v>
      </c>
      <c r="G3" s="368" t="s">
        <v>83</v>
      </c>
      <c r="H3" s="369" t="s">
        <v>84</v>
      </c>
      <c r="I3" s="365" t="s">
        <v>85</v>
      </c>
      <c r="J3" s="369" t="s">
        <v>84</v>
      </c>
      <c r="K3" s="365" t="s">
        <v>86</v>
      </c>
      <c r="L3" s="370" t="s">
        <v>84</v>
      </c>
    </row>
    <row r="4" spans="1:45" ht="22.5" hidden="1" customHeight="1" x14ac:dyDescent="0.15">
      <c r="A4" s="51" t="s">
        <v>404</v>
      </c>
      <c r="B4" s="371">
        <v>222</v>
      </c>
      <c r="C4" s="372" t="s">
        <v>87</v>
      </c>
      <c r="D4" s="373" t="s">
        <v>15</v>
      </c>
      <c r="E4" s="372" t="s">
        <v>88</v>
      </c>
      <c r="F4" s="373" t="s">
        <v>15</v>
      </c>
      <c r="G4" s="374" t="s">
        <v>89</v>
      </c>
      <c r="H4" s="375" t="s">
        <v>15</v>
      </c>
      <c r="I4" s="372" t="s">
        <v>90</v>
      </c>
      <c r="J4" s="375" t="s">
        <v>15</v>
      </c>
      <c r="K4" s="372" t="s">
        <v>91</v>
      </c>
      <c r="L4" s="373" t="s">
        <v>15</v>
      </c>
      <c r="Q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row>
    <row r="5" spans="1:45" ht="25.5" hidden="1" customHeight="1" x14ac:dyDescent="0.15">
      <c r="A5" s="58" t="s">
        <v>405</v>
      </c>
      <c r="B5" s="377">
        <v>195</v>
      </c>
      <c r="C5" s="352" t="s">
        <v>92</v>
      </c>
      <c r="D5" s="378" t="s">
        <v>15</v>
      </c>
      <c r="E5" s="352" t="s">
        <v>93</v>
      </c>
      <c r="F5" s="378" t="s">
        <v>15</v>
      </c>
      <c r="G5" s="350" t="s">
        <v>94</v>
      </c>
      <c r="H5" s="379" t="s">
        <v>15</v>
      </c>
      <c r="I5" s="352" t="s">
        <v>95</v>
      </c>
      <c r="J5" s="379" t="s">
        <v>15</v>
      </c>
      <c r="K5" s="352" t="s">
        <v>96</v>
      </c>
      <c r="L5" s="378" t="s">
        <v>15</v>
      </c>
      <c r="Q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row>
    <row r="6" spans="1:45" ht="39.950000000000003" customHeight="1" x14ac:dyDescent="0.15">
      <c r="A6" s="58" t="s">
        <v>406</v>
      </c>
      <c r="B6" s="377">
        <v>214</v>
      </c>
      <c r="C6" s="352" t="s">
        <v>88</v>
      </c>
      <c r="D6" s="351">
        <v>55</v>
      </c>
      <c r="E6" s="352" t="s">
        <v>95</v>
      </c>
      <c r="F6" s="349">
        <v>51</v>
      </c>
      <c r="G6" s="350" t="s">
        <v>94</v>
      </c>
      <c r="H6" s="351">
        <v>16</v>
      </c>
      <c r="I6" s="352"/>
      <c r="J6" s="351">
        <v>11</v>
      </c>
      <c r="K6" s="352"/>
      <c r="L6" s="349"/>
      <c r="Q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row>
    <row r="7" spans="1:45" ht="29.45" customHeight="1" x14ac:dyDescent="0.15">
      <c r="A7" s="58" t="s">
        <v>407</v>
      </c>
      <c r="B7" s="377">
        <v>156</v>
      </c>
      <c r="C7" s="352" t="s">
        <v>97</v>
      </c>
      <c r="D7" s="351">
        <v>57</v>
      </c>
      <c r="E7" s="352" t="s">
        <v>88</v>
      </c>
      <c r="F7" s="349">
        <v>43</v>
      </c>
      <c r="G7" s="380" t="s">
        <v>98</v>
      </c>
      <c r="H7" s="351">
        <v>10</v>
      </c>
      <c r="I7" s="352"/>
      <c r="J7" s="351">
        <v>5</v>
      </c>
      <c r="K7" s="352"/>
      <c r="L7" s="349"/>
      <c r="Q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row>
    <row r="8" spans="1:45" ht="24.75" customHeight="1" x14ac:dyDescent="0.15">
      <c r="A8" s="58" t="s">
        <v>408</v>
      </c>
      <c r="B8" s="377">
        <v>101</v>
      </c>
      <c r="C8" s="381" t="s">
        <v>93</v>
      </c>
      <c r="D8" s="351">
        <v>38</v>
      </c>
      <c r="E8" s="381" t="s">
        <v>99</v>
      </c>
      <c r="F8" s="349">
        <v>25</v>
      </c>
      <c r="G8" s="350" t="s">
        <v>100</v>
      </c>
      <c r="H8" s="351">
        <v>8</v>
      </c>
      <c r="I8" s="381" t="s">
        <v>101</v>
      </c>
      <c r="J8" s="351">
        <v>6</v>
      </c>
      <c r="K8" s="352" t="s">
        <v>102</v>
      </c>
      <c r="L8" s="349">
        <v>5</v>
      </c>
      <c r="Q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row>
    <row r="9" spans="1:45" ht="25.5" hidden="1" customHeight="1" x14ac:dyDescent="0.15">
      <c r="A9" s="58" t="s">
        <v>409</v>
      </c>
      <c r="B9" s="377">
        <v>86</v>
      </c>
      <c r="C9" s="381" t="s">
        <v>93</v>
      </c>
      <c r="D9" s="351">
        <v>29</v>
      </c>
      <c r="E9" s="381" t="s">
        <v>103</v>
      </c>
      <c r="F9" s="349">
        <v>18</v>
      </c>
      <c r="G9" s="350" t="s">
        <v>100</v>
      </c>
      <c r="H9" s="351">
        <v>9</v>
      </c>
      <c r="I9" s="381" t="s">
        <v>102</v>
      </c>
      <c r="J9" s="351">
        <v>5</v>
      </c>
      <c r="K9" s="381" t="s">
        <v>101</v>
      </c>
      <c r="L9" s="349">
        <v>3</v>
      </c>
      <c r="Q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row>
    <row r="10" spans="1:45" ht="27.75" hidden="1" customHeight="1" x14ac:dyDescent="0.15">
      <c r="A10" s="58" t="s">
        <v>410</v>
      </c>
      <c r="B10" s="377">
        <v>88</v>
      </c>
      <c r="C10" s="381" t="s">
        <v>93</v>
      </c>
      <c r="D10" s="351">
        <v>34</v>
      </c>
      <c r="E10" s="381" t="s">
        <v>103</v>
      </c>
      <c r="F10" s="349">
        <v>15</v>
      </c>
      <c r="G10" s="350" t="s">
        <v>100</v>
      </c>
      <c r="H10" s="351">
        <v>12</v>
      </c>
      <c r="I10" s="381"/>
      <c r="J10" s="351">
        <v>4</v>
      </c>
      <c r="K10" s="381"/>
      <c r="L10" s="349"/>
      <c r="Q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row>
    <row r="11" spans="1:45" ht="27.75" hidden="1" customHeight="1" x14ac:dyDescent="0.15">
      <c r="A11" s="58" t="s">
        <v>411</v>
      </c>
      <c r="B11" s="377">
        <v>80</v>
      </c>
      <c r="C11" s="381" t="s">
        <v>93</v>
      </c>
      <c r="D11" s="351">
        <v>24</v>
      </c>
      <c r="E11" s="381" t="s">
        <v>103</v>
      </c>
      <c r="F11" s="349">
        <v>20</v>
      </c>
      <c r="G11" s="350"/>
      <c r="H11" s="351">
        <v>4</v>
      </c>
      <c r="I11" s="352"/>
      <c r="J11" s="351"/>
      <c r="K11" s="381" t="s">
        <v>102</v>
      </c>
      <c r="L11" s="349">
        <v>3</v>
      </c>
      <c r="Q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row>
    <row r="12" spans="1:45" ht="39" hidden="1" customHeight="1" x14ac:dyDescent="0.15">
      <c r="A12" s="58" t="s">
        <v>412</v>
      </c>
      <c r="B12" s="377">
        <v>75</v>
      </c>
      <c r="C12" s="352" t="s">
        <v>93</v>
      </c>
      <c r="D12" s="351">
        <v>26</v>
      </c>
      <c r="E12" s="381" t="s">
        <v>99</v>
      </c>
      <c r="F12" s="349">
        <v>21</v>
      </c>
      <c r="G12" s="350" t="s">
        <v>100</v>
      </c>
      <c r="H12" s="351">
        <v>6</v>
      </c>
      <c r="I12" s="381"/>
      <c r="J12" s="351">
        <v>2</v>
      </c>
      <c r="K12" s="381"/>
      <c r="L12" s="349"/>
      <c r="M12" s="382"/>
      <c r="Q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row>
    <row r="13" spans="1:45" ht="34.5" customHeight="1" x14ac:dyDescent="0.15">
      <c r="A13" s="58" t="s">
        <v>104</v>
      </c>
      <c r="B13" s="377">
        <v>85</v>
      </c>
      <c r="C13" s="352" t="s">
        <v>93</v>
      </c>
      <c r="D13" s="351">
        <v>41</v>
      </c>
      <c r="E13" s="381" t="s">
        <v>99</v>
      </c>
      <c r="F13" s="349">
        <v>11</v>
      </c>
      <c r="G13" s="350" t="s">
        <v>105</v>
      </c>
      <c r="H13" s="351">
        <v>4</v>
      </c>
      <c r="I13" s="381"/>
      <c r="J13" s="351">
        <v>3</v>
      </c>
      <c r="K13" s="381"/>
      <c r="L13" s="349"/>
      <c r="Q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row>
    <row r="14" spans="1:45" ht="37.5" customHeight="1" x14ac:dyDescent="0.15">
      <c r="A14" s="58" t="s">
        <v>413</v>
      </c>
      <c r="B14" s="377">
        <v>63</v>
      </c>
      <c r="C14" s="352" t="s">
        <v>93</v>
      </c>
      <c r="D14" s="351">
        <v>26</v>
      </c>
      <c r="E14" s="381" t="s">
        <v>99</v>
      </c>
      <c r="F14" s="349">
        <v>9</v>
      </c>
      <c r="G14" s="350"/>
      <c r="H14" s="351">
        <v>3</v>
      </c>
      <c r="I14" s="383"/>
      <c r="J14" s="351"/>
      <c r="K14" s="381"/>
      <c r="L14" s="349"/>
      <c r="Q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row>
    <row r="15" spans="1:45" ht="24.75" customHeight="1" x14ac:dyDescent="0.15">
      <c r="A15" s="58" t="s">
        <v>414</v>
      </c>
      <c r="B15" s="377">
        <v>57</v>
      </c>
      <c r="C15" s="352" t="s">
        <v>93</v>
      </c>
      <c r="D15" s="351">
        <v>22</v>
      </c>
      <c r="E15" s="381" t="s">
        <v>103</v>
      </c>
      <c r="F15" s="349">
        <v>8</v>
      </c>
      <c r="G15" s="380" t="s">
        <v>106</v>
      </c>
      <c r="H15" s="351">
        <v>4</v>
      </c>
      <c r="I15" s="381" t="s">
        <v>102</v>
      </c>
      <c r="J15" s="351">
        <v>4</v>
      </c>
      <c r="K15" s="381" t="s">
        <v>107</v>
      </c>
      <c r="L15" s="349">
        <v>3</v>
      </c>
      <c r="N15" s="376"/>
      <c r="O15" s="376"/>
      <c r="P15" s="376"/>
      <c r="Q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row>
    <row r="16" spans="1:45" ht="31.5" customHeight="1" x14ac:dyDescent="0.15">
      <c r="A16" s="58" t="s">
        <v>415</v>
      </c>
      <c r="B16" s="377">
        <v>51</v>
      </c>
      <c r="C16" s="352" t="s">
        <v>93</v>
      </c>
      <c r="D16" s="351">
        <v>21</v>
      </c>
      <c r="E16" s="381" t="s">
        <v>103</v>
      </c>
      <c r="F16" s="349">
        <v>8</v>
      </c>
      <c r="G16" s="380" t="s">
        <v>100</v>
      </c>
      <c r="H16" s="351">
        <v>7</v>
      </c>
      <c r="I16" s="381" t="s">
        <v>101</v>
      </c>
      <c r="J16" s="351">
        <v>2</v>
      </c>
      <c r="K16" s="381"/>
      <c r="L16" s="349">
        <v>1</v>
      </c>
      <c r="M16" s="382"/>
      <c r="N16" s="376"/>
      <c r="O16" s="376"/>
      <c r="P16" s="376"/>
      <c r="Q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row>
    <row r="17" spans="1:45" ht="36.6" customHeight="1" x14ac:dyDescent="0.15">
      <c r="A17" s="58" t="s">
        <v>416</v>
      </c>
      <c r="B17" s="377">
        <v>65</v>
      </c>
      <c r="C17" s="352" t="s">
        <v>93</v>
      </c>
      <c r="D17" s="351">
        <v>25</v>
      </c>
      <c r="E17" s="381" t="s">
        <v>103</v>
      </c>
      <c r="F17" s="349">
        <v>8</v>
      </c>
      <c r="G17" s="380" t="s">
        <v>108</v>
      </c>
      <c r="H17" s="351">
        <v>3</v>
      </c>
      <c r="I17" s="381"/>
      <c r="J17" s="351">
        <v>2</v>
      </c>
      <c r="K17" s="381"/>
      <c r="L17" s="349"/>
      <c r="N17" s="376"/>
      <c r="O17" s="376"/>
      <c r="P17" s="376"/>
      <c r="Q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row>
    <row r="18" spans="1:45" ht="43.5" customHeight="1" x14ac:dyDescent="0.15">
      <c r="A18" s="58" t="s">
        <v>417</v>
      </c>
      <c r="B18" s="377">
        <v>53</v>
      </c>
      <c r="C18" s="381" t="s">
        <v>109</v>
      </c>
      <c r="D18" s="351">
        <v>18</v>
      </c>
      <c r="E18" s="381" t="s">
        <v>110</v>
      </c>
      <c r="F18" s="349">
        <v>6</v>
      </c>
      <c r="G18" s="380"/>
      <c r="H18" s="351">
        <v>4</v>
      </c>
      <c r="J18" s="351"/>
      <c r="K18" s="381" t="s">
        <v>96</v>
      </c>
      <c r="L18" s="349">
        <v>3</v>
      </c>
      <c r="N18" s="376"/>
      <c r="O18" s="376"/>
      <c r="P18" s="376"/>
      <c r="Q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row>
    <row r="19" spans="1:45" ht="24.75" customHeight="1" x14ac:dyDescent="0.15">
      <c r="A19" s="58" t="s">
        <v>418</v>
      </c>
      <c r="B19" s="377">
        <v>55</v>
      </c>
      <c r="C19" s="381" t="s">
        <v>109</v>
      </c>
      <c r="D19" s="351">
        <v>25</v>
      </c>
      <c r="E19" s="352" t="s">
        <v>111</v>
      </c>
      <c r="F19" s="349">
        <v>10</v>
      </c>
      <c r="G19" s="350" t="s">
        <v>110</v>
      </c>
      <c r="H19" s="351">
        <v>5</v>
      </c>
      <c r="I19" s="352" t="s">
        <v>96</v>
      </c>
      <c r="J19" s="351">
        <v>3</v>
      </c>
      <c r="K19" s="381" t="s">
        <v>112</v>
      </c>
      <c r="L19" s="349">
        <v>2</v>
      </c>
      <c r="N19" s="376"/>
      <c r="O19" s="376"/>
      <c r="P19" s="376"/>
      <c r="Q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row>
    <row r="20" spans="1:45" ht="39.950000000000003" customHeight="1" x14ac:dyDescent="0.15">
      <c r="A20" s="58" t="s">
        <v>419</v>
      </c>
      <c r="B20" s="377">
        <v>52</v>
      </c>
      <c r="C20" s="381" t="s">
        <v>109</v>
      </c>
      <c r="D20" s="351">
        <v>16</v>
      </c>
      <c r="E20" s="352"/>
      <c r="F20" s="349">
        <v>6</v>
      </c>
      <c r="G20" s="350"/>
      <c r="H20" s="351"/>
      <c r="I20" s="352" t="s">
        <v>96</v>
      </c>
      <c r="J20" s="351">
        <v>5</v>
      </c>
      <c r="K20" s="352" t="s">
        <v>110</v>
      </c>
      <c r="L20" s="349">
        <v>3</v>
      </c>
      <c r="N20" s="376"/>
      <c r="O20" s="376"/>
      <c r="P20" s="376"/>
      <c r="Q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row>
    <row r="21" spans="1:45" ht="24.75" customHeight="1" x14ac:dyDescent="0.15">
      <c r="A21" s="58" t="s">
        <v>401</v>
      </c>
      <c r="B21" s="377">
        <v>45</v>
      </c>
      <c r="C21" s="381" t="s">
        <v>109</v>
      </c>
      <c r="D21" s="351">
        <v>16</v>
      </c>
      <c r="E21" s="352" t="s">
        <v>111</v>
      </c>
      <c r="F21" s="349">
        <v>11</v>
      </c>
      <c r="G21" s="380" t="s">
        <v>113</v>
      </c>
      <c r="H21" s="351">
        <v>4</v>
      </c>
      <c r="I21" s="352" t="s">
        <v>112</v>
      </c>
      <c r="J21" s="351">
        <v>3</v>
      </c>
      <c r="K21" s="352" t="s">
        <v>96</v>
      </c>
      <c r="L21" s="349">
        <v>2</v>
      </c>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row>
    <row r="22" spans="1:45" ht="43.5" customHeight="1" x14ac:dyDescent="0.15">
      <c r="A22" s="58" t="s">
        <v>390</v>
      </c>
      <c r="B22" s="377">
        <v>32</v>
      </c>
      <c r="C22" s="381" t="s">
        <v>109</v>
      </c>
      <c r="D22" s="351">
        <v>14</v>
      </c>
      <c r="E22" s="352"/>
      <c r="F22" s="349">
        <v>3</v>
      </c>
      <c r="G22" s="380"/>
      <c r="H22" s="351"/>
      <c r="I22" s="352"/>
      <c r="J22" s="351"/>
      <c r="K22" s="381" t="s">
        <v>114</v>
      </c>
      <c r="L22" s="349">
        <v>2</v>
      </c>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row>
    <row r="23" spans="1:45" ht="45.6" customHeight="1" x14ac:dyDescent="0.15">
      <c r="A23" s="51" t="s">
        <v>391</v>
      </c>
      <c r="B23" s="377">
        <v>34</v>
      </c>
      <c r="C23" s="381" t="s">
        <v>109</v>
      </c>
      <c r="D23" s="351">
        <v>11</v>
      </c>
      <c r="E23" s="352" t="s">
        <v>96</v>
      </c>
      <c r="F23" s="349">
        <v>6</v>
      </c>
      <c r="G23" s="380" t="s">
        <v>113</v>
      </c>
      <c r="H23" s="351">
        <v>3</v>
      </c>
      <c r="I23" s="352"/>
      <c r="J23" s="351">
        <v>2</v>
      </c>
      <c r="K23" s="381"/>
      <c r="L23" s="349"/>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row>
    <row r="24" spans="1:45" ht="73.5" customHeight="1" x14ac:dyDescent="0.15">
      <c r="A24" s="58" t="s">
        <v>392</v>
      </c>
      <c r="B24" s="384">
        <v>33</v>
      </c>
      <c r="C24" s="381" t="s">
        <v>109</v>
      </c>
      <c r="D24" s="351">
        <v>13</v>
      </c>
      <c r="E24" s="352" t="s">
        <v>110</v>
      </c>
      <c r="F24" s="349">
        <v>6</v>
      </c>
      <c r="G24" s="380" t="s">
        <v>115</v>
      </c>
      <c r="H24" s="351">
        <v>4</v>
      </c>
      <c r="I24" s="352" t="s">
        <v>96</v>
      </c>
      <c r="J24" s="351">
        <v>3</v>
      </c>
      <c r="K24" s="381"/>
      <c r="L24" s="349">
        <v>1</v>
      </c>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row>
    <row r="25" spans="1:45" ht="41.45" customHeight="1" x14ac:dyDescent="0.15">
      <c r="A25" s="58" t="s">
        <v>393</v>
      </c>
      <c r="B25" s="384">
        <v>31</v>
      </c>
      <c r="C25" s="381" t="s">
        <v>109</v>
      </c>
      <c r="D25" s="351">
        <v>10</v>
      </c>
      <c r="E25" s="352" t="s">
        <v>116</v>
      </c>
      <c r="F25" s="349">
        <v>6</v>
      </c>
      <c r="G25" s="380" t="s">
        <v>96</v>
      </c>
      <c r="H25" s="351">
        <v>5</v>
      </c>
      <c r="I25" s="352"/>
      <c r="J25" s="351">
        <v>2</v>
      </c>
      <c r="K25" s="381"/>
      <c r="L25" s="349"/>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row>
    <row r="26" spans="1:45" ht="24.75" customHeight="1" x14ac:dyDescent="0.15">
      <c r="A26" s="58" t="s">
        <v>402</v>
      </c>
      <c r="B26" s="384">
        <v>40</v>
      </c>
      <c r="C26" s="381" t="s">
        <v>109</v>
      </c>
      <c r="D26" s="351">
        <v>11</v>
      </c>
      <c r="E26" s="352" t="s">
        <v>116</v>
      </c>
      <c r="F26" s="349">
        <v>6</v>
      </c>
      <c r="G26" s="380" t="s">
        <v>110</v>
      </c>
      <c r="H26" s="351">
        <v>4</v>
      </c>
      <c r="I26" s="352" t="s">
        <v>96</v>
      </c>
      <c r="J26" s="351">
        <v>3</v>
      </c>
      <c r="K26" s="380" t="s">
        <v>117</v>
      </c>
      <c r="L26" s="349">
        <v>2</v>
      </c>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row>
    <row r="27" spans="1:45" ht="24.75" customHeight="1" x14ac:dyDescent="0.15">
      <c r="A27" s="58" t="s">
        <v>394</v>
      </c>
      <c r="B27" s="384">
        <v>45</v>
      </c>
      <c r="C27" s="381" t="s">
        <v>109</v>
      </c>
      <c r="D27" s="351">
        <v>21</v>
      </c>
      <c r="E27" s="352" t="s">
        <v>116</v>
      </c>
      <c r="F27" s="349">
        <v>8</v>
      </c>
      <c r="G27" s="380" t="s">
        <v>110</v>
      </c>
      <c r="H27" s="351">
        <v>6</v>
      </c>
      <c r="I27" s="352" t="s">
        <v>96</v>
      </c>
      <c r="J27" s="351">
        <v>3</v>
      </c>
      <c r="K27" s="380" t="s">
        <v>106</v>
      </c>
      <c r="L27" s="349">
        <v>2</v>
      </c>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row>
    <row r="28" spans="1:45" ht="24.75" customHeight="1" x14ac:dyDescent="0.15">
      <c r="A28" s="58" t="s">
        <v>395</v>
      </c>
      <c r="B28" s="351">
        <v>38</v>
      </c>
      <c r="C28" s="381" t="s">
        <v>109</v>
      </c>
      <c r="D28" s="351">
        <v>21</v>
      </c>
      <c r="E28" s="352" t="s">
        <v>116</v>
      </c>
      <c r="F28" s="385">
        <v>8</v>
      </c>
      <c r="G28" s="386" t="s">
        <v>110</v>
      </c>
      <c r="H28" s="351">
        <v>6</v>
      </c>
      <c r="I28" s="352" t="s">
        <v>96</v>
      </c>
      <c r="J28" s="351">
        <v>3</v>
      </c>
      <c r="K28" s="381" t="s">
        <v>106</v>
      </c>
      <c r="L28" s="385">
        <v>2</v>
      </c>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row>
    <row r="29" spans="1:45" ht="54.75" customHeight="1" x14ac:dyDescent="0.15">
      <c r="A29" s="58" t="s">
        <v>396</v>
      </c>
      <c r="B29" s="384">
        <v>34</v>
      </c>
      <c r="C29" s="381" t="s">
        <v>118</v>
      </c>
      <c r="D29" s="351">
        <v>15</v>
      </c>
      <c r="E29" s="352" t="s">
        <v>110</v>
      </c>
      <c r="F29" s="349">
        <v>4</v>
      </c>
      <c r="G29" s="380" t="s">
        <v>119</v>
      </c>
      <c r="H29" s="351">
        <v>2</v>
      </c>
      <c r="I29" s="352"/>
      <c r="J29" s="351">
        <v>1</v>
      </c>
      <c r="K29" s="381"/>
      <c r="L29" s="349"/>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row>
    <row r="30" spans="1:45" ht="67.5" customHeight="1" x14ac:dyDescent="0.15">
      <c r="A30" s="58" t="s">
        <v>397</v>
      </c>
      <c r="B30" s="384">
        <v>34</v>
      </c>
      <c r="C30" s="381" t="s">
        <v>118</v>
      </c>
      <c r="D30" s="351">
        <v>13</v>
      </c>
      <c r="E30" s="352"/>
      <c r="F30" s="349">
        <v>5</v>
      </c>
      <c r="G30" s="380"/>
      <c r="H30" s="351"/>
      <c r="I30" s="352" t="s">
        <v>101</v>
      </c>
      <c r="J30" s="351">
        <v>2</v>
      </c>
      <c r="K30" s="381"/>
      <c r="L30" s="349">
        <v>1</v>
      </c>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row>
    <row r="31" spans="1:45" ht="41.25" customHeight="1" x14ac:dyDescent="0.15">
      <c r="A31" s="58" t="s">
        <v>398</v>
      </c>
      <c r="B31" s="384">
        <v>34</v>
      </c>
      <c r="C31" s="352" t="s">
        <v>118</v>
      </c>
      <c r="D31" s="351">
        <v>15</v>
      </c>
      <c r="E31" s="381" t="s">
        <v>120</v>
      </c>
      <c r="F31" s="349">
        <v>9</v>
      </c>
      <c r="G31" s="350" t="s">
        <v>110</v>
      </c>
      <c r="H31" s="351">
        <v>6</v>
      </c>
      <c r="I31" s="352" t="s">
        <v>121</v>
      </c>
      <c r="J31" s="351">
        <v>1</v>
      </c>
      <c r="K31" s="352"/>
      <c r="L31" s="349"/>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row>
    <row r="32" spans="1:45" ht="27.75" customHeight="1" x14ac:dyDescent="0.15">
      <c r="A32" s="58" t="s">
        <v>399</v>
      </c>
      <c r="B32" s="384">
        <v>33</v>
      </c>
      <c r="C32" s="352" t="s">
        <v>118</v>
      </c>
      <c r="D32" s="351">
        <v>9</v>
      </c>
      <c r="E32" s="381" t="s">
        <v>120</v>
      </c>
      <c r="F32" s="349">
        <v>7</v>
      </c>
      <c r="G32" s="350" t="s">
        <v>110</v>
      </c>
      <c r="H32" s="351">
        <v>6</v>
      </c>
      <c r="I32" s="352" t="s">
        <v>96</v>
      </c>
      <c r="J32" s="351">
        <v>2</v>
      </c>
      <c r="K32" s="352"/>
      <c r="L32" s="349">
        <v>1</v>
      </c>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row>
    <row r="33" spans="1:45" ht="63.2" customHeight="1" x14ac:dyDescent="0.15">
      <c r="A33" s="58" t="s">
        <v>400</v>
      </c>
      <c r="B33" s="384">
        <v>26</v>
      </c>
      <c r="C33" s="352" t="s">
        <v>118</v>
      </c>
      <c r="D33" s="351">
        <v>11</v>
      </c>
      <c r="E33" s="381" t="s">
        <v>110</v>
      </c>
      <c r="F33" s="349">
        <v>4</v>
      </c>
      <c r="G33" s="350" t="s">
        <v>120</v>
      </c>
      <c r="H33" s="351">
        <v>3</v>
      </c>
      <c r="I33" s="352"/>
      <c r="J33" s="351">
        <v>2</v>
      </c>
      <c r="K33" s="352"/>
      <c r="L33" s="349">
        <v>1</v>
      </c>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row>
    <row r="34" spans="1:45" ht="63.2" customHeight="1" x14ac:dyDescent="0.15">
      <c r="A34" s="58" t="s">
        <v>21</v>
      </c>
      <c r="B34" s="384">
        <v>40</v>
      </c>
      <c r="C34" s="352" t="s">
        <v>118</v>
      </c>
      <c r="D34" s="351">
        <v>17</v>
      </c>
      <c r="E34" s="381" t="s">
        <v>110</v>
      </c>
      <c r="F34" s="349">
        <v>9</v>
      </c>
      <c r="G34" s="350" t="s">
        <v>119</v>
      </c>
      <c r="H34" s="351">
        <v>5</v>
      </c>
      <c r="I34" s="352" t="s">
        <v>122</v>
      </c>
      <c r="J34" s="351">
        <v>4</v>
      </c>
      <c r="K34" s="352" t="s">
        <v>123</v>
      </c>
      <c r="L34" s="349">
        <v>1</v>
      </c>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row>
    <row r="35" spans="1:45" ht="24.75" customHeight="1" x14ac:dyDescent="0.15">
      <c r="A35" s="58" t="s">
        <v>22</v>
      </c>
      <c r="B35" s="384">
        <v>34</v>
      </c>
      <c r="C35" s="352" t="s">
        <v>118</v>
      </c>
      <c r="D35" s="351">
        <v>12</v>
      </c>
      <c r="E35" s="381" t="s">
        <v>110</v>
      </c>
      <c r="F35" s="349">
        <v>6</v>
      </c>
      <c r="G35" s="350" t="s">
        <v>119</v>
      </c>
      <c r="H35" s="351">
        <v>5</v>
      </c>
      <c r="I35" s="352" t="s">
        <v>124</v>
      </c>
      <c r="J35" s="351">
        <v>3</v>
      </c>
      <c r="K35" s="352" t="s">
        <v>125</v>
      </c>
      <c r="L35" s="349">
        <v>2</v>
      </c>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row>
    <row r="36" spans="1:45" ht="43.5" customHeight="1" x14ac:dyDescent="0.15">
      <c r="A36" s="58" t="s">
        <v>23</v>
      </c>
      <c r="B36" s="384">
        <v>35</v>
      </c>
      <c r="C36" s="352" t="s">
        <v>118</v>
      </c>
      <c r="D36" s="351">
        <v>11</v>
      </c>
      <c r="E36" s="381" t="s">
        <v>110</v>
      </c>
      <c r="F36" s="349">
        <v>7</v>
      </c>
      <c r="G36" s="350" t="s">
        <v>119</v>
      </c>
      <c r="H36" s="351">
        <v>4</v>
      </c>
      <c r="I36" s="352" t="s">
        <v>124</v>
      </c>
      <c r="J36" s="351">
        <v>3</v>
      </c>
      <c r="K36" s="352" t="s">
        <v>126</v>
      </c>
      <c r="L36" s="349">
        <v>2</v>
      </c>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row>
    <row r="37" spans="1:45" ht="43.5" customHeight="1" x14ac:dyDescent="0.15">
      <c r="A37" s="58" t="s">
        <v>24</v>
      </c>
      <c r="B37" s="384">
        <v>26</v>
      </c>
      <c r="C37" s="352" t="s">
        <v>118</v>
      </c>
      <c r="D37" s="351">
        <v>13</v>
      </c>
      <c r="E37" s="381" t="s">
        <v>127</v>
      </c>
      <c r="F37" s="349">
        <v>3</v>
      </c>
      <c r="G37" s="350"/>
      <c r="H37" s="351"/>
      <c r="I37" s="352" t="s">
        <v>128</v>
      </c>
      <c r="J37" s="351">
        <v>2</v>
      </c>
      <c r="K37" s="352"/>
      <c r="L37" s="349"/>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row>
    <row r="38" spans="1:45" ht="24.75" customHeight="1" x14ac:dyDescent="0.15">
      <c r="A38" s="58" t="s">
        <v>25</v>
      </c>
      <c r="B38" s="384">
        <v>27</v>
      </c>
      <c r="C38" s="352" t="s">
        <v>118</v>
      </c>
      <c r="D38" s="351">
        <v>8</v>
      </c>
      <c r="E38" s="381" t="s">
        <v>110</v>
      </c>
      <c r="F38" s="349">
        <v>6</v>
      </c>
      <c r="G38" s="350" t="s">
        <v>119</v>
      </c>
      <c r="H38" s="351">
        <v>3</v>
      </c>
      <c r="I38" s="352" t="s">
        <v>129</v>
      </c>
      <c r="J38" s="351">
        <v>2</v>
      </c>
      <c r="K38" s="352"/>
      <c r="L38" s="349"/>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row>
    <row r="39" spans="1:45" ht="79.5" customHeight="1" x14ac:dyDescent="0.15">
      <c r="A39" s="58" t="s">
        <v>26</v>
      </c>
      <c r="B39" s="384">
        <v>29</v>
      </c>
      <c r="C39" s="352" t="s">
        <v>118</v>
      </c>
      <c r="D39" s="351">
        <v>8</v>
      </c>
      <c r="E39" s="381" t="s">
        <v>110</v>
      </c>
      <c r="F39" s="349">
        <v>7</v>
      </c>
      <c r="G39" s="350" t="s">
        <v>119</v>
      </c>
      <c r="H39" s="351">
        <v>5</v>
      </c>
      <c r="I39" s="352" t="s">
        <v>96</v>
      </c>
      <c r="J39" s="351">
        <v>3</v>
      </c>
      <c r="K39" s="352" t="s">
        <v>130</v>
      </c>
      <c r="L39" s="349">
        <v>1</v>
      </c>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row>
    <row r="40" spans="1:45" ht="100.5" customHeight="1" x14ac:dyDescent="0.15">
      <c r="A40" s="58" t="s">
        <v>27</v>
      </c>
      <c r="B40" s="384">
        <v>25</v>
      </c>
      <c r="C40" s="352" t="s">
        <v>118</v>
      </c>
      <c r="D40" s="351">
        <v>9</v>
      </c>
      <c r="E40" s="381" t="s">
        <v>131</v>
      </c>
      <c r="F40" s="349">
        <v>4</v>
      </c>
      <c r="G40" s="350"/>
      <c r="H40" s="351">
        <v>0</v>
      </c>
      <c r="I40" s="352" t="s">
        <v>132</v>
      </c>
      <c r="J40" s="351">
        <v>2</v>
      </c>
      <c r="K40" s="352" t="s">
        <v>133</v>
      </c>
      <c r="L40" s="349">
        <v>1</v>
      </c>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row>
    <row r="41" spans="1:45" ht="43.5" customHeight="1" x14ac:dyDescent="0.15">
      <c r="A41" s="58" t="s">
        <v>28</v>
      </c>
      <c r="B41" s="384">
        <v>34</v>
      </c>
      <c r="C41" s="352" t="s">
        <v>118</v>
      </c>
      <c r="D41" s="351">
        <v>13</v>
      </c>
      <c r="E41" s="381" t="s">
        <v>119</v>
      </c>
      <c r="F41" s="349">
        <v>8</v>
      </c>
      <c r="G41" s="350" t="s">
        <v>134</v>
      </c>
      <c r="H41" s="351">
        <v>2</v>
      </c>
      <c r="I41" s="352"/>
      <c r="J41" s="351"/>
      <c r="K41" s="352"/>
      <c r="L41" s="349"/>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row>
    <row r="42" spans="1:45" ht="110.25" customHeight="1" x14ac:dyDescent="0.15">
      <c r="A42" s="256" t="s">
        <v>434</v>
      </c>
      <c r="B42" s="384">
        <v>27</v>
      </c>
      <c r="C42" s="352" t="s">
        <v>118</v>
      </c>
      <c r="D42" s="351">
        <v>10</v>
      </c>
      <c r="E42" s="381" t="s">
        <v>119</v>
      </c>
      <c r="F42" s="349">
        <v>5</v>
      </c>
      <c r="G42" s="350" t="s">
        <v>122</v>
      </c>
      <c r="H42" s="351">
        <v>4</v>
      </c>
      <c r="I42" s="352" t="s">
        <v>101</v>
      </c>
      <c r="J42" s="351">
        <v>2</v>
      </c>
      <c r="K42" s="352" t="s">
        <v>135</v>
      </c>
      <c r="L42" s="349">
        <v>1</v>
      </c>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row>
    <row r="43" spans="1:45" ht="43.5" customHeight="1" x14ac:dyDescent="0.15">
      <c r="A43" s="58" t="s">
        <v>29</v>
      </c>
      <c r="B43" s="384">
        <v>21</v>
      </c>
      <c r="C43" s="352" t="s">
        <v>110</v>
      </c>
      <c r="D43" s="351">
        <v>6</v>
      </c>
      <c r="E43" s="381" t="s">
        <v>118</v>
      </c>
      <c r="F43" s="349">
        <v>5</v>
      </c>
      <c r="G43" s="350" t="s">
        <v>96</v>
      </c>
      <c r="H43" s="351">
        <v>4</v>
      </c>
      <c r="I43" s="352" t="s">
        <v>131</v>
      </c>
      <c r="J43" s="351">
        <v>2</v>
      </c>
      <c r="K43" s="352"/>
      <c r="L43" s="349"/>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row>
    <row r="44" spans="1:45" ht="132.75" customHeight="1" x14ac:dyDescent="0.15">
      <c r="A44" s="58" t="s">
        <v>30</v>
      </c>
      <c r="B44" s="384">
        <v>23</v>
      </c>
      <c r="C44" s="352" t="s">
        <v>118</v>
      </c>
      <c r="D44" s="351">
        <v>7</v>
      </c>
      <c r="E44" s="381" t="s">
        <v>110</v>
      </c>
      <c r="F44" s="349">
        <v>6</v>
      </c>
      <c r="G44" s="350" t="s">
        <v>124</v>
      </c>
      <c r="H44" s="351">
        <v>2</v>
      </c>
      <c r="I44" s="352" t="s">
        <v>136</v>
      </c>
      <c r="J44" s="351">
        <v>1</v>
      </c>
      <c r="K44" s="352"/>
      <c r="L44" s="349"/>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row>
    <row r="45" spans="1:45" ht="132.75" customHeight="1" x14ac:dyDescent="0.15">
      <c r="A45" s="58" t="s">
        <v>441</v>
      </c>
      <c r="B45" s="384">
        <v>28</v>
      </c>
      <c r="C45" s="352" t="s">
        <v>118</v>
      </c>
      <c r="D45" s="351">
        <v>13</v>
      </c>
      <c r="E45" s="381" t="s">
        <v>122</v>
      </c>
      <c r="F45" s="349">
        <v>4</v>
      </c>
      <c r="G45" s="350" t="s">
        <v>127</v>
      </c>
      <c r="H45" s="351">
        <v>2</v>
      </c>
      <c r="I45" s="352" t="s">
        <v>403</v>
      </c>
      <c r="J45" s="349">
        <v>1</v>
      </c>
      <c r="K45" s="352"/>
      <c r="L45" s="349"/>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row>
    <row r="46" spans="1:45" ht="78.75" x14ac:dyDescent="0.15">
      <c r="A46" s="73" t="s">
        <v>442</v>
      </c>
      <c r="B46" s="387">
        <v>18</v>
      </c>
      <c r="C46" s="356" t="s">
        <v>118</v>
      </c>
      <c r="D46" s="355">
        <v>8</v>
      </c>
      <c r="E46" s="388" t="s">
        <v>127</v>
      </c>
      <c r="F46" s="353">
        <v>2</v>
      </c>
      <c r="G46" s="354" t="s">
        <v>444</v>
      </c>
      <c r="H46" s="355">
        <v>1</v>
      </c>
      <c r="I46" s="356"/>
      <c r="J46" s="355"/>
      <c r="K46" s="356"/>
      <c r="L46" s="353"/>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row>
    <row r="62" ht="17.25" customHeight="1" x14ac:dyDescent="0.4"/>
  </sheetData>
  <phoneticPr fontId="2"/>
  <pageMargins left="0.78740157480314965" right="0.23622047244094491" top="0.98425196850393704" bottom="0.82677165354330717" header="0.15748031496062992" footer="0.15748031496062992"/>
  <pageSetup paperSize="9" scale="70" orientation="portrait" r:id="rId1"/>
  <headerFooter alignWithMargins="0"/>
  <rowBreaks count="1" manualBreakCount="1">
    <brk id="31" max="7" man="1"/>
  </rowBreaks>
  <colBreaks count="1" manualBreakCount="1">
    <brk id="6" max="4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CF123-3A92-4899-85F5-01736336FB03}">
  <sheetPr codeName="Sheet6"/>
  <dimension ref="A1:AC85"/>
  <sheetViews>
    <sheetView view="pageBreakPreview" zoomScale="95" zoomScaleNormal="85" zoomScaleSheetLayoutView="95" workbookViewId="0">
      <selection activeCell="Z84" sqref="Z84"/>
    </sheetView>
  </sheetViews>
  <sheetFormatPr defaultRowHeight="13.5" x14ac:dyDescent="0.4"/>
  <cols>
    <col min="1" max="1" width="14.125" style="82" customWidth="1"/>
    <col min="2" max="3" width="6.125" style="82" customWidth="1"/>
    <col min="4" max="9" width="5.75" style="82" customWidth="1"/>
    <col min="10" max="13" width="6.75" style="82" customWidth="1"/>
    <col min="14" max="14" width="7.25" style="82" customWidth="1"/>
    <col min="15" max="15" width="8.25" style="82" customWidth="1"/>
    <col min="16" max="25" width="7.25" style="82" customWidth="1"/>
    <col min="26" max="16384" width="9" style="82"/>
  </cols>
  <sheetData>
    <row r="1" spans="1:29" ht="14.25" x14ac:dyDescent="0.4">
      <c r="A1" s="81" t="s">
        <v>137</v>
      </c>
    </row>
    <row r="2" spans="1:29" ht="14.25" x14ac:dyDescent="0.4">
      <c r="A2" s="81"/>
    </row>
    <row r="3" spans="1:29" s="87" customFormat="1" ht="24.2" customHeight="1" x14ac:dyDescent="0.4">
      <c r="A3" s="282" t="s">
        <v>34</v>
      </c>
      <c r="B3" s="284" t="s">
        <v>35</v>
      </c>
      <c r="C3" s="286" t="s">
        <v>138</v>
      </c>
      <c r="D3" s="287"/>
      <c r="E3" s="287"/>
      <c r="F3" s="287"/>
      <c r="G3" s="287"/>
      <c r="H3" s="287"/>
      <c r="I3" s="287"/>
      <c r="J3" s="287"/>
      <c r="K3" s="287"/>
      <c r="L3" s="287"/>
      <c r="M3" s="287"/>
      <c r="N3" s="287"/>
      <c r="O3" s="287"/>
      <c r="P3" s="287"/>
      <c r="Q3" s="287"/>
      <c r="R3" s="287"/>
      <c r="S3" s="287"/>
      <c r="T3" s="287"/>
      <c r="U3" s="287"/>
      <c r="V3" s="287"/>
      <c r="W3" s="287"/>
      <c r="X3" s="287"/>
      <c r="Y3" s="288"/>
      <c r="Z3" s="107"/>
    </row>
    <row r="4" spans="1:29" s="87" customFormat="1" ht="32.450000000000003" customHeight="1" x14ac:dyDescent="0.4">
      <c r="A4" s="283"/>
      <c r="B4" s="285"/>
      <c r="C4" s="108" t="s">
        <v>139</v>
      </c>
      <c r="D4" s="108" t="s">
        <v>140</v>
      </c>
      <c r="E4" s="109" t="s">
        <v>141</v>
      </c>
      <c r="F4" s="109" t="s">
        <v>142</v>
      </c>
      <c r="G4" s="109" t="s">
        <v>143</v>
      </c>
      <c r="H4" s="109" t="s">
        <v>144</v>
      </c>
      <c r="I4" s="110" t="s">
        <v>145</v>
      </c>
      <c r="J4" s="111" t="s">
        <v>146</v>
      </c>
      <c r="K4" s="112" t="s">
        <v>147</v>
      </c>
      <c r="L4" s="112" t="s">
        <v>148</v>
      </c>
      <c r="M4" s="113" t="s">
        <v>149</v>
      </c>
      <c r="N4" s="111" t="s">
        <v>150</v>
      </c>
      <c r="O4" s="114" t="s">
        <v>151</v>
      </c>
      <c r="P4" s="109" t="s">
        <v>152</v>
      </c>
      <c r="Q4" s="109" t="s">
        <v>153</v>
      </c>
      <c r="R4" s="109" t="s">
        <v>154</v>
      </c>
      <c r="S4" s="109" t="s">
        <v>155</v>
      </c>
      <c r="T4" s="109" t="s">
        <v>156</v>
      </c>
      <c r="U4" s="109" t="s">
        <v>157</v>
      </c>
      <c r="V4" s="109" t="s">
        <v>158</v>
      </c>
      <c r="W4" s="109" t="s">
        <v>159</v>
      </c>
      <c r="X4" s="109" t="s">
        <v>160</v>
      </c>
      <c r="Y4" s="110" t="s">
        <v>161</v>
      </c>
      <c r="Z4" s="107"/>
    </row>
    <row r="5" spans="1:29" s="87" customFormat="1" ht="19.149999999999999" customHeight="1" x14ac:dyDescent="0.4">
      <c r="A5" s="115"/>
      <c r="B5" s="289" t="s">
        <v>46</v>
      </c>
      <c r="C5" s="290"/>
      <c r="D5" s="290"/>
      <c r="E5" s="290"/>
      <c r="F5" s="290"/>
      <c r="G5" s="290"/>
      <c r="H5" s="290"/>
      <c r="I5" s="290"/>
      <c r="J5" s="290"/>
      <c r="K5" s="290"/>
      <c r="L5" s="290"/>
      <c r="M5" s="290"/>
      <c r="N5" s="290"/>
      <c r="O5" s="290"/>
      <c r="P5" s="290"/>
      <c r="Q5" s="290"/>
      <c r="R5" s="290"/>
      <c r="S5" s="290"/>
      <c r="T5" s="290"/>
      <c r="U5" s="290"/>
      <c r="V5" s="290"/>
      <c r="W5" s="290"/>
      <c r="X5" s="290"/>
      <c r="Y5" s="290"/>
      <c r="Z5" s="107"/>
    </row>
    <row r="6" spans="1:29" ht="19.149999999999999" hidden="1" customHeight="1" x14ac:dyDescent="0.4">
      <c r="A6" s="58" t="s">
        <v>408</v>
      </c>
      <c r="B6" s="116">
        <v>101</v>
      </c>
      <c r="C6" s="117">
        <v>25</v>
      </c>
      <c r="D6" s="118">
        <v>7</v>
      </c>
      <c r="E6" s="118">
        <v>6</v>
      </c>
      <c r="F6" s="118">
        <v>2</v>
      </c>
      <c r="G6" s="118">
        <v>4</v>
      </c>
      <c r="H6" s="118">
        <v>2</v>
      </c>
      <c r="I6" s="119">
        <v>0</v>
      </c>
      <c r="J6" s="117">
        <v>46</v>
      </c>
      <c r="K6" s="118">
        <v>9</v>
      </c>
      <c r="L6" s="118">
        <v>5</v>
      </c>
      <c r="M6" s="119">
        <v>3</v>
      </c>
      <c r="N6" s="117">
        <v>63</v>
      </c>
      <c r="O6" s="118">
        <v>6</v>
      </c>
      <c r="P6" s="118">
        <v>9</v>
      </c>
      <c r="Q6" s="118">
        <v>0</v>
      </c>
      <c r="R6" s="118">
        <v>6</v>
      </c>
      <c r="S6" s="118">
        <v>2</v>
      </c>
      <c r="T6" s="118">
        <v>2</v>
      </c>
      <c r="U6" s="118">
        <v>0</v>
      </c>
      <c r="V6" s="118">
        <v>3</v>
      </c>
      <c r="W6" s="118">
        <v>2</v>
      </c>
      <c r="X6" s="118">
        <v>4</v>
      </c>
      <c r="Y6" s="119">
        <v>4</v>
      </c>
      <c r="Z6" s="87"/>
      <c r="AA6" s="87"/>
      <c r="AB6" s="87"/>
      <c r="AC6" s="87"/>
    </row>
    <row r="7" spans="1:29" ht="19.149999999999999" hidden="1" customHeight="1" x14ac:dyDescent="0.4">
      <c r="A7" s="51" t="s">
        <v>420</v>
      </c>
      <c r="B7" s="116">
        <v>86</v>
      </c>
      <c r="C7" s="117">
        <v>19</v>
      </c>
      <c r="D7" s="118">
        <v>1</v>
      </c>
      <c r="E7" s="118">
        <v>2</v>
      </c>
      <c r="F7" s="118">
        <v>4</v>
      </c>
      <c r="G7" s="118">
        <v>2</v>
      </c>
      <c r="H7" s="118">
        <v>2</v>
      </c>
      <c r="I7" s="119">
        <v>3</v>
      </c>
      <c r="J7" s="117">
        <v>33</v>
      </c>
      <c r="K7" s="118">
        <v>9</v>
      </c>
      <c r="L7" s="118">
        <v>2</v>
      </c>
      <c r="M7" s="119">
        <v>4</v>
      </c>
      <c r="N7" s="117">
        <v>48</v>
      </c>
      <c r="O7" s="118">
        <v>7</v>
      </c>
      <c r="P7" s="118">
        <v>3</v>
      </c>
      <c r="Q7" s="118">
        <v>5</v>
      </c>
      <c r="R7" s="118">
        <v>4</v>
      </c>
      <c r="S7" s="118">
        <v>7</v>
      </c>
      <c r="T7" s="118">
        <v>3</v>
      </c>
      <c r="U7" s="118">
        <v>0</v>
      </c>
      <c r="V7" s="118">
        <v>3</v>
      </c>
      <c r="W7" s="118">
        <v>2</v>
      </c>
      <c r="X7" s="118">
        <v>3</v>
      </c>
      <c r="Y7" s="119">
        <v>1</v>
      </c>
      <c r="Z7" s="87"/>
      <c r="AA7" s="87"/>
      <c r="AB7" s="87"/>
      <c r="AC7" s="87"/>
    </row>
    <row r="8" spans="1:29" ht="19.149999999999999" hidden="1" customHeight="1" x14ac:dyDescent="0.4">
      <c r="A8" s="51" t="s">
        <v>421</v>
      </c>
      <c r="B8" s="116">
        <v>88</v>
      </c>
      <c r="C8" s="117">
        <v>22</v>
      </c>
      <c r="D8" s="118">
        <v>8</v>
      </c>
      <c r="E8" s="118">
        <v>4</v>
      </c>
      <c r="F8" s="118">
        <v>2</v>
      </c>
      <c r="G8" s="118">
        <v>2</v>
      </c>
      <c r="H8" s="118">
        <v>0</v>
      </c>
      <c r="I8" s="119">
        <v>0</v>
      </c>
      <c r="J8" s="117">
        <v>38</v>
      </c>
      <c r="K8" s="118">
        <v>7</v>
      </c>
      <c r="L8" s="118">
        <v>2</v>
      </c>
      <c r="M8" s="119">
        <v>5</v>
      </c>
      <c r="N8" s="117">
        <v>52</v>
      </c>
      <c r="O8" s="118">
        <v>8</v>
      </c>
      <c r="P8" s="118">
        <v>5</v>
      </c>
      <c r="Q8" s="118">
        <v>1</v>
      </c>
      <c r="R8" s="118">
        <v>2</v>
      </c>
      <c r="S8" s="118">
        <v>2</v>
      </c>
      <c r="T8" s="118">
        <v>3</v>
      </c>
      <c r="U8" s="118">
        <v>3</v>
      </c>
      <c r="V8" s="118">
        <v>5</v>
      </c>
      <c r="W8" s="118">
        <v>1</v>
      </c>
      <c r="X8" s="118">
        <v>6</v>
      </c>
      <c r="Y8" s="119">
        <v>0</v>
      </c>
      <c r="Z8" s="87"/>
      <c r="AA8" s="87"/>
      <c r="AB8" s="87"/>
      <c r="AC8" s="87"/>
    </row>
    <row r="9" spans="1:29" ht="19.149999999999999" hidden="1" customHeight="1" x14ac:dyDescent="0.4">
      <c r="A9" s="51" t="s">
        <v>380</v>
      </c>
      <c r="B9" s="116">
        <v>80</v>
      </c>
      <c r="C9" s="117">
        <v>32</v>
      </c>
      <c r="D9" s="118">
        <v>2</v>
      </c>
      <c r="E9" s="118">
        <v>1</v>
      </c>
      <c r="F9" s="118">
        <v>0</v>
      </c>
      <c r="G9" s="118">
        <v>2</v>
      </c>
      <c r="H9" s="118">
        <v>2</v>
      </c>
      <c r="I9" s="118">
        <v>0</v>
      </c>
      <c r="J9" s="118">
        <v>39</v>
      </c>
      <c r="K9" s="118">
        <v>2</v>
      </c>
      <c r="L9" s="118">
        <v>3</v>
      </c>
      <c r="M9" s="119">
        <v>0</v>
      </c>
      <c r="N9" s="117">
        <v>44</v>
      </c>
      <c r="O9" s="118">
        <v>6</v>
      </c>
      <c r="P9" s="118">
        <v>2</v>
      </c>
      <c r="Q9" s="118">
        <v>10</v>
      </c>
      <c r="R9" s="118">
        <v>0</v>
      </c>
      <c r="S9" s="118">
        <v>4</v>
      </c>
      <c r="T9" s="118">
        <v>5</v>
      </c>
      <c r="U9" s="118">
        <v>2</v>
      </c>
      <c r="V9" s="118">
        <v>3</v>
      </c>
      <c r="W9" s="118">
        <v>3</v>
      </c>
      <c r="X9" s="118">
        <v>0</v>
      </c>
      <c r="Y9" s="119">
        <v>1</v>
      </c>
      <c r="Z9" s="87"/>
      <c r="AA9" s="87"/>
      <c r="AB9" s="87"/>
      <c r="AC9" s="87"/>
    </row>
    <row r="10" spans="1:29" ht="19.149999999999999" hidden="1" customHeight="1" x14ac:dyDescent="0.4">
      <c r="A10" s="58" t="s">
        <v>381</v>
      </c>
      <c r="B10" s="116">
        <v>75</v>
      </c>
      <c r="C10" s="117">
        <v>20</v>
      </c>
      <c r="D10" s="118">
        <v>6</v>
      </c>
      <c r="E10" s="118">
        <v>3</v>
      </c>
      <c r="F10" s="118">
        <v>2</v>
      </c>
      <c r="G10" s="118">
        <v>4</v>
      </c>
      <c r="H10" s="118">
        <v>0</v>
      </c>
      <c r="I10" s="118">
        <v>1</v>
      </c>
      <c r="J10" s="118">
        <v>36</v>
      </c>
      <c r="K10" s="118">
        <v>1</v>
      </c>
      <c r="L10" s="118">
        <v>3</v>
      </c>
      <c r="M10" s="119">
        <v>0</v>
      </c>
      <c r="N10" s="117">
        <v>40</v>
      </c>
      <c r="O10" s="118">
        <v>5</v>
      </c>
      <c r="P10" s="118">
        <v>5</v>
      </c>
      <c r="Q10" s="118">
        <v>4</v>
      </c>
      <c r="R10" s="118">
        <v>3</v>
      </c>
      <c r="S10" s="118">
        <v>3</v>
      </c>
      <c r="T10" s="118">
        <v>2</v>
      </c>
      <c r="U10" s="118">
        <v>2</v>
      </c>
      <c r="V10" s="118">
        <v>3</v>
      </c>
      <c r="W10" s="118">
        <v>5</v>
      </c>
      <c r="X10" s="118">
        <v>0</v>
      </c>
      <c r="Y10" s="119">
        <v>3</v>
      </c>
      <c r="Z10" s="87"/>
      <c r="AA10" s="87"/>
      <c r="AB10" s="87"/>
      <c r="AC10" s="87"/>
    </row>
    <row r="11" spans="1:29" ht="19.149999999999999" hidden="1" customHeight="1" x14ac:dyDescent="0.4">
      <c r="A11" s="58" t="s">
        <v>382</v>
      </c>
      <c r="B11" s="116">
        <v>85</v>
      </c>
      <c r="C11" s="117">
        <v>24</v>
      </c>
      <c r="D11" s="118">
        <v>5</v>
      </c>
      <c r="E11" s="118">
        <v>3</v>
      </c>
      <c r="F11" s="118">
        <v>0</v>
      </c>
      <c r="G11" s="118">
        <v>0</v>
      </c>
      <c r="H11" s="118">
        <v>1</v>
      </c>
      <c r="I11" s="118">
        <v>0</v>
      </c>
      <c r="J11" s="118">
        <v>33</v>
      </c>
      <c r="K11" s="118">
        <v>5</v>
      </c>
      <c r="L11" s="118">
        <v>7</v>
      </c>
      <c r="M11" s="119">
        <v>2</v>
      </c>
      <c r="N11" s="117">
        <v>47</v>
      </c>
      <c r="O11" s="118">
        <v>6</v>
      </c>
      <c r="P11" s="118">
        <v>10</v>
      </c>
      <c r="Q11" s="118">
        <v>6</v>
      </c>
      <c r="R11" s="118">
        <v>5</v>
      </c>
      <c r="S11" s="118">
        <v>3</v>
      </c>
      <c r="T11" s="118">
        <v>3</v>
      </c>
      <c r="U11" s="118">
        <v>1</v>
      </c>
      <c r="V11" s="118">
        <v>1</v>
      </c>
      <c r="W11" s="118">
        <v>1</v>
      </c>
      <c r="X11" s="118">
        <v>2</v>
      </c>
      <c r="Y11" s="119">
        <v>0</v>
      </c>
      <c r="Z11" s="87"/>
      <c r="AA11" s="87"/>
      <c r="AB11" s="87"/>
      <c r="AC11" s="87"/>
    </row>
    <row r="12" spans="1:29" ht="19.149999999999999" hidden="1" customHeight="1" x14ac:dyDescent="0.4">
      <c r="A12" s="58" t="s">
        <v>383</v>
      </c>
      <c r="B12" s="116">
        <v>63</v>
      </c>
      <c r="C12" s="117">
        <v>17</v>
      </c>
      <c r="D12" s="118">
        <v>7</v>
      </c>
      <c r="E12" s="118">
        <v>4</v>
      </c>
      <c r="F12" s="118">
        <v>2</v>
      </c>
      <c r="G12" s="118">
        <v>0</v>
      </c>
      <c r="H12" s="118">
        <v>0</v>
      </c>
      <c r="I12" s="118">
        <v>1</v>
      </c>
      <c r="J12" s="118">
        <v>31</v>
      </c>
      <c r="K12" s="118">
        <v>1</v>
      </c>
      <c r="L12" s="118">
        <v>1</v>
      </c>
      <c r="M12" s="119">
        <v>3</v>
      </c>
      <c r="N12" s="117">
        <v>36</v>
      </c>
      <c r="O12" s="118">
        <v>4</v>
      </c>
      <c r="P12" s="118">
        <v>4</v>
      </c>
      <c r="Q12" s="118">
        <v>4</v>
      </c>
      <c r="R12" s="118">
        <v>5</v>
      </c>
      <c r="S12" s="118">
        <v>2</v>
      </c>
      <c r="T12" s="118">
        <v>1</v>
      </c>
      <c r="U12" s="118">
        <v>1</v>
      </c>
      <c r="V12" s="118">
        <v>2</v>
      </c>
      <c r="W12" s="118">
        <v>3</v>
      </c>
      <c r="X12" s="118">
        <v>0</v>
      </c>
      <c r="Y12" s="119">
        <v>1</v>
      </c>
      <c r="Z12" s="87"/>
      <c r="AA12" s="87"/>
      <c r="AB12" s="87"/>
      <c r="AC12" s="87"/>
    </row>
    <row r="13" spans="1:29" ht="19.149999999999999" hidden="1" customHeight="1" x14ac:dyDescent="0.4">
      <c r="A13" s="58" t="s">
        <v>384</v>
      </c>
      <c r="B13" s="116">
        <v>57</v>
      </c>
      <c r="C13" s="117">
        <v>16</v>
      </c>
      <c r="D13" s="118">
        <v>3</v>
      </c>
      <c r="E13" s="118">
        <v>1</v>
      </c>
      <c r="F13" s="118">
        <v>0</v>
      </c>
      <c r="G13" s="118">
        <v>0</v>
      </c>
      <c r="H13" s="118">
        <v>2</v>
      </c>
      <c r="I13" s="118">
        <v>1</v>
      </c>
      <c r="J13" s="118">
        <v>23</v>
      </c>
      <c r="K13" s="118">
        <v>3</v>
      </c>
      <c r="L13" s="118">
        <v>1</v>
      </c>
      <c r="M13" s="119">
        <v>2</v>
      </c>
      <c r="N13" s="117">
        <v>29</v>
      </c>
      <c r="O13" s="118">
        <v>6</v>
      </c>
      <c r="P13" s="118">
        <v>4</v>
      </c>
      <c r="Q13" s="118">
        <v>4</v>
      </c>
      <c r="R13" s="118">
        <v>1</v>
      </c>
      <c r="S13" s="118">
        <v>1</v>
      </c>
      <c r="T13" s="118">
        <v>1</v>
      </c>
      <c r="U13" s="118">
        <v>4</v>
      </c>
      <c r="V13" s="118">
        <v>1</v>
      </c>
      <c r="W13" s="118">
        <v>2</v>
      </c>
      <c r="X13" s="118">
        <v>0</v>
      </c>
      <c r="Y13" s="119">
        <v>4</v>
      </c>
      <c r="Z13" s="87"/>
      <c r="AA13" s="87"/>
      <c r="AB13" s="87"/>
      <c r="AC13" s="87"/>
    </row>
    <row r="14" spans="1:29" ht="19.149999999999999" hidden="1" customHeight="1" x14ac:dyDescent="0.4">
      <c r="A14" s="58" t="s">
        <v>162</v>
      </c>
      <c r="B14" s="116">
        <v>51</v>
      </c>
      <c r="C14" s="117">
        <v>16</v>
      </c>
      <c r="D14" s="118">
        <v>2</v>
      </c>
      <c r="E14" s="118">
        <v>0</v>
      </c>
      <c r="F14" s="118">
        <v>1</v>
      </c>
      <c r="G14" s="118">
        <v>0</v>
      </c>
      <c r="H14" s="118">
        <v>0</v>
      </c>
      <c r="I14" s="118">
        <v>0</v>
      </c>
      <c r="J14" s="118">
        <v>19</v>
      </c>
      <c r="K14" s="118">
        <v>1</v>
      </c>
      <c r="L14" s="118">
        <v>0</v>
      </c>
      <c r="M14" s="119">
        <v>0</v>
      </c>
      <c r="N14" s="117">
        <v>20</v>
      </c>
      <c r="O14" s="118">
        <v>7</v>
      </c>
      <c r="P14" s="118">
        <v>1</v>
      </c>
      <c r="Q14" s="118">
        <v>4</v>
      </c>
      <c r="R14" s="118">
        <v>4</v>
      </c>
      <c r="S14" s="118">
        <v>2</v>
      </c>
      <c r="T14" s="118">
        <v>5</v>
      </c>
      <c r="U14" s="118">
        <v>5</v>
      </c>
      <c r="V14" s="118">
        <v>1</v>
      </c>
      <c r="W14" s="118">
        <v>1</v>
      </c>
      <c r="X14" s="118">
        <v>0</v>
      </c>
      <c r="Y14" s="119">
        <v>1</v>
      </c>
      <c r="Z14" s="87"/>
      <c r="AA14" s="87"/>
      <c r="AB14" s="87"/>
      <c r="AC14" s="87"/>
    </row>
    <row r="15" spans="1:29" ht="19.149999999999999" hidden="1" customHeight="1" x14ac:dyDescent="0.4">
      <c r="A15" s="58" t="s">
        <v>386</v>
      </c>
      <c r="B15" s="116">
        <v>65</v>
      </c>
      <c r="C15" s="117">
        <v>14</v>
      </c>
      <c r="D15" s="118">
        <v>6</v>
      </c>
      <c r="E15" s="118">
        <v>2</v>
      </c>
      <c r="F15" s="118">
        <v>1</v>
      </c>
      <c r="G15" s="118">
        <v>0</v>
      </c>
      <c r="H15" s="118">
        <v>0</v>
      </c>
      <c r="I15" s="118">
        <v>0</v>
      </c>
      <c r="J15" s="118">
        <v>23</v>
      </c>
      <c r="K15" s="118">
        <v>5</v>
      </c>
      <c r="L15" s="118">
        <v>3</v>
      </c>
      <c r="M15" s="119">
        <v>2</v>
      </c>
      <c r="N15" s="117">
        <v>33</v>
      </c>
      <c r="O15" s="118">
        <v>6</v>
      </c>
      <c r="P15" s="118">
        <v>6</v>
      </c>
      <c r="Q15" s="118">
        <v>1</v>
      </c>
      <c r="R15" s="118">
        <v>4</v>
      </c>
      <c r="S15" s="118">
        <v>3</v>
      </c>
      <c r="T15" s="118">
        <v>2</v>
      </c>
      <c r="U15" s="118">
        <v>2</v>
      </c>
      <c r="V15" s="118">
        <v>4</v>
      </c>
      <c r="W15" s="118">
        <v>3</v>
      </c>
      <c r="X15" s="118">
        <v>1</v>
      </c>
      <c r="Y15" s="119">
        <v>0</v>
      </c>
      <c r="Z15" s="87"/>
      <c r="AA15" s="87"/>
      <c r="AB15" s="87"/>
      <c r="AC15" s="87"/>
    </row>
    <row r="16" spans="1:29" ht="19.149999999999999" hidden="1" customHeight="1" x14ac:dyDescent="0.4">
      <c r="A16" s="58" t="s">
        <v>387</v>
      </c>
      <c r="B16" s="116">
        <v>53</v>
      </c>
      <c r="C16" s="117">
        <v>12</v>
      </c>
      <c r="D16" s="118">
        <v>0</v>
      </c>
      <c r="E16" s="118">
        <v>0</v>
      </c>
      <c r="F16" s="118">
        <v>2</v>
      </c>
      <c r="G16" s="118">
        <v>0</v>
      </c>
      <c r="H16" s="118">
        <v>0</v>
      </c>
      <c r="I16" s="118">
        <v>1</v>
      </c>
      <c r="J16" s="118">
        <v>15</v>
      </c>
      <c r="K16" s="118">
        <v>4</v>
      </c>
      <c r="L16" s="118">
        <v>5</v>
      </c>
      <c r="M16" s="119">
        <v>1</v>
      </c>
      <c r="N16" s="117">
        <v>25</v>
      </c>
      <c r="O16" s="118">
        <v>6</v>
      </c>
      <c r="P16" s="118">
        <v>2</v>
      </c>
      <c r="Q16" s="118">
        <v>3</v>
      </c>
      <c r="R16" s="118">
        <v>5</v>
      </c>
      <c r="S16" s="118">
        <v>1</v>
      </c>
      <c r="T16" s="118">
        <v>3</v>
      </c>
      <c r="U16" s="118">
        <v>2</v>
      </c>
      <c r="V16" s="118">
        <v>1</v>
      </c>
      <c r="W16" s="118">
        <v>3</v>
      </c>
      <c r="X16" s="118">
        <v>2</v>
      </c>
      <c r="Y16" s="119">
        <v>0</v>
      </c>
      <c r="Z16" s="87"/>
      <c r="AA16" s="87"/>
      <c r="AB16" s="87"/>
      <c r="AC16" s="87"/>
    </row>
    <row r="17" spans="1:29" ht="19.149999999999999" hidden="1" customHeight="1" x14ac:dyDescent="0.4">
      <c r="A17" s="58" t="s">
        <v>388</v>
      </c>
      <c r="B17" s="116">
        <v>55</v>
      </c>
      <c r="C17" s="117">
        <v>11</v>
      </c>
      <c r="D17" s="118">
        <v>6</v>
      </c>
      <c r="E17" s="118">
        <v>1</v>
      </c>
      <c r="F17" s="118">
        <v>2</v>
      </c>
      <c r="G17" s="118">
        <v>2</v>
      </c>
      <c r="H17" s="118">
        <v>0</v>
      </c>
      <c r="I17" s="118">
        <v>0</v>
      </c>
      <c r="J17" s="118">
        <v>22</v>
      </c>
      <c r="K17" s="118">
        <v>5</v>
      </c>
      <c r="L17" s="118">
        <v>3</v>
      </c>
      <c r="M17" s="119">
        <v>1</v>
      </c>
      <c r="N17" s="117">
        <v>31</v>
      </c>
      <c r="O17" s="118">
        <v>6</v>
      </c>
      <c r="P17" s="118">
        <v>3</v>
      </c>
      <c r="Q17" s="118">
        <v>3</v>
      </c>
      <c r="R17" s="118">
        <v>2</v>
      </c>
      <c r="S17" s="118">
        <v>2</v>
      </c>
      <c r="T17" s="118">
        <v>0</v>
      </c>
      <c r="U17" s="118">
        <v>0</v>
      </c>
      <c r="V17" s="118">
        <v>3</v>
      </c>
      <c r="W17" s="118">
        <v>1</v>
      </c>
      <c r="X17" s="118">
        <v>1</v>
      </c>
      <c r="Y17" s="119">
        <v>3</v>
      </c>
      <c r="Z17" s="87"/>
      <c r="AA17" s="87"/>
      <c r="AB17" s="87"/>
      <c r="AC17" s="87"/>
    </row>
    <row r="18" spans="1:29" ht="19.149999999999999" hidden="1" customHeight="1" x14ac:dyDescent="0.4">
      <c r="A18" s="58" t="s">
        <v>389</v>
      </c>
      <c r="B18" s="116">
        <v>52</v>
      </c>
      <c r="C18" s="117">
        <v>14</v>
      </c>
      <c r="D18" s="118">
        <v>2</v>
      </c>
      <c r="E18" s="118">
        <v>1</v>
      </c>
      <c r="F18" s="118">
        <v>0</v>
      </c>
      <c r="G18" s="118">
        <v>0</v>
      </c>
      <c r="H18" s="118">
        <v>2</v>
      </c>
      <c r="I18" s="118">
        <v>0</v>
      </c>
      <c r="J18" s="118">
        <v>19</v>
      </c>
      <c r="K18" s="118">
        <v>2</v>
      </c>
      <c r="L18" s="118">
        <v>5</v>
      </c>
      <c r="M18" s="119">
        <v>4</v>
      </c>
      <c r="N18" s="117">
        <v>30</v>
      </c>
      <c r="O18" s="118">
        <v>4</v>
      </c>
      <c r="P18" s="118">
        <v>2</v>
      </c>
      <c r="Q18" s="118">
        <v>5</v>
      </c>
      <c r="R18" s="118">
        <v>1</v>
      </c>
      <c r="S18" s="118">
        <v>2</v>
      </c>
      <c r="T18" s="118">
        <v>1</v>
      </c>
      <c r="U18" s="118">
        <v>1</v>
      </c>
      <c r="V18" s="118">
        <v>2</v>
      </c>
      <c r="W18" s="118">
        <v>1</v>
      </c>
      <c r="X18" s="118">
        <v>2</v>
      </c>
      <c r="Y18" s="119">
        <v>1</v>
      </c>
      <c r="Z18" s="87"/>
      <c r="AA18" s="87"/>
      <c r="AB18" s="87"/>
      <c r="AC18" s="87"/>
    </row>
    <row r="19" spans="1:29" ht="19.149999999999999" hidden="1" customHeight="1" x14ac:dyDescent="0.4">
      <c r="A19" s="58" t="s">
        <v>49</v>
      </c>
      <c r="B19" s="116">
        <v>45</v>
      </c>
      <c r="C19" s="117">
        <v>15</v>
      </c>
      <c r="D19" s="118">
        <v>4</v>
      </c>
      <c r="E19" s="118">
        <v>1</v>
      </c>
      <c r="F19" s="118">
        <v>0</v>
      </c>
      <c r="G19" s="118">
        <v>1</v>
      </c>
      <c r="H19" s="118">
        <v>0</v>
      </c>
      <c r="I19" s="118">
        <v>0</v>
      </c>
      <c r="J19" s="118">
        <v>21</v>
      </c>
      <c r="K19" s="118">
        <v>0</v>
      </c>
      <c r="L19" s="118">
        <v>0</v>
      </c>
      <c r="M19" s="119">
        <v>3</v>
      </c>
      <c r="N19" s="117">
        <v>24</v>
      </c>
      <c r="O19" s="118">
        <v>4</v>
      </c>
      <c r="P19" s="118">
        <v>2</v>
      </c>
      <c r="Q19" s="118">
        <v>6</v>
      </c>
      <c r="R19" s="118">
        <v>1</v>
      </c>
      <c r="S19" s="118">
        <v>1</v>
      </c>
      <c r="T19" s="118">
        <v>2</v>
      </c>
      <c r="U19" s="118">
        <v>2</v>
      </c>
      <c r="V19" s="118">
        <v>1</v>
      </c>
      <c r="W19" s="118">
        <v>0</v>
      </c>
      <c r="X19" s="118">
        <v>1</v>
      </c>
      <c r="Y19" s="119">
        <v>1</v>
      </c>
      <c r="Z19" s="87"/>
      <c r="AA19" s="87"/>
      <c r="AB19" s="87"/>
      <c r="AC19" s="87"/>
    </row>
    <row r="20" spans="1:29" ht="19.149999999999999" hidden="1" customHeight="1" x14ac:dyDescent="0.4">
      <c r="A20" s="58" t="s">
        <v>390</v>
      </c>
      <c r="B20" s="116">
        <v>32</v>
      </c>
      <c r="C20" s="117">
        <v>13</v>
      </c>
      <c r="D20" s="118">
        <v>0</v>
      </c>
      <c r="E20" s="118">
        <v>0</v>
      </c>
      <c r="F20" s="118">
        <v>0</v>
      </c>
      <c r="G20" s="118">
        <v>0</v>
      </c>
      <c r="H20" s="118">
        <v>1</v>
      </c>
      <c r="I20" s="118">
        <v>0</v>
      </c>
      <c r="J20" s="118">
        <v>14</v>
      </c>
      <c r="K20" s="118">
        <v>3</v>
      </c>
      <c r="L20" s="118">
        <v>3</v>
      </c>
      <c r="M20" s="119">
        <v>0</v>
      </c>
      <c r="N20" s="117">
        <v>20</v>
      </c>
      <c r="O20" s="118">
        <v>2</v>
      </c>
      <c r="P20" s="118">
        <v>3</v>
      </c>
      <c r="Q20" s="118">
        <v>3</v>
      </c>
      <c r="R20" s="118">
        <v>0</v>
      </c>
      <c r="S20" s="118">
        <v>1</v>
      </c>
      <c r="T20" s="118">
        <v>0</v>
      </c>
      <c r="U20" s="118">
        <v>0</v>
      </c>
      <c r="V20" s="118">
        <v>1</v>
      </c>
      <c r="W20" s="118">
        <v>1</v>
      </c>
      <c r="X20" s="118">
        <v>0</v>
      </c>
      <c r="Y20" s="119">
        <v>1</v>
      </c>
      <c r="Z20" s="87"/>
      <c r="AA20" s="87"/>
      <c r="AB20" s="87"/>
      <c r="AC20" s="87"/>
    </row>
    <row r="21" spans="1:29" ht="19.149999999999999" hidden="1" customHeight="1" x14ac:dyDescent="0.4">
      <c r="A21" s="51" t="s">
        <v>391</v>
      </c>
      <c r="B21" s="116">
        <v>34</v>
      </c>
      <c r="C21" s="117">
        <v>8</v>
      </c>
      <c r="D21" s="118">
        <v>1</v>
      </c>
      <c r="E21" s="118">
        <v>0</v>
      </c>
      <c r="F21" s="118">
        <v>1</v>
      </c>
      <c r="G21" s="118">
        <v>0</v>
      </c>
      <c r="H21" s="118">
        <v>0</v>
      </c>
      <c r="I21" s="118">
        <v>0</v>
      </c>
      <c r="J21" s="118">
        <v>10</v>
      </c>
      <c r="K21" s="118">
        <v>1</v>
      </c>
      <c r="L21" s="118">
        <v>1</v>
      </c>
      <c r="M21" s="119">
        <v>1</v>
      </c>
      <c r="N21" s="117">
        <v>13</v>
      </c>
      <c r="O21" s="118">
        <v>3</v>
      </c>
      <c r="P21" s="118">
        <v>1</v>
      </c>
      <c r="Q21" s="118">
        <v>4</v>
      </c>
      <c r="R21" s="118">
        <v>1</v>
      </c>
      <c r="S21" s="118">
        <v>6</v>
      </c>
      <c r="T21" s="118">
        <v>3</v>
      </c>
      <c r="U21" s="118">
        <v>0</v>
      </c>
      <c r="V21" s="118">
        <v>2</v>
      </c>
      <c r="W21" s="118">
        <v>0</v>
      </c>
      <c r="X21" s="118">
        <v>0</v>
      </c>
      <c r="Y21" s="119">
        <v>1</v>
      </c>
      <c r="Z21" s="87"/>
      <c r="AA21" s="87"/>
      <c r="AB21" s="87"/>
      <c r="AC21" s="87"/>
    </row>
    <row r="22" spans="1:29" ht="19.149999999999999" hidden="1" customHeight="1" x14ac:dyDescent="0.4">
      <c r="A22" s="58" t="s">
        <v>392</v>
      </c>
      <c r="B22" s="116">
        <v>33</v>
      </c>
      <c r="C22" s="117">
        <v>9</v>
      </c>
      <c r="D22" s="118">
        <v>0</v>
      </c>
      <c r="E22" s="118">
        <v>0</v>
      </c>
      <c r="F22" s="118">
        <v>1</v>
      </c>
      <c r="G22" s="118">
        <v>0</v>
      </c>
      <c r="H22" s="118">
        <v>0</v>
      </c>
      <c r="I22" s="118">
        <v>0</v>
      </c>
      <c r="J22" s="118">
        <v>10</v>
      </c>
      <c r="K22" s="118">
        <v>2</v>
      </c>
      <c r="L22" s="118">
        <v>4</v>
      </c>
      <c r="M22" s="119">
        <v>3</v>
      </c>
      <c r="N22" s="117">
        <v>19</v>
      </c>
      <c r="O22" s="118">
        <v>5</v>
      </c>
      <c r="P22" s="118">
        <v>0</v>
      </c>
      <c r="Q22" s="118">
        <v>5</v>
      </c>
      <c r="R22" s="118">
        <v>1</v>
      </c>
      <c r="S22" s="118">
        <v>1</v>
      </c>
      <c r="T22" s="118">
        <v>1</v>
      </c>
      <c r="U22" s="118">
        <v>0</v>
      </c>
      <c r="V22" s="118">
        <v>1</v>
      </c>
      <c r="W22" s="118">
        <v>0</v>
      </c>
      <c r="X22" s="118">
        <v>0</v>
      </c>
      <c r="Y22" s="119">
        <v>0</v>
      </c>
      <c r="Z22" s="87"/>
      <c r="AA22" s="87"/>
      <c r="AB22" s="87"/>
      <c r="AC22" s="87"/>
    </row>
    <row r="23" spans="1:29" ht="19.149999999999999" hidden="1" customHeight="1" x14ac:dyDescent="0.4">
      <c r="A23" s="58" t="s">
        <v>393</v>
      </c>
      <c r="B23" s="116">
        <v>31</v>
      </c>
      <c r="C23" s="117">
        <v>8</v>
      </c>
      <c r="D23" s="118">
        <v>2</v>
      </c>
      <c r="E23" s="118">
        <v>0</v>
      </c>
      <c r="F23" s="118">
        <v>0</v>
      </c>
      <c r="G23" s="118">
        <v>0</v>
      </c>
      <c r="H23" s="118">
        <v>0</v>
      </c>
      <c r="I23" s="118">
        <v>1</v>
      </c>
      <c r="J23" s="118">
        <v>11</v>
      </c>
      <c r="K23" s="118">
        <v>2</v>
      </c>
      <c r="L23" s="118">
        <v>2</v>
      </c>
      <c r="M23" s="119">
        <v>0</v>
      </c>
      <c r="N23" s="117">
        <v>15</v>
      </c>
      <c r="O23" s="118">
        <v>3</v>
      </c>
      <c r="P23" s="118">
        <v>3</v>
      </c>
      <c r="Q23" s="118">
        <v>2</v>
      </c>
      <c r="R23" s="118">
        <v>3</v>
      </c>
      <c r="S23" s="118">
        <v>0</v>
      </c>
      <c r="T23" s="118">
        <v>0</v>
      </c>
      <c r="U23" s="118">
        <v>0</v>
      </c>
      <c r="V23" s="118">
        <v>4</v>
      </c>
      <c r="W23" s="118">
        <v>0</v>
      </c>
      <c r="X23" s="118">
        <v>0</v>
      </c>
      <c r="Y23" s="119">
        <v>1</v>
      </c>
      <c r="Z23" s="87"/>
      <c r="AA23" s="87"/>
      <c r="AB23" s="87"/>
      <c r="AC23" s="87"/>
    </row>
    <row r="24" spans="1:29" ht="19.149999999999999" customHeight="1" x14ac:dyDescent="0.4">
      <c r="A24" s="58" t="s">
        <v>50</v>
      </c>
      <c r="B24" s="116">
        <v>40</v>
      </c>
      <c r="C24" s="118">
        <v>11</v>
      </c>
      <c r="D24" s="118">
        <v>2</v>
      </c>
      <c r="E24" s="118">
        <v>1</v>
      </c>
      <c r="F24" s="118">
        <v>0</v>
      </c>
      <c r="G24" s="118">
        <v>0</v>
      </c>
      <c r="H24" s="118">
        <v>0</v>
      </c>
      <c r="I24" s="118">
        <v>1</v>
      </c>
      <c r="J24" s="118">
        <v>15</v>
      </c>
      <c r="K24" s="118">
        <v>4</v>
      </c>
      <c r="L24" s="118">
        <v>1</v>
      </c>
      <c r="M24" s="119">
        <v>0</v>
      </c>
      <c r="N24" s="117">
        <v>20</v>
      </c>
      <c r="O24" s="118">
        <v>2</v>
      </c>
      <c r="P24" s="118">
        <v>3</v>
      </c>
      <c r="Q24" s="118">
        <v>3</v>
      </c>
      <c r="R24" s="118">
        <v>3</v>
      </c>
      <c r="S24" s="118">
        <v>0</v>
      </c>
      <c r="T24" s="118">
        <v>3</v>
      </c>
      <c r="U24" s="118">
        <v>1</v>
      </c>
      <c r="V24" s="118">
        <v>3</v>
      </c>
      <c r="W24" s="118">
        <v>1</v>
      </c>
      <c r="X24" s="118">
        <v>1</v>
      </c>
      <c r="Y24" s="119">
        <v>0</v>
      </c>
      <c r="Z24" s="87"/>
      <c r="AA24" s="87"/>
      <c r="AB24" s="87"/>
      <c r="AC24" s="87"/>
    </row>
    <row r="25" spans="1:29" ht="19.149999999999999" customHeight="1" x14ac:dyDescent="0.4">
      <c r="A25" s="58" t="s">
        <v>394</v>
      </c>
      <c r="B25" s="116">
        <v>45</v>
      </c>
      <c r="C25" s="118">
        <v>12</v>
      </c>
      <c r="D25" s="118">
        <v>2</v>
      </c>
      <c r="E25" s="118">
        <v>0</v>
      </c>
      <c r="F25" s="118">
        <v>1</v>
      </c>
      <c r="G25" s="118">
        <v>0</v>
      </c>
      <c r="H25" s="118">
        <v>0</v>
      </c>
      <c r="I25" s="118">
        <v>1</v>
      </c>
      <c r="J25" s="118">
        <v>16</v>
      </c>
      <c r="K25" s="118">
        <v>2</v>
      </c>
      <c r="L25" s="118">
        <v>4</v>
      </c>
      <c r="M25" s="119">
        <v>1</v>
      </c>
      <c r="N25" s="117">
        <v>23</v>
      </c>
      <c r="O25" s="118">
        <v>6</v>
      </c>
      <c r="P25" s="118">
        <v>4</v>
      </c>
      <c r="Q25" s="118">
        <v>3</v>
      </c>
      <c r="R25" s="118">
        <v>1</v>
      </c>
      <c r="S25" s="118">
        <v>2</v>
      </c>
      <c r="T25" s="118">
        <v>1</v>
      </c>
      <c r="U25" s="118">
        <v>0</v>
      </c>
      <c r="V25" s="118">
        <v>1</v>
      </c>
      <c r="W25" s="118">
        <v>1</v>
      </c>
      <c r="X25" s="118">
        <v>1</v>
      </c>
      <c r="Y25" s="119">
        <v>2</v>
      </c>
      <c r="Z25" s="87"/>
      <c r="AA25" s="87"/>
      <c r="AB25" s="87"/>
      <c r="AC25" s="87"/>
    </row>
    <row r="26" spans="1:29" ht="19.149999999999999" customHeight="1" x14ac:dyDescent="0.4">
      <c r="A26" s="58" t="s">
        <v>395</v>
      </c>
      <c r="B26" s="116">
        <v>38</v>
      </c>
      <c r="C26" s="118">
        <v>11</v>
      </c>
      <c r="D26" s="118">
        <v>5</v>
      </c>
      <c r="E26" s="118">
        <v>0</v>
      </c>
      <c r="F26" s="118">
        <v>0</v>
      </c>
      <c r="G26" s="118">
        <v>0</v>
      </c>
      <c r="H26" s="118">
        <v>0</v>
      </c>
      <c r="I26" s="118">
        <v>0</v>
      </c>
      <c r="J26" s="118">
        <v>16</v>
      </c>
      <c r="K26" s="118">
        <v>4</v>
      </c>
      <c r="L26" s="118">
        <v>3</v>
      </c>
      <c r="M26" s="119">
        <v>2</v>
      </c>
      <c r="N26" s="117">
        <v>25</v>
      </c>
      <c r="O26" s="118">
        <v>3</v>
      </c>
      <c r="P26" s="118">
        <v>1</v>
      </c>
      <c r="Q26" s="118">
        <v>2</v>
      </c>
      <c r="R26" s="118">
        <v>3</v>
      </c>
      <c r="S26" s="118">
        <v>1</v>
      </c>
      <c r="T26" s="118">
        <v>1</v>
      </c>
      <c r="U26" s="118">
        <v>1</v>
      </c>
      <c r="V26" s="118">
        <v>1</v>
      </c>
      <c r="W26" s="118">
        <v>0</v>
      </c>
      <c r="X26" s="118">
        <v>0</v>
      </c>
      <c r="Y26" s="119">
        <v>0</v>
      </c>
      <c r="Z26" s="87"/>
      <c r="AA26" s="87"/>
      <c r="AB26" s="87"/>
      <c r="AC26" s="87"/>
    </row>
    <row r="27" spans="1:29" ht="19.149999999999999" customHeight="1" x14ac:dyDescent="0.4">
      <c r="A27" s="58" t="s">
        <v>396</v>
      </c>
      <c r="B27" s="116">
        <v>34</v>
      </c>
      <c r="C27" s="118">
        <v>6</v>
      </c>
      <c r="D27" s="118">
        <v>1</v>
      </c>
      <c r="E27" s="118">
        <v>2</v>
      </c>
      <c r="F27" s="118">
        <v>2</v>
      </c>
      <c r="G27" s="118">
        <v>1</v>
      </c>
      <c r="H27" s="118">
        <v>0</v>
      </c>
      <c r="I27" s="118">
        <v>1</v>
      </c>
      <c r="J27" s="118">
        <v>13</v>
      </c>
      <c r="K27" s="118">
        <v>1</v>
      </c>
      <c r="L27" s="118">
        <v>0</v>
      </c>
      <c r="M27" s="119">
        <v>2</v>
      </c>
      <c r="N27" s="117">
        <v>16</v>
      </c>
      <c r="O27" s="118">
        <v>2</v>
      </c>
      <c r="P27" s="118">
        <v>3</v>
      </c>
      <c r="Q27" s="118">
        <v>2</v>
      </c>
      <c r="R27" s="118">
        <v>2</v>
      </c>
      <c r="S27" s="118">
        <v>2</v>
      </c>
      <c r="T27" s="118">
        <v>3</v>
      </c>
      <c r="U27" s="118">
        <v>1</v>
      </c>
      <c r="V27" s="118">
        <v>1</v>
      </c>
      <c r="W27" s="118">
        <v>0</v>
      </c>
      <c r="X27" s="118">
        <v>1</v>
      </c>
      <c r="Y27" s="119">
        <v>1</v>
      </c>
      <c r="Z27" s="87"/>
      <c r="AA27" s="87"/>
      <c r="AB27" s="87"/>
      <c r="AC27" s="87"/>
    </row>
    <row r="28" spans="1:29" ht="19.5" customHeight="1" x14ac:dyDescent="0.4">
      <c r="A28" s="58" t="s">
        <v>397</v>
      </c>
      <c r="B28" s="116">
        <v>34</v>
      </c>
      <c r="C28" s="118">
        <v>9</v>
      </c>
      <c r="D28" s="118">
        <v>0</v>
      </c>
      <c r="E28" s="118">
        <v>1</v>
      </c>
      <c r="F28" s="118">
        <v>0</v>
      </c>
      <c r="G28" s="118">
        <v>0</v>
      </c>
      <c r="H28" s="118">
        <v>2</v>
      </c>
      <c r="I28" s="118">
        <v>1</v>
      </c>
      <c r="J28" s="118">
        <v>13</v>
      </c>
      <c r="K28" s="118">
        <v>1</v>
      </c>
      <c r="L28" s="118">
        <v>1</v>
      </c>
      <c r="M28" s="119">
        <v>2</v>
      </c>
      <c r="N28" s="117">
        <v>17</v>
      </c>
      <c r="O28" s="118">
        <v>3</v>
      </c>
      <c r="P28" s="118">
        <v>6</v>
      </c>
      <c r="Q28" s="118">
        <v>3</v>
      </c>
      <c r="R28" s="118">
        <v>1</v>
      </c>
      <c r="S28" s="118">
        <v>0</v>
      </c>
      <c r="T28" s="118">
        <v>0</v>
      </c>
      <c r="U28" s="118">
        <v>0</v>
      </c>
      <c r="V28" s="118">
        <v>1</v>
      </c>
      <c r="W28" s="118">
        <v>0</v>
      </c>
      <c r="X28" s="118">
        <v>0</v>
      </c>
      <c r="Y28" s="119">
        <v>3</v>
      </c>
      <c r="Z28" s="87"/>
      <c r="AA28" s="87"/>
      <c r="AB28" s="87"/>
      <c r="AC28" s="87"/>
    </row>
    <row r="29" spans="1:29" ht="19.149999999999999" customHeight="1" x14ac:dyDescent="0.4">
      <c r="A29" s="58" t="s">
        <v>398</v>
      </c>
      <c r="B29" s="116">
        <v>34</v>
      </c>
      <c r="C29" s="118">
        <v>9</v>
      </c>
      <c r="D29" s="118">
        <v>3</v>
      </c>
      <c r="E29" s="118">
        <v>0</v>
      </c>
      <c r="F29" s="118">
        <v>1</v>
      </c>
      <c r="G29" s="118">
        <v>0</v>
      </c>
      <c r="H29" s="118">
        <v>1</v>
      </c>
      <c r="I29" s="118">
        <v>0</v>
      </c>
      <c r="J29" s="118">
        <v>14</v>
      </c>
      <c r="K29" s="118">
        <v>1</v>
      </c>
      <c r="L29" s="118">
        <v>2</v>
      </c>
      <c r="M29" s="119">
        <v>1</v>
      </c>
      <c r="N29" s="117">
        <v>18</v>
      </c>
      <c r="O29" s="118">
        <v>4</v>
      </c>
      <c r="P29" s="118">
        <v>3</v>
      </c>
      <c r="Q29" s="118">
        <v>2</v>
      </c>
      <c r="R29" s="118">
        <v>1</v>
      </c>
      <c r="S29" s="118">
        <v>1</v>
      </c>
      <c r="T29" s="118">
        <v>1</v>
      </c>
      <c r="U29" s="118">
        <v>0</v>
      </c>
      <c r="V29" s="118">
        <v>1</v>
      </c>
      <c r="W29" s="118">
        <v>2</v>
      </c>
      <c r="X29" s="118">
        <v>0</v>
      </c>
      <c r="Y29" s="119">
        <v>1</v>
      </c>
      <c r="Z29" s="87"/>
      <c r="AA29" s="87"/>
      <c r="AB29" s="87"/>
      <c r="AC29" s="87"/>
    </row>
    <row r="30" spans="1:29" ht="19.149999999999999" customHeight="1" x14ac:dyDescent="0.4">
      <c r="A30" s="58" t="s">
        <v>399</v>
      </c>
      <c r="B30" s="116">
        <v>33</v>
      </c>
      <c r="C30" s="118">
        <v>6</v>
      </c>
      <c r="D30" s="118">
        <v>2</v>
      </c>
      <c r="E30" s="118">
        <v>0</v>
      </c>
      <c r="F30" s="118">
        <v>1</v>
      </c>
      <c r="G30" s="118">
        <v>0</v>
      </c>
      <c r="H30" s="118">
        <v>0</v>
      </c>
      <c r="I30" s="118">
        <v>0</v>
      </c>
      <c r="J30" s="118">
        <v>9</v>
      </c>
      <c r="K30" s="118">
        <v>1</v>
      </c>
      <c r="L30" s="118">
        <v>2</v>
      </c>
      <c r="M30" s="119">
        <v>2</v>
      </c>
      <c r="N30" s="117">
        <v>14</v>
      </c>
      <c r="O30" s="118">
        <v>3</v>
      </c>
      <c r="P30" s="118">
        <v>3</v>
      </c>
      <c r="Q30" s="118">
        <v>2</v>
      </c>
      <c r="R30" s="118">
        <v>2</v>
      </c>
      <c r="S30" s="118">
        <v>2</v>
      </c>
      <c r="T30" s="118">
        <v>1</v>
      </c>
      <c r="U30" s="118">
        <v>2</v>
      </c>
      <c r="V30" s="118">
        <v>1</v>
      </c>
      <c r="W30" s="118">
        <v>1</v>
      </c>
      <c r="X30" s="118">
        <v>1</v>
      </c>
      <c r="Y30" s="119">
        <v>1</v>
      </c>
      <c r="Z30" s="87"/>
      <c r="AA30" s="87"/>
      <c r="AB30" s="87"/>
      <c r="AC30" s="87"/>
    </row>
    <row r="31" spans="1:29" ht="19.149999999999999" customHeight="1" x14ac:dyDescent="0.4">
      <c r="A31" s="58" t="s">
        <v>422</v>
      </c>
      <c r="B31" s="116">
        <v>26</v>
      </c>
      <c r="C31" s="118">
        <v>8</v>
      </c>
      <c r="D31" s="118">
        <v>2</v>
      </c>
      <c r="E31" s="118">
        <v>0</v>
      </c>
      <c r="F31" s="118">
        <v>0</v>
      </c>
      <c r="G31" s="118">
        <v>1</v>
      </c>
      <c r="H31" s="118">
        <v>0</v>
      </c>
      <c r="I31" s="118">
        <v>0</v>
      </c>
      <c r="J31" s="118">
        <v>11</v>
      </c>
      <c r="K31" s="118">
        <v>2</v>
      </c>
      <c r="L31" s="118">
        <v>1</v>
      </c>
      <c r="M31" s="119">
        <v>1</v>
      </c>
      <c r="N31" s="117">
        <v>15</v>
      </c>
      <c r="O31" s="118">
        <v>4</v>
      </c>
      <c r="P31" s="118">
        <v>1</v>
      </c>
      <c r="Q31" s="118">
        <v>1</v>
      </c>
      <c r="R31" s="118">
        <v>0</v>
      </c>
      <c r="S31" s="118">
        <v>3</v>
      </c>
      <c r="T31" s="118">
        <v>2</v>
      </c>
      <c r="U31" s="118">
        <v>0</v>
      </c>
      <c r="V31" s="118">
        <v>0</v>
      </c>
      <c r="W31" s="118">
        <v>0</v>
      </c>
      <c r="X31" s="118">
        <v>0</v>
      </c>
      <c r="Y31" s="119">
        <v>0</v>
      </c>
      <c r="Z31" s="87"/>
      <c r="AA31" s="87"/>
      <c r="AB31" s="87"/>
      <c r="AC31" s="87"/>
    </row>
    <row r="32" spans="1:29" ht="19.149999999999999" customHeight="1" x14ac:dyDescent="0.4">
      <c r="A32" s="58" t="s">
        <v>21</v>
      </c>
      <c r="B32" s="116">
        <v>40</v>
      </c>
      <c r="C32" s="118">
        <v>9</v>
      </c>
      <c r="D32" s="118">
        <v>2</v>
      </c>
      <c r="E32" s="118">
        <v>2</v>
      </c>
      <c r="F32" s="118">
        <v>1</v>
      </c>
      <c r="G32" s="118">
        <v>0</v>
      </c>
      <c r="H32" s="118">
        <v>0</v>
      </c>
      <c r="I32" s="118">
        <v>0</v>
      </c>
      <c r="J32" s="118">
        <v>14</v>
      </c>
      <c r="K32" s="118">
        <v>3</v>
      </c>
      <c r="L32" s="118">
        <v>2</v>
      </c>
      <c r="M32" s="119">
        <v>1</v>
      </c>
      <c r="N32" s="117">
        <v>20</v>
      </c>
      <c r="O32" s="118">
        <v>2</v>
      </c>
      <c r="P32" s="118">
        <v>3</v>
      </c>
      <c r="Q32" s="118">
        <v>5</v>
      </c>
      <c r="R32" s="118">
        <v>3</v>
      </c>
      <c r="S32" s="118">
        <v>1</v>
      </c>
      <c r="T32" s="118">
        <v>1</v>
      </c>
      <c r="U32" s="118">
        <v>2</v>
      </c>
      <c r="V32" s="118">
        <v>0</v>
      </c>
      <c r="W32" s="118">
        <v>1</v>
      </c>
      <c r="X32" s="118">
        <v>1</v>
      </c>
      <c r="Y32" s="119">
        <v>1</v>
      </c>
      <c r="Z32" s="87"/>
      <c r="AA32" s="87"/>
      <c r="AB32" s="87"/>
      <c r="AC32" s="87"/>
    </row>
    <row r="33" spans="1:29" ht="19.149999999999999" customHeight="1" x14ac:dyDescent="0.4">
      <c r="A33" s="58" t="s">
        <v>22</v>
      </c>
      <c r="B33" s="116">
        <v>34</v>
      </c>
      <c r="C33" s="118">
        <v>7</v>
      </c>
      <c r="D33" s="118">
        <v>1</v>
      </c>
      <c r="E33" s="118">
        <v>1</v>
      </c>
      <c r="F33" s="118">
        <v>0</v>
      </c>
      <c r="G33" s="118">
        <v>1</v>
      </c>
      <c r="H33" s="118">
        <v>1</v>
      </c>
      <c r="I33" s="118">
        <v>0</v>
      </c>
      <c r="J33" s="118">
        <v>11</v>
      </c>
      <c r="K33" s="118">
        <v>0</v>
      </c>
      <c r="L33" s="118">
        <v>0</v>
      </c>
      <c r="M33" s="119">
        <v>2</v>
      </c>
      <c r="N33" s="117">
        <v>13</v>
      </c>
      <c r="O33" s="118">
        <v>5</v>
      </c>
      <c r="P33" s="118">
        <v>9</v>
      </c>
      <c r="Q33" s="118">
        <v>1</v>
      </c>
      <c r="R33" s="118">
        <v>3</v>
      </c>
      <c r="S33" s="118">
        <v>1</v>
      </c>
      <c r="T33" s="118">
        <v>0</v>
      </c>
      <c r="U33" s="118">
        <v>0</v>
      </c>
      <c r="V33" s="118">
        <v>1</v>
      </c>
      <c r="W33" s="118">
        <v>1</v>
      </c>
      <c r="X33" s="118">
        <v>0</v>
      </c>
      <c r="Y33" s="119">
        <v>0</v>
      </c>
      <c r="Z33" s="87"/>
      <c r="AA33" s="87"/>
      <c r="AB33" s="87"/>
      <c r="AC33" s="87"/>
    </row>
    <row r="34" spans="1:29" ht="19.149999999999999" customHeight="1" x14ac:dyDescent="0.4">
      <c r="A34" s="58" t="s">
        <v>23</v>
      </c>
      <c r="B34" s="116">
        <v>34</v>
      </c>
      <c r="C34" s="118">
        <v>8</v>
      </c>
      <c r="D34" s="118">
        <v>1</v>
      </c>
      <c r="E34" s="118">
        <v>0</v>
      </c>
      <c r="F34" s="118">
        <v>2</v>
      </c>
      <c r="G34" s="118">
        <v>1</v>
      </c>
      <c r="H34" s="118">
        <v>0</v>
      </c>
      <c r="I34" s="118">
        <v>1</v>
      </c>
      <c r="J34" s="118">
        <v>13</v>
      </c>
      <c r="K34" s="118">
        <v>2</v>
      </c>
      <c r="L34" s="118">
        <v>1</v>
      </c>
      <c r="M34" s="119">
        <v>1</v>
      </c>
      <c r="N34" s="117">
        <v>17</v>
      </c>
      <c r="O34" s="118">
        <v>3</v>
      </c>
      <c r="P34" s="118">
        <v>4</v>
      </c>
      <c r="Q34" s="118">
        <v>1</v>
      </c>
      <c r="R34" s="118">
        <v>3</v>
      </c>
      <c r="S34" s="118">
        <v>0</v>
      </c>
      <c r="T34" s="118">
        <v>1</v>
      </c>
      <c r="U34" s="118">
        <v>0</v>
      </c>
      <c r="V34" s="118">
        <v>1</v>
      </c>
      <c r="W34" s="118">
        <v>2</v>
      </c>
      <c r="X34" s="118">
        <v>2</v>
      </c>
      <c r="Y34" s="119">
        <v>0</v>
      </c>
      <c r="Z34" s="87"/>
      <c r="AA34" s="87"/>
      <c r="AB34" s="87"/>
      <c r="AC34" s="87"/>
    </row>
    <row r="35" spans="1:29" ht="19.149999999999999" customHeight="1" x14ac:dyDescent="0.4">
      <c r="A35" s="58" t="s">
        <v>24</v>
      </c>
      <c r="B35" s="116">
        <v>26</v>
      </c>
      <c r="C35" s="118">
        <v>9</v>
      </c>
      <c r="D35" s="118">
        <v>2</v>
      </c>
      <c r="E35" s="118">
        <v>0</v>
      </c>
      <c r="F35" s="118">
        <v>1</v>
      </c>
      <c r="G35" s="118">
        <v>1</v>
      </c>
      <c r="H35" s="118">
        <v>0</v>
      </c>
      <c r="I35" s="118">
        <v>0</v>
      </c>
      <c r="J35" s="118">
        <v>13</v>
      </c>
      <c r="K35" s="118">
        <v>0</v>
      </c>
      <c r="L35" s="118">
        <v>1</v>
      </c>
      <c r="M35" s="119">
        <v>1</v>
      </c>
      <c r="N35" s="117">
        <v>15</v>
      </c>
      <c r="O35" s="118">
        <v>2</v>
      </c>
      <c r="P35" s="118">
        <v>0</v>
      </c>
      <c r="Q35" s="118">
        <v>3</v>
      </c>
      <c r="R35" s="118">
        <v>0</v>
      </c>
      <c r="S35" s="118">
        <v>2</v>
      </c>
      <c r="T35" s="118">
        <v>1</v>
      </c>
      <c r="U35" s="118">
        <v>2</v>
      </c>
      <c r="V35" s="118">
        <v>1</v>
      </c>
      <c r="W35" s="118">
        <v>0</v>
      </c>
      <c r="X35" s="118">
        <v>0</v>
      </c>
      <c r="Y35" s="119">
        <v>0</v>
      </c>
      <c r="Z35" s="87"/>
      <c r="AA35" s="87"/>
      <c r="AB35" s="87"/>
      <c r="AC35" s="87"/>
    </row>
    <row r="36" spans="1:29" ht="19.149999999999999" customHeight="1" x14ac:dyDescent="0.4">
      <c r="A36" s="58" t="s">
        <v>25</v>
      </c>
      <c r="B36" s="116">
        <v>27</v>
      </c>
      <c r="C36" s="118">
        <v>5</v>
      </c>
      <c r="D36" s="118">
        <v>1</v>
      </c>
      <c r="E36" s="118">
        <v>1</v>
      </c>
      <c r="F36" s="118">
        <v>0</v>
      </c>
      <c r="G36" s="118">
        <v>0</v>
      </c>
      <c r="H36" s="118">
        <v>2</v>
      </c>
      <c r="I36" s="118">
        <v>0</v>
      </c>
      <c r="J36" s="118">
        <v>9</v>
      </c>
      <c r="K36" s="118">
        <v>0</v>
      </c>
      <c r="L36" s="118">
        <v>1</v>
      </c>
      <c r="M36" s="119">
        <v>0</v>
      </c>
      <c r="N36" s="117">
        <v>10</v>
      </c>
      <c r="O36" s="118">
        <v>5</v>
      </c>
      <c r="P36" s="118">
        <v>2</v>
      </c>
      <c r="Q36" s="118">
        <v>0</v>
      </c>
      <c r="R36" s="118">
        <v>2</v>
      </c>
      <c r="S36" s="118">
        <v>3</v>
      </c>
      <c r="T36" s="118">
        <v>1</v>
      </c>
      <c r="U36" s="118">
        <v>2</v>
      </c>
      <c r="V36" s="118">
        <v>0</v>
      </c>
      <c r="W36" s="118">
        <v>0</v>
      </c>
      <c r="X36" s="118">
        <v>1</v>
      </c>
      <c r="Y36" s="119">
        <v>1</v>
      </c>
      <c r="Z36" s="87"/>
      <c r="AA36" s="87"/>
      <c r="AB36" s="87"/>
      <c r="AC36" s="87"/>
    </row>
    <row r="37" spans="1:29" ht="19.149999999999999" customHeight="1" x14ac:dyDescent="0.4">
      <c r="A37" s="58" t="s">
        <v>26</v>
      </c>
      <c r="B37" s="116">
        <v>29</v>
      </c>
      <c r="C37" s="118">
        <v>6</v>
      </c>
      <c r="D37" s="118">
        <v>1</v>
      </c>
      <c r="E37" s="118">
        <v>0</v>
      </c>
      <c r="F37" s="118">
        <v>0</v>
      </c>
      <c r="G37" s="118">
        <v>1</v>
      </c>
      <c r="H37" s="118">
        <v>0</v>
      </c>
      <c r="I37" s="118">
        <v>1</v>
      </c>
      <c r="J37" s="118">
        <v>9</v>
      </c>
      <c r="K37" s="118">
        <v>0</v>
      </c>
      <c r="L37" s="118">
        <v>1</v>
      </c>
      <c r="M37" s="119">
        <v>2</v>
      </c>
      <c r="N37" s="117">
        <v>12</v>
      </c>
      <c r="O37" s="118">
        <v>5</v>
      </c>
      <c r="P37" s="118">
        <v>3</v>
      </c>
      <c r="Q37" s="118">
        <v>1</v>
      </c>
      <c r="R37" s="118">
        <v>1</v>
      </c>
      <c r="S37" s="118">
        <v>0</v>
      </c>
      <c r="T37" s="118">
        <v>1</v>
      </c>
      <c r="U37" s="118">
        <v>1</v>
      </c>
      <c r="V37" s="118">
        <v>0</v>
      </c>
      <c r="W37" s="118">
        <v>2</v>
      </c>
      <c r="X37" s="118">
        <v>1</v>
      </c>
      <c r="Y37" s="119">
        <v>2</v>
      </c>
      <c r="Z37" s="87"/>
      <c r="AA37" s="87"/>
      <c r="AB37" s="87"/>
      <c r="AC37" s="87"/>
    </row>
    <row r="38" spans="1:29" ht="19.149999999999999" customHeight="1" x14ac:dyDescent="0.4">
      <c r="A38" s="58" t="s">
        <v>27</v>
      </c>
      <c r="B38" s="116">
        <v>25</v>
      </c>
      <c r="C38" s="118">
        <v>7</v>
      </c>
      <c r="D38" s="118">
        <v>4</v>
      </c>
      <c r="E38" s="118">
        <v>0</v>
      </c>
      <c r="F38" s="118">
        <v>0</v>
      </c>
      <c r="G38" s="118">
        <v>1</v>
      </c>
      <c r="H38" s="118">
        <v>0</v>
      </c>
      <c r="I38" s="118">
        <v>1</v>
      </c>
      <c r="J38" s="118">
        <v>13</v>
      </c>
      <c r="K38" s="118">
        <v>1</v>
      </c>
      <c r="L38" s="118">
        <v>0</v>
      </c>
      <c r="M38" s="119">
        <v>0</v>
      </c>
      <c r="N38" s="117">
        <v>14</v>
      </c>
      <c r="O38" s="118">
        <v>3</v>
      </c>
      <c r="P38" s="118">
        <v>0</v>
      </c>
      <c r="Q38" s="118">
        <v>1</v>
      </c>
      <c r="R38" s="118">
        <v>4</v>
      </c>
      <c r="S38" s="118">
        <v>2</v>
      </c>
      <c r="T38" s="118">
        <v>1</v>
      </c>
      <c r="U38" s="118">
        <v>0</v>
      </c>
      <c r="V38" s="118">
        <v>0</v>
      </c>
      <c r="W38" s="118">
        <v>0</v>
      </c>
      <c r="X38" s="118">
        <v>0</v>
      </c>
      <c r="Y38" s="119">
        <v>0</v>
      </c>
      <c r="Z38" s="87"/>
      <c r="AA38" s="87"/>
      <c r="AB38" s="87"/>
      <c r="AC38" s="87"/>
    </row>
    <row r="39" spans="1:29" ht="19.149999999999999" customHeight="1" x14ac:dyDescent="0.4">
      <c r="A39" s="58" t="s">
        <v>28</v>
      </c>
      <c r="B39" s="116">
        <v>34</v>
      </c>
      <c r="C39" s="118">
        <v>10</v>
      </c>
      <c r="D39" s="118">
        <v>1</v>
      </c>
      <c r="E39" s="118">
        <v>0</v>
      </c>
      <c r="F39" s="118">
        <v>3</v>
      </c>
      <c r="G39" s="118">
        <v>0</v>
      </c>
      <c r="H39" s="118">
        <v>1</v>
      </c>
      <c r="I39" s="118">
        <v>0</v>
      </c>
      <c r="J39" s="118">
        <v>15</v>
      </c>
      <c r="K39" s="118">
        <v>1</v>
      </c>
      <c r="L39" s="118">
        <v>3</v>
      </c>
      <c r="M39" s="119">
        <v>1</v>
      </c>
      <c r="N39" s="117">
        <v>20</v>
      </c>
      <c r="O39" s="118">
        <v>3</v>
      </c>
      <c r="P39" s="118">
        <v>2</v>
      </c>
      <c r="Q39" s="118">
        <v>2</v>
      </c>
      <c r="R39" s="118">
        <v>3</v>
      </c>
      <c r="S39" s="118">
        <v>1</v>
      </c>
      <c r="T39" s="118">
        <v>1</v>
      </c>
      <c r="U39" s="118">
        <v>0</v>
      </c>
      <c r="V39" s="118">
        <v>1</v>
      </c>
      <c r="W39" s="118">
        <v>1</v>
      </c>
      <c r="X39" s="118">
        <v>0</v>
      </c>
      <c r="Y39" s="119">
        <v>0</v>
      </c>
      <c r="Z39" s="87"/>
      <c r="AA39" s="87"/>
      <c r="AB39" s="87"/>
      <c r="AC39" s="87"/>
    </row>
    <row r="40" spans="1:29" ht="19.149999999999999" customHeight="1" x14ac:dyDescent="0.4">
      <c r="A40" s="253" t="s">
        <v>435</v>
      </c>
      <c r="B40" s="116">
        <v>27</v>
      </c>
      <c r="C40" s="118">
        <v>4</v>
      </c>
      <c r="D40" s="118">
        <v>2</v>
      </c>
      <c r="E40" s="118">
        <v>1</v>
      </c>
      <c r="F40" s="118">
        <v>0</v>
      </c>
      <c r="G40" s="118">
        <v>0</v>
      </c>
      <c r="H40" s="118">
        <v>1</v>
      </c>
      <c r="I40" s="118">
        <v>2</v>
      </c>
      <c r="J40" s="118">
        <v>10</v>
      </c>
      <c r="K40" s="118">
        <v>0</v>
      </c>
      <c r="L40" s="118">
        <v>1</v>
      </c>
      <c r="M40" s="119">
        <v>0</v>
      </c>
      <c r="N40" s="117">
        <v>11</v>
      </c>
      <c r="O40" s="118">
        <v>3</v>
      </c>
      <c r="P40" s="118">
        <v>3</v>
      </c>
      <c r="Q40" s="118">
        <v>2</v>
      </c>
      <c r="R40" s="118">
        <v>3</v>
      </c>
      <c r="S40" s="118">
        <v>0</v>
      </c>
      <c r="T40" s="118">
        <v>0</v>
      </c>
      <c r="U40" s="118">
        <v>0</v>
      </c>
      <c r="V40" s="118">
        <v>1</v>
      </c>
      <c r="W40" s="118">
        <v>2</v>
      </c>
      <c r="X40" s="118">
        <v>2</v>
      </c>
      <c r="Y40" s="119">
        <v>0</v>
      </c>
      <c r="Z40" s="87"/>
      <c r="AA40" s="87"/>
      <c r="AB40" s="87"/>
      <c r="AC40" s="87"/>
    </row>
    <row r="41" spans="1:29" ht="19.149999999999999" customHeight="1" x14ac:dyDescent="0.4">
      <c r="A41" s="58" t="s">
        <v>29</v>
      </c>
      <c r="B41" s="116">
        <v>20</v>
      </c>
      <c r="C41" s="118">
        <v>2</v>
      </c>
      <c r="D41" s="118">
        <v>0</v>
      </c>
      <c r="E41" s="118">
        <v>1</v>
      </c>
      <c r="F41" s="118">
        <v>0</v>
      </c>
      <c r="G41" s="118">
        <v>0</v>
      </c>
      <c r="H41" s="118">
        <v>0</v>
      </c>
      <c r="I41" s="118">
        <v>1</v>
      </c>
      <c r="J41" s="118">
        <v>4</v>
      </c>
      <c r="K41" s="118">
        <v>0</v>
      </c>
      <c r="L41" s="118">
        <v>1</v>
      </c>
      <c r="M41" s="119">
        <v>2</v>
      </c>
      <c r="N41" s="117">
        <v>7</v>
      </c>
      <c r="O41" s="118">
        <v>1</v>
      </c>
      <c r="P41" s="118">
        <v>1</v>
      </c>
      <c r="Q41" s="118">
        <v>6</v>
      </c>
      <c r="R41" s="118">
        <v>0</v>
      </c>
      <c r="S41" s="118">
        <v>1</v>
      </c>
      <c r="T41" s="118">
        <v>0</v>
      </c>
      <c r="U41" s="118">
        <v>1</v>
      </c>
      <c r="V41" s="118">
        <v>1</v>
      </c>
      <c r="W41" s="118">
        <v>1</v>
      </c>
      <c r="X41" s="118">
        <v>1</v>
      </c>
      <c r="Y41" s="119">
        <v>0</v>
      </c>
      <c r="Z41" s="87"/>
      <c r="AA41" s="87"/>
      <c r="AB41" s="87"/>
      <c r="AC41" s="87"/>
    </row>
    <row r="42" spans="1:29" ht="19.149999999999999" customHeight="1" x14ac:dyDescent="0.4">
      <c r="A42" s="58" t="s">
        <v>30</v>
      </c>
      <c r="B42" s="116">
        <v>23</v>
      </c>
      <c r="C42" s="118">
        <v>8</v>
      </c>
      <c r="D42" s="118">
        <v>1</v>
      </c>
      <c r="E42" s="118">
        <v>0</v>
      </c>
      <c r="F42" s="118">
        <v>0</v>
      </c>
      <c r="G42" s="118">
        <v>0</v>
      </c>
      <c r="H42" s="118">
        <v>0</v>
      </c>
      <c r="I42" s="118">
        <v>0</v>
      </c>
      <c r="J42" s="118">
        <v>9</v>
      </c>
      <c r="K42" s="118">
        <v>0</v>
      </c>
      <c r="L42" s="118">
        <v>2</v>
      </c>
      <c r="M42" s="119">
        <v>0</v>
      </c>
      <c r="N42" s="117">
        <v>11</v>
      </c>
      <c r="O42" s="118">
        <v>0</v>
      </c>
      <c r="P42" s="118">
        <v>4</v>
      </c>
      <c r="Q42" s="118">
        <v>2</v>
      </c>
      <c r="R42" s="118">
        <v>1</v>
      </c>
      <c r="S42" s="118">
        <v>2</v>
      </c>
      <c r="T42" s="118">
        <v>2</v>
      </c>
      <c r="U42" s="118">
        <v>0</v>
      </c>
      <c r="V42" s="118">
        <v>0</v>
      </c>
      <c r="W42" s="118">
        <v>0</v>
      </c>
      <c r="X42" s="118">
        <v>0</v>
      </c>
      <c r="Y42" s="119">
        <v>1</v>
      </c>
      <c r="Z42" s="87"/>
      <c r="AA42" s="87"/>
      <c r="AB42" s="87"/>
      <c r="AC42" s="87"/>
    </row>
    <row r="43" spans="1:29" ht="19.149999999999999" customHeight="1" x14ac:dyDescent="0.4">
      <c r="A43" s="58" t="s">
        <v>441</v>
      </c>
      <c r="B43" s="116">
        <v>27</v>
      </c>
      <c r="C43" s="118">
        <v>6</v>
      </c>
      <c r="D43" s="118">
        <v>3</v>
      </c>
      <c r="E43" s="118">
        <v>1</v>
      </c>
      <c r="F43" s="118">
        <v>0</v>
      </c>
      <c r="G43" s="118">
        <v>1</v>
      </c>
      <c r="H43" s="118">
        <v>0</v>
      </c>
      <c r="I43" s="118">
        <v>0</v>
      </c>
      <c r="J43" s="118">
        <v>11</v>
      </c>
      <c r="K43" s="118">
        <v>3</v>
      </c>
      <c r="L43" s="118">
        <v>0</v>
      </c>
      <c r="M43" s="119">
        <v>0</v>
      </c>
      <c r="N43" s="117">
        <v>14</v>
      </c>
      <c r="O43" s="118">
        <v>3</v>
      </c>
      <c r="P43" s="118">
        <v>2</v>
      </c>
      <c r="Q43" s="118">
        <v>1</v>
      </c>
      <c r="R43" s="118">
        <v>2</v>
      </c>
      <c r="S43" s="118">
        <v>0</v>
      </c>
      <c r="T43" s="118">
        <v>0</v>
      </c>
      <c r="U43" s="118">
        <v>0</v>
      </c>
      <c r="V43" s="118">
        <v>1</v>
      </c>
      <c r="W43" s="118">
        <v>2</v>
      </c>
      <c r="X43" s="118">
        <v>1</v>
      </c>
      <c r="Y43" s="119">
        <v>1</v>
      </c>
      <c r="Z43" s="87"/>
      <c r="AA43" s="87"/>
      <c r="AB43" s="87"/>
      <c r="AC43" s="87"/>
    </row>
    <row r="44" spans="1:29" ht="19.149999999999999" customHeight="1" x14ac:dyDescent="0.4">
      <c r="A44" s="62" t="s">
        <v>442</v>
      </c>
      <c r="B44" s="120">
        <v>18</v>
      </c>
      <c r="C44" s="122">
        <v>5</v>
      </c>
      <c r="D44" s="122">
        <v>0</v>
      </c>
      <c r="E44" s="122">
        <v>0</v>
      </c>
      <c r="F44" s="122">
        <v>0</v>
      </c>
      <c r="G44" s="122">
        <v>0</v>
      </c>
      <c r="H44" s="122">
        <v>0</v>
      </c>
      <c r="I44" s="122">
        <v>0</v>
      </c>
      <c r="J44" s="122">
        <v>5</v>
      </c>
      <c r="K44" s="122">
        <v>1</v>
      </c>
      <c r="L44" s="122">
        <v>1</v>
      </c>
      <c r="M44" s="123">
        <v>0</v>
      </c>
      <c r="N44" s="121">
        <v>7</v>
      </c>
      <c r="O44" s="122">
        <v>1</v>
      </c>
      <c r="P44" s="122">
        <v>1</v>
      </c>
      <c r="Q44" s="122">
        <v>0</v>
      </c>
      <c r="R44" s="122">
        <v>3</v>
      </c>
      <c r="S44" s="122">
        <v>2</v>
      </c>
      <c r="T44" s="122">
        <v>1</v>
      </c>
      <c r="U44" s="122">
        <v>1</v>
      </c>
      <c r="V44" s="122">
        <v>0</v>
      </c>
      <c r="W44" s="122">
        <v>0</v>
      </c>
      <c r="X44" s="122">
        <v>1</v>
      </c>
      <c r="Y44" s="123">
        <v>1</v>
      </c>
      <c r="Z44" s="87"/>
      <c r="AA44" s="87"/>
      <c r="AB44" s="87"/>
      <c r="AC44" s="87"/>
    </row>
    <row r="45" spans="1:29" ht="19.149999999999999" customHeight="1" x14ac:dyDescent="0.4">
      <c r="A45" s="66"/>
      <c r="B45" s="291" t="s">
        <v>163</v>
      </c>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87"/>
      <c r="AA45" s="87"/>
      <c r="AB45" s="87"/>
      <c r="AC45" s="87"/>
    </row>
    <row r="46" spans="1:29" ht="19.149999999999999" hidden="1" customHeight="1" x14ac:dyDescent="0.4">
      <c r="A46" s="58" t="s">
        <v>47</v>
      </c>
      <c r="B46" s="124">
        <v>522.93672983328156</v>
      </c>
      <c r="C46" s="125">
        <v>129.43978461219839</v>
      </c>
      <c r="D46" s="126">
        <v>36.243139691415557</v>
      </c>
      <c r="E46" s="126">
        <v>31.065548306927617</v>
      </c>
      <c r="F46" s="126">
        <v>10.355182768975872</v>
      </c>
      <c r="G46" s="126">
        <v>20.710365537951745</v>
      </c>
      <c r="H46" s="126">
        <v>10.355182768975872</v>
      </c>
      <c r="I46" s="127">
        <v>0</v>
      </c>
      <c r="J46" s="125">
        <v>238.16920368644506</v>
      </c>
      <c r="K46" s="126">
        <v>46.598322460391422</v>
      </c>
      <c r="L46" s="126">
        <v>25.887956922439677</v>
      </c>
      <c r="M46" s="127">
        <v>15.532774153463809</v>
      </c>
      <c r="N46" s="125">
        <v>326.18825722273999</v>
      </c>
      <c r="O46" s="126">
        <v>31.065548306927617</v>
      </c>
      <c r="P46" s="126">
        <v>46.598322460391422</v>
      </c>
      <c r="Q46" s="126">
        <v>0</v>
      </c>
      <c r="R46" s="126">
        <v>31.065548306927617</v>
      </c>
      <c r="S46" s="126">
        <v>10.355182768975872</v>
      </c>
      <c r="T46" s="126">
        <v>10.355182768975872</v>
      </c>
      <c r="U46" s="126">
        <v>0</v>
      </c>
      <c r="V46" s="126">
        <v>15.532774153463809</v>
      </c>
      <c r="W46" s="126">
        <v>10.355182768975872</v>
      </c>
      <c r="X46" s="126">
        <v>20.710365537951745</v>
      </c>
      <c r="Y46" s="127">
        <v>20.710365537951745</v>
      </c>
      <c r="Z46" s="87"/>
      <c r="AA46" s="87"/>
      <c r="AB46" s="87"/>
      <c r="AC46" s="87"/>
    </row>
    <row r="47" spans="1:29" ht="19.149999999999999" hidden="1" customHeight="1" x14ac:dyDescent="0.4">
      <c r="A47" s="58" t="s">
        <v>164</v>
      </c>
      <c r="B47" s="124">
        <v>449.55567171981181</v>
      </c>
      <c r="C47" s="125">
        <v>99.320439100888663</v>
      </c>
      <c r="D47" s="126">
        <v>5.2273915316257185</v>
      </c>
      <c r="E47" s="126">
        <v>10.454783063251437</v>
      </c>
      <c r="F47" s="126">
        <v>20.909566126502874</v>
      </c>
      <c r="G47" s="126">
        <v>10.454783063251437</v>
      </c>
      <c r="H47" s="126">
        <v>10.454783063251437</v>
      </c>
      <c r="I47" s="127">
        <v>15.682174594877155</v>
      </c>
      <c r="J47" s="125">
        <v>172.50392054364872</v>
      </c>
      <c r="K47" s="126">
        <v>47.046523784631468</v>
      </c>
      <c r="L47" s="126">
        <v>10.454783063251437</v>
      </c>
      <c r="M47" s="127">
        <v>20.909566126502874</v>
      </c>
      <c r="N47" s="125">
        <v>250.91479351803449</v>
      </c>
      <c r="O47" s="126">
        <v>36.591740721380035</v>
      </c>
      <c r="P47" s="126">
        <v>15.682174594877155</v>
      </c>
      <c r="Q47" s="126">
        <v>26.136957658128594</v>
      </c>
      <c r="R47" s="126">
        <v>20.909566126502874</v>
      </c>
      <c r="S47" s="126">
        <v>36.591740721380035</v>
      </c>
      <c r="T47" s="126">
        <v>15.682174594877155</v>
      </c>
      <c r="U47" s="126">
        <v>0</v>
      </c>
      <c r="V47" s="126">
        <v>15.682174594877155</v>
      </c>
      <c r="W47" s="126">
        <v>10.454783063251437</v>
      </c>
      <c r="X47" s="126">
        <v>15.682174594877155</v>
      </c>
      <c r="Y47" s="127">
        <v>5.2273915316257185</v>
      </c>
      <c r="Z47" s="87"/>
      <c r="AA47" s="87"/>
      <c r="AB47" s="87"/>
      <c r="AC47" s="87"/>
    </row>
    <row r="48" spans="1:29" ht="19.149999999999999" hidden="1" customHeight="1" x14ac:dyDescent="0.4">
      <c r="A48" s="58" t="s">
        <v>48</v>
      </c>
      <c r="B48" s="124">
        <v>474.82868396913614</v>
      </c>
      <c r="C48" s="125">
        <v>118.70717099228403</v>
      </c>
      <c r="D48" s="126">
        <v>43.166243997194194</v>
      </c>
      <c r="E48" s="126">
        <v>21.583121998597097</v>
      </c>
      <c r="F48" s="126">
        <v>10.791560999298548</v>
      </c>
      <c r="G48" s="126">
        <v>10.791560999298548</v>
      </c>
      <c r="H48" s="126">
        <v>0</v>
      </c>
      <c r="I48" s="127">
        <v>0</v>
      </c>
      <c r="J48" s="125">
        <v>205.03965898667244</v>
      </c>
      <c r="K48" s="126">
        <v>37.770463497544917</v>
      </c>
      <c r="L48" s="126">
        <v>10.791560999298548</v>
      </c>
      <c r="M48" s="127">
        <v>26.978902498246374</v>
      </c>
      <c r="N48" s="125">
        <v>280.58058598176228</v>
      </c>
      <c r="O48" s="126">
        <v>43.166243997194194</v>
      </c>
      <c r="P48" s="126">
        <v>26.978902498246374</v>
      </c>
      <c r="Q48" s="126">
        <v>5.3957804996492742</v>
      </c>
      <c r="R48" s="126">
        <v>10.791560999298548</v>
      </c>
      <c r="S48" s="126">
        <v>10.791560999298548</v>
      </c>
      <c r="T48" s="126">
        <v>16.187341498947823</v>
      </c>
      <c r="U48" s="126">
        <v>16.187341498947823</v>
      </c>
      <c r="V48" s="126">
        <v>26.978902498246374</v>
      </c>
      <c r="W48" s="126">
        <v>5.3957804996492742</v>
      </c>
      <c r="X48" s="126">
        <v>32.374682997895647</v>
      </c>
      <c r="Y48" s="127">
        <v>0</v>
      </c>
      <c r="Z48" s="87"/>
      <c r="AA48" s="87"/>
      <c r="AB48" s="87"/>
      <c r="AC48" s="87"/>
    </row>
    <row r="49" spans="1:29" ht="19.149999999999999" hidden="1" customHeight="1" x14ac:dyDescent="0.4">
      <c r="A49" s="51" t="s">
        <v>380</v>
      </c>
      <c r="B49" s="124">
        <v>439.17435221783052</v>
      </c>
      <c r="C49" s="125">
        <v>175.66974088713221</v>
      </c>
      <c r="D49" s="126">
        <v>10.979358805445763</v>
      </c>
      <c r="E49" s="126">
        <v>5.4896794027228815</v>
      </c>
      <c r="F49" s="126">
        <v>0</v>
      </c>
      <c r="G49" s="126">
        <v>10.979358805445763</v>
      </c>
      <c r="H49" s="126">
        <v>10.979358805445763</v>
      </c>
      <c r="I49" s="126">
        <v>0</v>
      </c>
      <c r="J49" s="126">
        <v>214.09749670619235</v>
      </c>
      <c r="K49" s="126">
        <v>10.979358805445763</v>
      </c>
      <c r="L49" s="126">
        <v>16.469038208168644</v>
      </c>
      <c r="M49" s="127">
        <v>0</v>
      </c>
      <c r="N49" s="125">
        <v>241.54589371980674</v>
      </c>
      <c r="O49" s="126">
        <v>32.938076416337289</v>
      </c>
      <c r="P49" s="126">
        <v>10.979358805445763</v>
      </c>
      <c r="Q49" s="126">
        <v>54.896794027228815</v>
      </c>
      <c r="R49" s="126">
        <v>0</v>
      </c>
      <c r="S49" s="126">
        <v>21.958717610891526</v>
      </c>
      <c r="T49" s="126">
        <v>27.448397013614407</v>
      </c>
      <c r="U49" s="126">
        <v>10.979358805445763</v>
      </c>
      <c r="V49" s="126">
        <v>16.469038208168644</v>
      </c>
      <c r="W49" s="126">
        <v>16.469038208168644</v>
      </c>
      <c r="X49" s="126">
        <v>0</v>
      </c>
      <c r="Y49" s="127">
        <v>5.4896794027228815</v>
      </c>
      <c r="Z49" s="87"/>
      <c r="AA49" s="87"/>
      <c r="AB49" s="87"/>
      <c r="AC49" s="87"/>
    </row>
    <row r="50" spans="1:29" ht="19.149999999999999" hidden="1" customHeight="1" x14ac:dyDescent="0.4">
      <c r="A50" s="58" t="s">
        <v>381</v>
      </c>
      <c r="B50" s="124">
        <v>429.08633217003256</v>
      </c>
      <c r="C50" s="125">
        <v>114.42302191200869</v>
      </c>
      <c r="D50" s="126">
        <v>34.326906573602614</v>
      </c>
      <c r="E50" s="126">
        <v>17.163453286801307</v>
      </c>
      <c r="F50" s="126">
        <v>11.44230219120087</v>
      </c>
      <c r="G50" s="126">
        <v>22.88460438240174</v>
      </c>
      <c r="H50" s="126">
        <v>0</v>
      </c>
      <c r="I50" s="126">
        <v>5.721151095600435</v>
      </c>
      <c r="J50" s="126">
        <v>205.96143944161565</v>
      </c>
      <c r="K50" s="126">
        <v>5.721151095600435</v>
      </c>
      <c r="L50" s="126">
        <v>17.163453286801307</v>
      </c>
      <c r="M50" s="127">
        <v>0</v>
      </c>
      <c r="N50" s="125">
        <v>228.84604382401739</v>
      </c>
      <c r="O50" s="126">
        <v>28.605755478002173</v>
      </c>
      <c r="P50" s="126">
        <v>28.605755478002173</v>
      </c>
      <c r="Q50" s="126">
        <v>22.88460438240174</v>
      </c>
      <c r="R50" s="126">
        <v>17.163453286801307</v>
      </c>
      <c r="S50" s="126">
        <v>17.163453286801307</v>
      </c>
      <c r="T50" s="126">
        <v>11.44230219120087</v>
      </c>
      <c r="U50" s="126">
        <v>11.44230219120087</v>
      </c>
      <c r="V50" s="126">
        <v>17.163453286801307</v>
      </c>
      <c r="W50" s="126">
        <v>28.605755478002173</v>
      </c>
      <c r="X50" s="126">
        <v>0</v>
      </c>
      <c r="Y50" s="127">
        <v>17.163453286801307</v>
      </c>
      <c r="Z50" s="87"/>
      <c r="AA50" s="87"/>
      <c r="AB50" s="87"/>
      <c r="AC50" s="87"/>
    </row>
    <row r="51" spans="1:29" ht="19.149999999999999" hidden="1" customHeight="1" x14ac:dyDescent="0.4">
      <c r="A51" s="58" t="s">
        <v>382</v>
      </c>
      <c r="B51" s="124">
        <v>487.80487804878049</v>
      </c>
      <c r="C51" s="125">
        <v>137.73314203730274</v>
      </c>
      <c r="D51" s="126">
        <v>28.694404591104735</v>
      </c>
      <c r="E51" s="126">
        <v>17.216642754662843</v>
      </c>
      <c r="F51" s="126">
        <v>0</v>
      </c>
      <c r="G51" s="126">
        <v>0</v>
      </c>
      <c r="H51" s="126">
        <v>5.7388809182209473</v>
      </c>
      <c r="I51" s="126">
        <v>0</v>
      </c>
      <c r="J51" s="126">
        <v>189.38307030129124</v>
      </c>
      <c r="K51" s="126">
        <v>28.694404591104735</v>
      </c>
      <c r="L51" s="126">
        <v>40.172166427546628</v>
      </c>
      <c r="M51" s="127">
        <v>11.477761836441895</v>
      </c>
      <c r="N51" s="125">
        <v>269.72740315638453</v>
      </c>
      <c r="O51" s="126">
        <v>34.433285509325685</v>
      </c>
      <c r="P51" s="126">
        <v>57.388809182209471</v>
      </c>
      <c r="Q51" s="126">
        <v>34.433285509325685</v>
      </c>
      <c r="R51" s="126">
        <v>28.694404591104735</v>
      </c>
      <c r="S51" s="126">
        <v>17.216642754662843</v>
      </c>
      <c r="T51" s="126">
        <v>17.216642754662843</v>
      </c>
      <c r="U51" s="126">
        <v>5.7388809182209473</v>
      </c>
      <c r="V51" s="126">
        <v>5.7388809182209473</v>
      </c>
      <c r="W51" s="126">
        <v>5.7388809182209473</v>
      </c>
      <c r="X51" s="126">
        <v>11.477761836441895</v>
      </c>
      <c r="Y51" s="127">
        <v>0</v>
      </c>
      <c r="Z51" s="87"/>
      <c r="AA51" s="87"/>
      <c r="AB51" s="87"/>
      <c r="AC51" s="87"/>
    </row>
    <row r="52" spans="1:29" ht="19.149999999999999" hidden="1" customHeight="1" x14ac:dyDescent="0.4">
      <c r="A52" s="58" t="s">
        <v>383</v>
      </c>
      <c r="B52" s="124">
        <v>360.86607858861265</v>
      </c>
      <c r="C52" s="125">
        <v>97.37656088899071</v>
      </c>
      <c r="D52" s="126">
        <v>40.096230954290299</v>
      </c>
      <c r="E52" s="126">
        <v>22.912131973880168</v>
      </c>
      <c r="F52" s="126">
        <v>11.456065986940084</v>
      </c>
      <c r="G52" s="126">
        <v>0</v>
      </c>
      <c r="H52" s="126">
        <v>0</v>
      </c>
      <c r="I52" s="126">
        <v>5.728032993470042</v>
      </c>
      <c r="J52" s="126">
        <v>177.56902279757131</v>
      </c>
      <c r="K52" s="126">
        <v>5.728032993470042</v>
      </c>
      <c r="L52" s="126">
        <v>5.728032993470042</v>
      </c>
      <c r="M52" s="127">
        <v>17.184098980410127</v>
      </c>
      <c r="N52" s="125">
        <v>206.20918776492152</v>
      </c>
      <c r="O52" s="126">
        <v>22.912131973880168</v>
      </c>
      <c r="P52" s="126">
        <v>22.912131973880168</v>
      </c>
      <c r="Q52" s="126">
        <v>22.912131973880168</v>
      </c>
      <c r="R52" s="126">
        <v>28.640164967350209</v>
      </c>
      <c r="S52" s="126">
        <v>11.456065986940084</v>
      </c>
      <c r="T52" s="126">
        <v>5.728032993470042</v>
      </c>
      <c r="U52" s="126">
        <v>5.728032993470042</v>
      </c>
      <c r="V52" s="126">
        <v>11.456065986940084</v>
      </c>
      <c r="W52" s="126">
        <v>17.184098980410127</v>
      </c>
      <c r="X52" s="126">
        <v>0</v>
      </c>
      <c r="Y52" s="127">
        <v>5.728032993470042</v>
      </c>
      <c r="Z52" s="87"/>
      <c r="AA52" s="87"/>
      <c r="AB52" s="87"/>
      <c r="AC52" s="87"/>
    </row>
    <row r="53" spans="1:29" ht="19.149999999999999" hidden="1" customHeight="1" x14ac:dyDescent="0.4">
      <c r="A53" s="58" t="s">
        <v>384</v>
      </c>
      <c r="B53" s="124">
        <v>329.00432900432901</v>
      </c>
      <c r="C53" s="125">
        <v>92.352092352092356</v>
      </c>
      <c r="D53" s="126">
        <v>17.316017316017316</v>
      </c>
      <c r="E53" s="126">
        <v>5.7720057720057723</v>
      </c>
      <c r="F53" s="126">
        <v>0</v>
      </c>
      <c r="G53" s="126">
        <v>0</v>
      </c>
      <c r="H53" s="126">
        <v>11.544011544011545</v>
      </c>
      <c r="I53" s="126">
        <v>5.7720057720057723</v>
      </c>
      <c r="J53" s="126">
        <v>132.75613275613276</v>
      </c>
      <c r="K53" s="126">
        <v>17.316017316017316</v>
      </c>
      <c r="L53" s="126">
        <v>5.7720057720057723</v>
      </c>
      <c r="M53" s="127">
        <v>11.544011544011545</v>
      </c>
      <c r="N53" s="125">
        <v>167.38816738816737</v>
      </c>
      <c r="O53" s="126">
        <v>34.632034632034632</v>
      </c>
      <c r="P53" s="126">
        <v>23.088023088023089</v>
      </c>
      <c r="Q53" s="126">
        <v>23.088023088023089</v>
      </c>
      <c r="R53" s="126">
        <v>5.7720057720057723</v>
      </c>
      <c r="S53" s="126">
        <v>5.7720057720057723</v>
      </c>
      <c r="T53" s="126">
        <v>5.7720057720057723</v>
      </c>
      <c r="U53" s="126">
        <v>23.088023088023089</v>
      </c>
      <c r="V53" s="126">
        <v>5.7720057720057723</v>
      </c>
      <c r="W53" s="126">
        <v>11.544011544011545</v>
      </c>
      <c r="X53" s="126">
        <v>0</v>
      </c>
      <c r="Y53" s="127">
        <v>23.088023088023089</v>
      </c>
      <c r="Z53" s="87"/>
      <c r="AA53" s="87"/>
      <c r="AB53" s="87"/>
      <c r="AC53" s="87"/>
    </row>
    <row r="54" spans="1:29" ht="19.149999999999999" hidden="1" customHeight="1" x14ac:dyDescent="0.4">
      <c r="A54" s="58" t="s">
        <v>162</v>
      </c>
      <c r="B54" s="124">
        <v>311.52647975077883</v>
      </c>
      <c r="C54" s="125">
        <v>97.733797568871779</v>
      </c>
      <c r="D54" s="126">
        <v>12.216724696108972</v>
      </c>
      <c r="E54" s="126">
        <v>0</v>
      </c>
      <c r="F54" s="126">
        <v>6.1083623480544862</v>
      </c>
      <c r="G54" s="126">
        <v>0</v>
      </c>
      <c r="H54" s="126">
        <v>0</v>
      </c>
      <c r="I54" s="126">
        <v>0</v>
      </c>
      <c r="J54" s="126">
        <v>116.05888461303523</v>
      </c>
      <c r="K54" s="126">
        <v>6.1083623480544862</v>
      </c>
      <c r="L54" s="126">
        <v>0</v>
      </c>
      <c r="M54" s="127">
        <v>0</v>
      </c>
      <c r="N54" s="125">
        <v>122.16724696108973</v>
      </c>
      <c r="O54" s="126">
        <v>42.758536436381405</v>
      </c>
      <c r="P54" s="126">
        <v>6.1083623480544862</v>
      </c>
      <c r="Q54" s="126">
        <v>24.433449392217945</v>
      </c>
      <c r="R54" s="126">
        <v>24.433449392217945</v>
      </c>
      <c r="S54" s="126">
        <v>12.216724696108972</v>
      </c>
      <c r="T54" s="126">
        <v>30.541811740272433</v>
      </c>
      <c r="U54" s="126">
        <v>30.541811740272433</v>
      </c>
      <c r="V54" s="126">
        <v>6.1083623480544862</v>
      </c>
      <c r="W54" s="126">
        <v>6.1083623480544862</v>
      </c>
      <c r="X54" s="126">
        <v>0</v>
      </c>
      <c r="Y54" s="127">
        <v>6.1083623480544862</v>
      </c>
      <c r="Z54" s="87"/>
      <c r="AA54" s="87"/>
      <c r="AB54" s="87"/>
      <c r="AC54" s="87"/>
    </row>
    <row r="55" spans="1:29" ht="19.149999999999999" hidden="1" customHeight="1" x14ac:dyDescent="0.4">
      <c r="A55" s="58" t="s">
        <v>386</v>
      </c>
      <c r="B55" s="124">
        <v>381.07521838541362</v>
      </c>
      <c r="C55" s="125">
        <v>82.077739344550622</v>
      </c>
      <c r="D55" s="126">
        <v>35.176174004807415</v>
      </c>
      <c r="E55" s="126">
        <v>11.725391334935804</v>
      </c>
      <c r="F55" s="126">
        <v>5.8626956674679018</v>
      </c>
      <c r="G55" s="126">
        <v>0</v>
      </c>
      <c r="H55" s="126">
        <v>0</v>
      </c>
      <c r="I55" s="126">
        <v>0</v>
      </c>
      <c r="J55" s="126">
        <v>134.84200035176173</v>
      </c>
      <c r="K55" s="126">
        <v>29.313478337339507</v>
      </c>
      <c r="L55" s="126">
        <v>17.588087002403707</v>
      </c>
      <c r="M55" s="127">
        <v>11.725391334935804</v>
      </c>
      <c r="N55" s="125">
        <v>193.46895702644076</v>
      </c>
      <c r="O55" s="126">
        <v>35.176174004807415</v>
      </c>
      <c r="P55" s="126">
        <v>35.176174004807415</v>
      </c>
      <c r="Q55" s="126">
        <v>5.8626956674679018</v>
      </c>
      <c r="R55" s="126">
        <v>23.450782669871607</v>
      </c>
      <c r="S55" s="126">
        <v>17.588087002403707</v>
      </c>
      <c r="T55" s="126">
        <v>11.725391334935804</v>
      </c>
      <c r="U55" s="126">
        <v>11.725391334935804</v>
      </c>
      <c r="V55" s="126">
        <v>23.450782669871607</v>
      </c>
      <c r="W55" s="126">
        <v>17.588087002403707</v>
      </c>
      <c r="X55" s="126">
        <v>5.8626956674679018</v>
      </c>
      <c r="Y55" s="127">
        <v>0</v>
      </c>
      <c r="Z55" s="87"/>
      <c r="AA55" s="87"/>
      <c r="AB55" s="87"/>
      <c r="AC55" s="87"/>
    </row>
    <row r="56" spans="1:29" ht="19.149999999999999" hidden="1" customHeight="1" x14ac:dyDescent="0.4">
      <c r="A56" s="58" t="s">
        <v>387</v>
      </c>
      <c r="B56" s="124">
        <v>326.61613360448632</v>
      </c>
      <c r="C56" s="125">
        <v>73.95082270290257</v>
      </c>
      <c r="D56" s="126">
        <v>0</v>
      </c>
      <c r="E56" s="126">
        <v>0</v>
      </c>
      <c r="F56" s="126">
        <v>12.32513711715043</v>
      </c>
      <c r="G56" s="126">
        <v>0</v>
      </c>
      <c r="H56" s="126">
        <v>0</v>
      </c>
      <c r="I56" s="126">
        <v>6.1625685585752148</v>
      </c>
      <c r="J56" s="126">
        <v>92.43852837862822</v>
      </c>
      <c r="K56" s="126">
        <v>24.650274234300859</v>
      </c>
      <c r="L56" s="126">
        <v>30.812842792876069</v>
      </c>
      <c r="M56" s="127">
        <v>6.1625685585752148</v>
      </c>
      <c r="N56" s="125">
        <v>154.06421396438034</v>
      </c>
      <c r="O56" s="126">
        <v>36.975411351451285</v>
      </c>
      <c r="P56" s="126">
        <v>12.32513711715043</v>
      </c>
      <c r="Q56" s="126">
        <v>18.487705675725643</v>
      </c>
      <c r="R56" s="126">
        <v>30.812842792876069</v>
      </c>
      <c r="S56" s="126">
        <v>6.1625685585752148</v>
      </c>
      <c r="T56" s="126">
        <v>18.487705675725643</v>
      </c>
      <c r="U56" s="126">
        <v>12.32513711715043</v>
      </c>
      <c r="V56" s="126">
        <v>6.1625685585752148</v>
      </c>
      <c r="W56" s="126">
        <v>18.487705675725643</v>
      </c>
      <c r="X56" s="126">
        <v>12.32513711715043</v>
      </c>
      <c r="Y56" s="127">
        <v>0</v>
      </c>
      <c r="Z56" s="87"/>
      <c r="AA56" s="87"/>
      <c r="AB56" s="87"/>
      <c r="AC56" s="87"/>
    </row>
    <row r="57" spans="1:29" ht="19.149999999999999" hidden="1" customHeight="1" x14ac:dyDescent="0.4">
      <c r="A57" s="58" t="s">
        <v>388</v>
      </c>
      <c r="B57" s="124">
        <v>336.61790807270944</v>
      </c>
      <c r="C57" s="125">
        <v>67.323581614541894</v>
      </c>
      <c r="D57" s="126">
        <v>36.721953607931937</v>
      </c>
      <c r="E57" s="126">
        <v>6.1203256013219907</v>
      </c>
      <c r="F57" s="126">
        <v>12.240651202643981</v>
      </c>
      <c r="G57" s="126">
        <v>12.240651202643981</v>
      </c>
      <c r="H57" s="126">
        <v>0</v>
      </c>
      <c r="I57" s="126">
        <v>0</v>
      </c>
      <c r="J57" s="126">
        <v>134.64716322908379</v>
      </c>
      <c r="K57" s="126">
        <v>30.601628006609953</v>
      </c>
      <c r="L57" s="126">
        <v>18.360976803965968</v>
      </c>
      <c r="M57" s="127">
        <v>6.1203256013219907</v>
      </c>
      <c r="N57" s="125">
        <v>189.73009364098172</v>
      </c>
      <c r="O57" s="126">
        <v>36.721953607931937</v>
      </c>
      <c r="P57" s="126">
        <v>18.360976803965968</v>
      </c>
      <c r="Q57" s="126">
        <v>18.360976803965968</v>
      </c>
      <c r="R57" s="126">
        <v>12.240651202643981</v>
      </c>
      <c r="S57" s="126">
        <v>12.240651202643981</v>
      </c>
      <c r="T57" s="126">
        <v>0</v>
      </c>
      <c r="U57" s="126">
        <v>0</v>
      </c>
      <c r="V57" s="126">
        <v>18.360976803965968</v>
      </c>
      <c r="W57" s="126">
        <v>6.1203256013219907</v>
      </c>
      <c r="X57" s="126">
        <v>6.1203256013219907</v>
      </c>
      <c r="Y57" s="127">
        <v>18.360976803965968</v>
      </c>
      <c r="Z57" s="87"/>
      <c r="AA57" s="87"/>
      <c r="AB57" s="87"/>
      <c r="AC57" s="87"/>
    </row>
    <row r="58" spans="1:29" ht="19.149999999999999" hidden="1" customHeight="1" x14ac:dyDescent="0.4">
      <c r="A58" s="58" t="s">
        <v>389</v>
      </c>
      <c r="B58" s="124">
        <v>327.6003276003276</v>
      </c>
      <c r="C58" s="125">
        <v>88.200088200088203</v>
      </c>
      <c r="D58" s="126">
        <v>12.600012600012599</v>
      </c>
      <c r="E58" s="126">
        <v>6.3000063000062996</v>
      </c>
      <c r="F58" s="126">
        <v>0</v>
      </c>
      <c r="G58" s="126">
        <v>0</v>
      </c>
      <c r="H58" s="126">
        <v>12.600012600012599</v>
      </c>
      <c r="I58" s="126">
        <v>0</v>
      </c>
      <c r="J58" s="126">
        <v>119.70011970011971</v>
      </c>
      <c r="K58" s="126">
        <v>12.600012600012599</v>
      </c>
      <c r="L58" s="126">
        <v>31.500031500031501</v>
      </c>
      <c r="M58" s="127">
        <v>25.200025200025198</v>
      </c>
      <c r="N58" s="125">
        <v>189.00018900018901</v>
      </c>
      <c r="O58" s="126">
        <v>25.200025200025198</v>
      </c>
      <c r="P58" s="126">
        <v>12.600012600012599</v>
      </c>
      <c r="Q58" s="126">
        <v>31.500031500031501</v>
      </c>
      <c r="R58" s="126">
        <v>6.3000063000062996</v>
      </c>
      <c r="S58" s="126">
        <v>12.600012600012599</v>
      </c>
      <c r="T58" s="126">
        <v>6.3000063000062996</v>
      </c>
      <c r="U58" s="126">
        <v>6.3000063000062996</v>
      </c>
      <c r="V58" s="126">
        <v>12.600012600012599</v>
      </c>
      <c r="W58" s="126">
        <v>6.3000063000062996</v>
      </c>
      <c r="X58" s="126">
        <v>12.600012600012599</v>
      </c>
      <c r="Y58" s="127">
        <v>6.3000063000062996</v>
      </c>
      <c r="Z58" s="87"/>
      <c r="AA58" s="87"/>
      <c r="AB58" s="87"/>
      <c r="AC58" s="87"/>
    </row>
    <row r="59" spans="1:29" ht="19.149999999999999" hidden="1" customHeight="1" x14ac:dyDescent="0.4">
      <c r="A59" s="58" t="s">
        <v>49</v>
      </c>
      <c r="B59" s="124">
        <v>278.37921435199507</v>
      </c>
      <c r="C59" s="125">
        <v>92.793071450665011</v>
      </c>
      <c r="D59" s="126">
        <v>24.744819053510671</v>
      </c>
      <c r="E59" s="126">
        <v>6.1862047633776678</v>
      </c>
      <c r="F59" s="126">
        <v>0</v>
      </c>
      <c r="G59" s="126">
        <v>6.1862047633776678</v>
      </c>
      <c r="H59" s="126">
        <v>0</v>
      </c>
      <c r="I59" s="126">
        <v>0</v>
      </c>
      <c r="J59" s="126">
        <v>129.91030003093104</v>
      </c>
      <c r="K59" s="126">
        <v>0</v>
      </c>
      <c r="L59" s="126">
        <v>0</v>
      </c>
      <c r="M59" s="127">
        <v>18.558614290133004</v>
      </c>
      <c r="N59" s="125">
        <v>148.46891432106403</v>
      </c>
      <c r="O59" s="126">
        <v>24.744819053510671</v>
      </c>
      <c r="P59" s="126">
        <v>12.372409526755336</v>
      </c>
      <c r="Q59" s="126">
        <v>37.117228580266008</v>
      </c>
      <c r="R59" s="126">
        <v>6.1862047633776678</v>
      </c>
      <c r="S59" s="126">
        <v>6.1862047633776678</v>
      </c>
      <c r="T59" s="126">
        <v>12.372409526755336</v>
      </c>
      <c r="U59" s="126">
        <v>12.372409526755336</v>
      </c>
      <c r="V59" s="126">
        <v>6.1862047633776678</v>
      </c>
      <c r="W59" s="126">
        <v>0</v>
      </c>
      <c r="X59" s="126">
        <v>6.1862047633776678</v>
      </c>
      <c r="Y59" s="127">
        <v>6.1862047633776678</v>
      </c>
      <c r="Z59" s="87"/>
      <c r="AA59" s="87"/>
      <c r="AB59" s="87"/>
      <c r="AC59" s="87"/>
    </row>
    <row r="60" spans="1:29" ht="19.149999999999999" hidden="1" customHeight="1" x14ac:dyDescent="0.4">
      <c r="A60" s="58" t="s">
        <v>390</v>
      </c>
      <c r="B60" s="124">
        <v>208.36046360203153</v>
      </c>
      <c r="C60" s="125">
        <v>84.646438338325297</v>
      </c>
      <c r="D60" s="126">
        <v>0</v>
      </c>
      <c r="E60" s="126">
        <v>0</v>
      </c>
      <c r="F60" s="126">
        <v>0</v>
      </c>
      <c r="G60" s="126">
        <v>0</v>
      </c>
      <c r="H60" s="126">
        <v>6.5112644875634853</v>
      </c>
      <c r="I60" s="126">
        <v>0</v>
      </c>
      <c r="J60" s="126">
        <v>91.157702825888791</v>
      </c>
      <c r="K60" s="126">
        <v>19.533793462690454</v>
      </c>
      <c r="L60" s="126">
        <v>19.533793462690454</v>
      </c>
      <c r="M60" s="127">
        <v>0</v>
      </c>
      <c r="N60" s="125">
        <v>130.22528975126971</v>
      </c>
      <c r="O60" s="126">
        <v>13.022528975126971</v>
      </c>
      <c r="P60" s="126">
        <v>19.533793462690454</v>
      </c>
      <c r="Q60" s="126">
        <v>19.533793462690454</v>
      </c>
      <c r="R60" s="126">
        <v>0</v>
      </c>
      <c r="S60" s="126">
        <v>6.5112644875634853</v>
      </c>
      <c r="T60" s="126">
        <v>0</v>
      </c>
      <c r="U60" s="126">
        <v>0</v>
      </c>
      <c r="V60" s="126">
        <v>6.5112644875634853</v>
      </c>
      <c r="W60" s="126">
        <v>6.5112644875634853</v>
      </c>
      <c r="X60" s="126">
        <v>0</v>
      </c>
      <c r="Y60" s="127">
        <v>6.5112644875634853</v>
      </c>
      <c r="Z60" s="87"/>
      <c r="AA60" s="87"/>
      <c r="AB60" s="87"/>
      <c r="AC60" s="87"/>
    </row>
    <row r="61" spans="1:29" ht="19.149999999999999" hidden="1" customHeight="1" x14ac:dyDescent="0.4">
      <c r="A61" s="51" t="s">
        <v>391</v>
      </c>
      <c r="B61" s="124">
        <v>221.75841377511091</v>
      </c>
      <c r="C61" s="125">
        <v>52.178450300026086</v>
      </c>
      <c r="D61" s="126">
        <v>6.5223062875032607</v>
      </c>
      <c r="E61" s="126">
        <v>0</v>
      </c>
      <c r="F61" s="126">
        <v>6.5223062875032607</v>
      </c>
      <c r="G61" s="126">
        <v>0</v>
      </c>
      <c r="H61" s="126">
        <v>0</v>
      </c>
      <c r="I61" s="126">
        <v>0</v>
      </c>
      <c r="J61" s="126">
        <v>65.22306287503261</v>
      </c>
      <c r="K61" s="126">
        <v>6.5223062875032607</v>
      </c>
      <c r="L61" s="126">
        <v>6.5223062875032607</v>
      </c>
      <c r="M61" s="127">
        <v>6.5223062875032607</v>
      </c>
      <c r="N61" s="125">
        <v>84.789981737542391</v>
      </c>
      <c r="O61" s="126">
        <v>19.566918862509784</v>
      </c>
      <c r="P61" s="126">
        <v>6.5223062875032607</v>
      </c>
      <c r="Q61" s="126">
        <v>26.089225150013043</v>
      </c>
      <c r="R61" s="126">
        <v>6.5223062875032607</v>
      </c>
      <c r="S61" s="126">
        <v>39.133837725019568</v>
      </c>
      <c r="T61" s="126">
        <v>19.566918862509784</v>
      </c>
      <c r="U61" s="126">
        <v>0</v>
      </c>
      <c r="V61" s="126">
        <v>13.044612575006521</v>
      </c>
      <c r="W61" s="126">
        <v>0</v>
      </c>
      <c r="X61" s="126">
        <v>0</v>
      </c>
      <c r="Y61" s="127">
        <v>6.5223062875032607</v>
      </c>
      <c r="Z61" s="87"/>
      <c r="AA61" s="87"/>
      <c r="AB61" s="87"/>
      <c r="AC61" s="87"/>
    </row>
    <row r="62" spans="1:29" ht="19.149999999999999" hidden="1" customHeight="1" x14ac:dyDescent="0.4">
      <c r="A62" s="58" t="s">
        <v>392</v>
      </c>
      <c r="B62" s="124">
        <v>215.51724137931035</v>
      </c>
      <c r="C62" s="125">
        <v>58.777429467084644</v>
      </c>
      <c r="D62" s="126">
        <v>0</v>
      </c>
      <c r="E62" s="126">
        <v>0</v>
      </c>
      <c r="F62" s="126">
        <v>6.5308254963427386</v>
      </c>
      <c r="G62" s="126">
        <v>0</v>
      </c>
      <c r="H62" s="126">
        <v>0</v>
      </c>
      <c r="I62" s="126">
        <v>0</v>
      </c>
      <c r="J62" s="126">
        <v>65.308254963427373</v>
      </c>
      <c r="K62" s="126">
        <v>13.061650992685477</v>
      </c>
      <c r="L62" s="126">
        <v>26.123301985370954</v>
      </c>
      <c r="M62" s="127">
        <v>19.592476489028211</v>
      </c>
      <c r="N62" s="125">
        <v>124.08568443051202</v>
      </c>
      <c r="O62" s="126">
        <v>32.654127481713687</v>
      </c>
      <c r="P62" s="126">
        <v>0</v>
      </c>
      <c r="Q62" s="126">
        <v>32.654127481713687</v>
      </c>
      <c r="R62" s="126">
        <v>6.5308254963427386</v>
      </c>
      <c r="S62" s="126">
        <v>6.5308254963427386</v>
      </c>
      <c r="T62" s="126">
        <v>6.5308254963427386</v>
      </c>
      <c r="U62" s="126">
        <v>0</v>
      </c>
      <c r="V62" s="126">
        <v>6.5308254963427386</v>
      </c>
      <c r="W62" s="126">
        <v>0</v>
      </c>
      <c r="X62" s="126">
        <v>0</v>
      </c>
      <c r="Y62" s="127">
        <v>0</v>
      </c>
      <c r="Z62" s="87"/>
      <c r="AA62" s="87"/>
      <c r="AB62" s="87"/>
      <c r="AC62" s="87"/>
    </row>
    <row r="63" spans="1:29" ht="19.149999999999999" hidden="1" customHeight="1" x14ac:dyDescent="0.4">
      <c r="A63" s="58" t="s">
        <v>393</v>
      </c>
      <c r="B63" s="124">
        <v>199.01136290684985</v>
      </c>
      <c r="C63" s="125">
        <v>51.357771072735446</v>
      </c>
      <c r="D63" s="126">
        <v>12.839442768183861</v>
      </c>
      <c r="E63" s="126">
        <v>0</v>
      </c>
      <c r="F63" s="126">
        <v>0</v>
      </c>
      <c r="G63" s="126">
        <v>0</v>
      </c>
      <c r="H63" s="126">
        <v>0</v>
      </c>
      <c r="I63" s="126">
        <v>6.4197213840919307</v>
      </c>
      <c r="J63" s="126">
        <v>70.616935225011233</v>
      </c>
      <c r="K63" s="126">
        <v>12.839442768183861</v>
      </c>
      <c r="L63" s="126">
        <v>12.839442768183861</v>
      </c>
      <c r="M63" s="127">
        <v>0</v>
      </c>
      <c r="N63" s="125">
        <v>96.295820761378948</v>
      </c>
      <c r="O63" s="126">
        <v>19.25916415227579</v>
      </c>
      <c r="P63" s="126">
        <v>19.25916415227579</v>
      </c>
      <c r="Q63" s="126">
        <v>12.839442768183861</v>
      </c>
      <c r="R63" s="126">
        <v>19.25916415227579</v>
      </c>
      <c r="S63" s="126">
        <v>0</v>
      </c>
      <c r="T63" s="126">
        <v>0</v>
      </c>
      <c r="U63" s="126">
        <v>0</v>
      </c>
      <c r="V63" s="126">
        <v>25.678885536367723</v>
      </c>
      <c r="W63" s="126">
        <v>0</v>
      </c>
      <c r="X63" s="126">
        <v>0</v>
      </c>
      <c r="Y63" s="127">
        <v>6.4197213840919307</v>
      </c>
      <c r="Z63" s="87"/>
      <c r="AA63" s="87"/>
      <c r="AB63" s="87"/>
      <c r="AC63" s="87"/>
    </row>
    <row r="64" spans="1:29" ht="19.149999999999999" customHeight="1" x14ac:dyDescent="0.4">
      <c r="A64" s="58" t="s">
        <v>50</v>
      </c>
      <c r="B64" s="124">
        <v>266.68444562970865</v>
      </c>
      <c r="C64" s="126">
        <v>73.338222548169881</v>
      </c>
      <c r="D64" s="126">
        <v>13.334222281485433</v>
      </c>
      <c r="E64" s="126">
        <v>6.6671111407427164</v>
      </c>
      <c r="F64" s="126">
        <v>0</v>
      </c>
      <c r="G64" s="126">
        <v>0</v>
      </c>
      <c r="H64" s="126">
        <v>0</v>
      </c>
      <c r="I64" s="126">
        <v>6.6671111407427164</v>
      </c>
      <c r="J64" s="126">
        <v>100.00666711114076</v>
      </c>
      <c r="K64" s="126">
        <v>26.668444562970866</v>
      </c>
      <c r="L64" s="126">
        <v>6.6671111407427164</v>
      </c>
      <c r="M64" s="127">
        <v>0</v>
      </c>
      <c r="N64" s="125">
        <v>133.34222281485432</v>
      </c>
      <c r="O64" s="126">
        <v>13.334222281485433</v>
      </c>
      <c r="P64" s="126">
        <v>20.00133342222815</v>
      </c>
      <c r="Q64" s="126">
        <v>20.00133342222815</v>
      </c>
      <c r="R64" s="126">
        <v>20.00133342222815</v>
      </c>
      <c r="S64" s="126">
        <v>0</v>
      </c>
      <c r="T64" s="126">
        <v>20.00133342222815</v>
      </c>
      <c r="U64" s="126">
        <v>6.6671111407427164</v>
      </c>
      <c r="V64" s="126">
        <v>20.00133342222815</v>
      </c>
      <c r="W64" s="126">
        <v>6.6671111407427164</v>
      </c>
      <c r="X64" s="126">
        <v>6.6671111407427164</v>
      </c>
      <c r="Y64" s="127">
        <v>0</v>
      </c>
      <c r="Z64" s="87"/>
      <c r="AA64" s="87"/>
      <c r="AB64" s="87"/>
      <c r="AC64" s="87"/>
    </row>
    <row r="65" spans="1:29" ht="18.75" customHeight="1" x14ac:dyDescent="0.4">
      <c r="A65" s="58" t="s">
        <v>394</v>
      </c>
      <c r="B65" s="124">
        <v>305.10543087666957</v>
      </c>
      <c r="C65" s="126">
        <v>81.36144823377856</v>
      </c>
      <c r="D65" s="126">
        <v>13.560241372296428</v>
      </c>
      <c r="E65" s="126">
        <v>0</v>
      </c>
      <c r="F65" s="126">
        <v>6.7801206861482139</v>
      </c>
      <c r="G65" s="126">
        <v>0</v>
      </c>
      <c r="H65" s="126">
        <v>0</v>
      </c>
      <c r="I65" s="126">
        <v>6.7801206861482139</v>
      </c>
      <c r="J65" s="126">
        <v>108.48193097837142</v>
      </c>
      <c r="K65" s="126">
        <v>13.560241372296428</v>
      </c>
      <c r="L65" s="126">
        <v>27.120482744592856</v>
      </c>
      <c r="M65" s="127">
        <v>6.7801206861482139</v>
      </c>
      <c r="N65" s="125">
        <v>155.9427757814089</v>
      </c>
      <c r="O65" s="126">
        <v>40.68072411688928</v>
      </c>
      <c r="P65" s="126">
        <v>27.120482744592856</v>
      </c>
      <c r="Q65" s="126">
        <v>20.34036205844464</v>
      </c>
      <c r="R65" s="126">
        <v>6.7801206861482139</v>
      </c>
      <c r="S65" s="126">
        <v>13.560241372296428</v>
      </c>
      <c r="T65" s="126">
        <v>6.7801206861482139</v>
      </c>
      <c r="U65" s="126">
        <v>0</v>
      </c>
      <c r="V65" s="126">
        <v>6.7801206861482139</v>
      </c>
      <c r="W65" s="126">
        <v>6.7801206861482139</v>
      </c>
      <c r="X65" s="126">
        <v>6.7801206861482139</v>
      </c>
      <c r="Y65" s="127">
        <v>13.560241372296428</v>
      </c>
      <c r="Z65" s="87"/>
      <c r="AA65" s="87"/>
      <c r="AB65" s="87"/>
      <c r="AC65" s="87"/>
    </row>
    <row r="66" spans="1:29" ht="18.75" customHeight="1" x14ac:dyDescent="0.4">
      <c r="A66" s="58" t="s">
        <v>395</v>
      </c>
      <c r="B66" s="127">
        <v>267.90750141003946</v>
      </c>
      <c r="C66" s="126">
        <v>77.552171460800892</v>
      </c>
      <c r="D66" s="126">
        <v>35.250987027636775</v>
      </c>
      <c r="E66" s="126">
        <v>0</v>
      </c>
      <c r="F66" s="126">
        <v>0</v>
      </c>
      <c r="G66" s="126">
        <v>0</v>
      </c>
      <c r="H66" s="126">
        <v>0</v>
      </c>
      <c r="I66" s="126">
        <v>0</v>
      </c>
      <c r="J66" s="126">
        <v>112.80315848843769</v>
      </c>
      <c r="K66" s="126">
        <v>28.200789622109422</v>
      </c>
      <c r="L66" s="126">
        <v>21.150592216582062</v>
      </c>
      <c r="M66" s="127">
        <v>14.100394811054711</v>
      </c>
      <c r="N66" s="125">
        <v>176.25493513818387</v>
      </c>
      <c r="O66" s="126">
        <v>21.150592216582062</v>
      </c>
      <c r="P66" s="126">
        <v>7.0501974055273555</v>
      </c>
      <c r="Q66" s="126">
        <v>14.100394811054711</v>
      </c>
      <c r="R66" s="126">
        <v>21.150592216582062</v>
      </c>
      <c r="S66" s="126">
        <v>7.0501974055273555</v>
      </c>
      <c r="T66" s="126">
        <v>7.0501974055273555</v>
      </c>
      <c r="U66" s="126">
        <v>7.0501974055273555</v>
      </c>
      <c r="V66" s="126">
        <v>7.0501974055273555</v>
      </c>
      <c r="W66" s="126">
        <v>0</v>
      </c>
      <c r="X66" s="126">
        <v>0</v>
      </c>
      <c r="Y66" s="127">
        <v>0</v>
      </c>
      <c r="Z66" s="87"/>
      <c r="AA66" s="87"/>
      <c r="AB66" s="87"/>
      <c r="AC66" s="87"/>
    </row>
    <row r="67" spans="1:29" ht="19.5" customHeight="1" x14ac:dyDescent="0.4">
      <c r="A67" s="58" t="s">
        <v>396</v>
      </c>
      <c r="B67" s="124">
        <v>230.82145281737948</v>
      </c>
      <c r="C67" s="126">
        <v>40.73319755600815</v>
      </c>
      <c r="D67" s="126">
        <v>6.7888662593346911</v>
      </c>
      <c r="E67" s="126">
        <v>13.577732518669382</v>
      </c>
      <c r="F67" s="126">
        <v>13.577732518669382</v>
      </c>
      <c r="G67" s="126">
        <v>6.7888662593346911</v>
      </c>
      <c r="H67" s="126">
        <v>0</v>
      </c>
      <c r="I67" s="126">
        <v>6.7888662593346911</v>
      </c>
      <c r="J67" s="126">
        <v>88.255261371350983</v>
      </c>
      <c r="K67" s="126">
        <v>6.7888662593346911</v>
      </c>
      <c r="L67" s="126">
        <v>0</v>
      </c>
      <c r="M67" s="127">
        <v>13.577732518669382</v>
      </c>
      <c r="N67" s="125">
        <v>108.62186014935506</v>
      </c>
      <c r="O67" s="126">
        <v>13.577732518669382</v>
      </c>
      <c r="P67" s="126">
        <v>20.366598778004075</v>
      </c>
      <c r="Q67" s="126">
        <v>13.577732518669382</v>
      </c>
      <c r="R67" s="126">
        <v>13.577732518669382</v>
      </c>
      <c r="S67" s="126">
        <v>13.577732518669382</v>
      </c>
      <c r="T67" s="126">
        <v>20.366598778004075</v>
      </c>
      <c r="U67" s="126">
        <v>6.7888662593346911</v>
      </c>
      <c r="V67" s="126">
        <v>6.7888662593346911</v>
      </c>
      <c r="W67" s="126">
        <v>0</v>
      </c>
      <c r="X67" s="126">
        <v>6.7888662593346911</v>
      </c>
      <c r="Y67" s="127">
        <v>6.7888662593346911</v>
      </c>
      <c r="Z67" s="87"/>
      <c r="AA67" s="87"/>
      <c r="AB67" s="87"/>
      <c r="AC67" s="87"/>
    </row>
    <row r="68" spans="1:29" ht="19.5" customHeight="1" x14ac:dyDescent="0.4">
      <c r="A68" s="58" t="s">
        <v>397</v>
      </c>
      <c r="B68" s="124">
        <v>234.51510553179747</v>
      </c>
      <c r="C68" s="126">
        <v>62.07752793488757</v>
      </c>
      <c r="D68" s="126">
        <v>0</v>
      </c>
      <c r="E68" s="126">
        <v>6.8975031038763959</v>
      </c>
      <c r="F68" s="126">
        <v>0</v>
      </c>
      <c r="G68" s="126">
        <v>0</v>
      </c>
      <c r="H68" s="126">
        <v>13.795006207752792</v>
      </c>
      <c r="I68" s="126">
        <v>6.8975031038763959</v>
      </c>
      <c r="J68" s="126">
        <v>89.667540350393153</v>
      </c>
      <c r="K68" s="126">
        <v>6.8975031038763959</v>
      </c>
      <c r="L68" s="126">
        <v>6.8975031038763959</v>
      </c>
      <c r="M68" s="127">
        <v>13.795006207752792</v>
      </c>
      <c r="N68" s="125">
        <v>117.25755276589874</v>
      </c>
      <c r="O68" s="126">
        <v>20.692509311629191</v>
      </c>
      <c r="P68" s="126">
        <v>41.385018623258382</v>
      </c>
      <c r="Q68" s="126">
        <v>20.692509311629191</v>
      </c>
      <c r="R68" s="126">
        <v>6.8975031038763959</v>
      </c>
      <c r="S68" s="126">
        <v>0</v>
      </c>
      <c r="T68" s="126">
        <v>0</v>
      </c>
      <c r="U68" s="126">
        <v>0</v>
      </c>
      <c r="V68" s="126">
        <v>6.8975031038763959</v>
      </c>
      <c r="W68" s="126">
        <v>0</v>
      </c>
      <c r="X68" s="126">
        <v>0</v>
      </c>
      <c r="Y68" s="127">
        <v>20.692509311629191</v>
      </c>
      <c r="Z68" s="87"/>
      <c r="AA68" s="87"/>
      <c r="AB68" s="87"/>
      <c r="AC68" s="87"/>
    </row>
    <row r="69" spans="1:29" ht="21" customHeight="1" x14ac:dyDescent="0.4">
      <c r="A69" s="58" t="s">
        <v>398</v>
      </c>
      <c r="B69" s="124">
        <v>229.03334456045809</v>
      </c>
      <c r="C69" s="126">
        <v>60.626473560121255</v>
      </c>
      <c r="D69" s="126">
        <v>20.20882452004042</v>
      </c>
      <c r="E69" s="126">
        <v>0</v>
      </c>
      <c r="F69" s="126">
        <v>6.736274840013472</v>
      </c>
      <c r="G69" s="126">
        <v>0</v>
      </c>
      <c r="H69" s="126">
        <v>6.736274840013472</v>
      </c>
      <c r="I69" s="126">
        <v>0</v>
      </c>
      <c r="J69" s="126">
        <v>94.307847760188622</v>
      </c>
      <c r="K69" s="126">
        <v>6.736274840013472</v>
      </c>
      <c r="L69" s="126">
        <v>13.472549680026944</v>
      </c>
      <c r="M69" s="127">
        <v>6.736274840013472</v>
      </c>
      <c r="N69" s="125">
        <v>121.25294712024251</v>
      </c>
      <c r="O69" s="126">
        <v>26.945099360053888</v>
      </c>
      <c r="P69" s="126">
        <v>20.20882452004042</v>
      </c>
      <c r="Q69" s="126">
        <v>13.472549680026944</v>
      </c>
      <c r="R69" s="126">
        <v>6.736274840013472</v>
      </c>
      <c r="S69" s="126">
        <v>6.736274840013472</v>
      </c>
      <c r="T69" s="126">
        <v>6.736274840013472</v>
      </c>
      <c r="U69" s="126">
        <v>0</v>
      </c>
      <c r="V69" s="126">
        <v>6.736274840013472</v>
      </c>
      <c r="W69" s="126">
        <v>13.472549680026944</v>
      </c>
      <c r="X69" s="126">
        <v>0</v>
      </c>
      <c r="Y69" s="127">
        <v>6.736274840013472</v>
      </c>
      <c r="Z69" s="87"/>
      <c r="AA69" s="87"/>
      <c r="AB69" s="87"/>
      <c r="AC69" s="87"/>
    </row>
    <row r="70" spans="1:29" ht="21" customHeight="1" x14ac:dyDescent="0.4">
      <c r="A70" s="58" t="s">
        <v>399</v>
      </c>
      <c r="B70" s="124">
        <v>227.49207224596717</v>
      </c>
      <c r="C70" s="126">
        <v>41.362194953812214</v>
      </c>
      <c r="D70" s="126">
        <v>13.787398317937404</v>
      </c>
      <c r="E70" s="126">
        <v>0</v>
      </c>
      <c r="F70" s="126">
        <v>6.893699158968702</v>
      </c>
      <c r="G70" s="126">
        <v>0</v>
      </c>
      <c r="H70" s="126">
        <v>0</v>
      </c>
      <c r="I70" s="126">
        <v>0</v>
      </c>
      <c r="J70" s="126">
        <v>62.043292430718331</v>
      </c>
      <c r="K70" s="126">
        <v>6.893699158968702</v>
      </c>
      <c r="L70" s="126">
        <v>13.787398317937404</v>
      </c>
      <c r="M70" s="127">
        <v>13.787398317937404</v>
      </c>
      <c r="N70" s="125">
        <v>96.51178822556183</v>
      </c>
      <c r="O70" s="126">
        <v>20.681097476906107</v>
      </c>
      <c r="P70" s="126">
        <v>20.681097476906107</v>
      </c>
      <c r="Q70" s="126">
        <v>13.787398317937404</v>
      </c>
      <c r="R70" s="126">
        <v>13.787398317937404</v>
      </c>
      <c r="S70" s="126">
        <v>13.787398317937404</v>
      </c>
      <c r="T70" s="126">
        <v>6.893699158968702</v>
      </c>
      <c r="U70" s="126">
        <v>13.787398317937404</v>
      </c>
      <c r="V70" s="126">
        <v>6.893699158968702</v>
      </c>
      <c r="W70" s="126">
        <v>6.893699158968702</v>
      </c>
      <c r="X70" s="126">
        <v>6.893699158968702</v>
      </c>
      <c r="Y70" s="127">
        <v>6.893699158968702</v>
      </c>
      <c r="Z70" s="87"/>
      <c r="AA70" s="87"/>
      <c r="AB70" s="87"/>
      <c r="AC70" s="87"/>
    </row>
    <row r="71" spans="1:29" ht="21" customHeight="1" x14ac:dyDescent="0.4">
      <c r="A71" s="58" t="s">
        <v>400</v>
      </c>
      <c r="B71" s="124">
        <v>176.40274102720673</v>
      </c>
      <c r="C71" s="126">
        <v>54.277766469909764</v>
      </c>
      <c r="D71" s="126">
        <v>13.569441617477441</v>
      </c>
      <c r="E71" s="126">
        <v>0</v>
      </c>
      <c r="F71" s="126">
        <v>0</v>
      </c>
      <c r="G71" s="126">
        <v>6.7847208087387205</v>
      </c>
      <c r="H71" s="126">
        <v>0</v>
      </c>
      <c r="I71" s="126">
        <v>0</v>
      </c>
      <c r="J71" s="126">
        <v>74.631928896125928</v>
      </c>
      <c r="K71" s="126">
        <v>13.569441617477441</v>
      </c>
      <c r="L71" s="126">
        <v>6.7847208087387205</v>
      </c>
      <c r="M71" s="127">
        <v>6.7847208087387205</v>
      </c>
      <c r="N71" s="125">
        <v>101.77081213108082</v>
      </c>
      <c r="O71" s="126">
        <v>27.138883234954882</v>
      </c>
      <c r="P71" s="126">
        <v>6.7847208087387205</v>
      </c>
      <c r="Q71" s="126">
        <v>6.7847208087387205</v>
      </c>
      <c r="R71" s="126">
        <v>0</v>
      </c>
      <c r="S71" s="126">
        <v>20.35416242621616</v>
      </c>
      <c r="T71" s="126">
        <v>13.569441617477441</v>
      </c>
      <c r="U71" s="126">
        <v>0</v>
      </c>
      <c r="V71" s="126">
        <v>0</v>
      </c>
      <c r="W71" s="126">
        <v>0</v>
      </c>
      <c r="X71" s="126">
        <v>0</v>
      </c>
      <c r="Y71" s="127">
        <v>0</v>
      </c>
      <c r="Z71" s="87"/>
      <c r="AA71" s="87"/>
      <c r="AB71" s="87"/>
      <c r="AC71" s="87"/>
    </row>
    <row r="72" spans="1:29" ht="21" customHeight="1" x14ac:dyDescent="0.4">
      <c r="A72" s="58" t="s">
        <v>21</v>
      </c>
      <c r="B72" s="124">
        <v>276.033400041405</v>
      </c>
      <c r="C72" s="126">
        <v>62.107515009316124</v>
      </c>
      <c r="D72" s="126">
        <v>13.801670002070251</v>
      </c>
      <c r="E72" s="126">
        <v>13.801670002070251</v>
      </c>
      <c r="F72" s="126">
        <v>6.9008350010351256</v>
      </c>
      <c r="G72" s="126">
        <v>0</v>
      </c>
      <c r="H72" s="126">
        <v>0</v>
      </c>
      <c r="I72" s="126">
        <v>0</v>
      </c>
      <c r="J72" s="126">
        <v>96.611690014491757</v>
      </c>
      <c r="K72" s="126">
        <v>20.702505003105376</v>
      </c>
      <c r="L72" s="126">
        <v>13.801670002070251</v>
      </c>
      <c r="M72" s="127">
        <v>6.9008350010351256</v>
      </c>
      <c r="N72" s="125">
        <v>138.0167000207025</v>
      </c>
      <c r="O72" s="126">
        <v>13.801670002070251</v>
      </c>
      <c r="P72" s="126">
        <v>20.702505003105376</v>
      </c>
      <c r="Q72" s="126">
        <v>34.504175005175625</v>
      </c>
      <c r="R72" s="126">
        <v>20.702505003105376</v>
      </c>
      <c r="S72" s="126">
        <v>6.9008350010351256</v>
      </c>
      <c r="T72" s="126">
        <v>6.9008350010351256</v>
      </c>
      <c r="U72" s="126">
        <v>13.801670002070251</v>
      </c>
      <c r="V72" s="126">
        <v>0</v>
      </c>
      <c r="W72" s="126">
        <v>6.9008350010351256</v>
      </c>
      <c r="X72" s="126">
        <v>6.9008350010351256</v>
      </c>
      <c r="Y72" s="127">
        <v>6.9008350010351256</v>
      </c>
      <c r="Z72" s="87"/>
      <c r="AA72" s="87"/>
      <c r="AB72" s="87"/>
      <c r="AC72" s="87"/>
    </row>
    <row r="73" spans="1:29" ht="21" customHeight="1" x14ac:dyDescent="0.4">
      <c r="A73" s="58" t="s">
        <v>22</v>
      </c>
      <c r="B73" s="124">
        <v>234.69317318975635</v>
      </c>
      <c r="C73" s="126">
        <v>48.319182715538069</v>
      </c>
      <c r="D73" s="126">
        <v>6.9027403879340099</v>
      </c>
      <c r="E73" s="126">
        <v>6.9027403879340099</v>
      </c>
      <c r="F73" s="126">
        <v>0</v>
      </c>
      <c r="G73" s="126">
        <v>6.9027403879340099</v>
      </c>
      <c r="H73" s="126">
        <v>6.9027403879340099</v>
      </c>
      <c r="I73" s="126">
        <v>0</v>
      </c>
      <c r="J73" s="126">
        <v>75.930144267274116</v>
      </c>
      <c r="K73" s="126">
        <v>0</v>
      </c>
      <c r="L73" s="126">
        <v>0</v>
      </c>
      <c r="M73" s="127">
        <v>13.80548077586802</v>
      </c>
      <c r="N73" s="125">
        <v>89.735625043142122</v>
      </c>
      <c r="O73" s="126">
        <v>34.51370193967005</v>
      </c>
      <c r="P73" s="126">
        <v>62.124663491406089</v>
      </c>
      <c r="Q73" s="126">
        <v>6.9027403879340099</v>
      </c>
      <c r="R73" s="126">
        <v>20.70822116380203</v>
      </c>
      <c r="S73" s="126">
        <v>6.9027403879340099</v>
      </c>
      <c r="T73" s="126">
        <v>0</v>
      </c>
      <c r="U73" s="126">
        <v>0</v>
      </c>
      <c r="V73" s="126">
        <v>6.9027403879340099</v>
      </c>
      <c r="W73" s="126">
        <v>6.9027403879340099</v>
      </c>
      <c r="X73" s="126">
        <v>0</v>
      </c>
      <c r="Y73" s="127">
        <v>0</v>
      </c>
      <c r="Z73" s="87"/>
      <c r="AA73" s="87"/>
      <c r="AB73" s="87"/>
      <c r="AC73" s="87"/>
    </row>
    <row r="74" spans="1:29" ht="21" customHeight="1" x14ac:dyDescent="0.4">
      <c r="A74" s="58" t="s">
        <v>52</v>
      </c>
      <c r="B74" s="124"/>
      <c r="C74" s="126"/>
      <c r="D74" s="126"/>
      <c r="E74" s="126"/>
      <c r="F74" s="126"/>
      <c r="G74" s="126"/>
      <c r="H74" s="126"/>
      <c r="I74" s="126"/>
      <c r="J74" s="126"/>
      <c r="K74" s="126"/>
      <c r="L74" s="126"/>
      <c r="M74" s="127"/>
      <c r="N74" s="125"/>
      <c r="O74" s="126"/>
      <c r="P74" s="126"/>
      <c r="Q74" s="126"/>
      <c r="R74" s="126"/>
      <c r="S74" s="126"/>
      <c r="T74" s="126"/>
      <c r="U74" s="126"/>
      <c r="V74" s="126"/>
      <c r="W74" s="126"/>
      <c r="X74" s="126"/>
      <c r="Y74" s="127"/>
      <c r="Z74" s="87"/>
      <c r="AA74" s="87"/>
      <c r="AB74" s="87"/>
      <c r="AC74" s="87"/>
    </row>
    <row r="75" spans="1:29" ht="21" customHeight="1" x14ac:dyDescent="0.4">
      <c r="A75" s="58" t="s">
        <v>24</v>
      </c>
      <c r="B75" s="124">
        <v>178.47336628226248</v>
      </c>
      <c r="C75" s="126">
        <v>61.779242174629317</v>
      </c>
      <c r="D75" s="126">
        <v>13.728720483250962</v>
      </c>
      <c r="E75" s="126">
        <v>0</v>
      </c>
      <c r="F75" s="126">
        <v>6.864360241625481</v>
      </c>
      <c r="G75" s="126">
        <v>6.864360241625481</v>
      </c>
      <c r="H75" s="126">
        <v>0</v>
      </c>
      <c r="I75" s="126">
        <v>0</v>
      </c>
      <c r="J75" s="126">
        <v>89.236683141131238</v>
      </c>
      <c r="K75" s="126">
        <v>0</v>
      </c>
      <c r="L75" s="126">
        <v>6.864360241625481</v>
      </c>
      <c r="M75" s="127">
        <v>6.864360241625481</v>
      </c>
      <c r="N75" s="125">
        <v>102.9654036243822</v>
      </c>
      <c r="O75" s="126">
        <v>13.728720483250962</v>
      </c>
      <c r="P75" s="126">
        <v>0</v>
      </c>
      <c r="Q75" s="126">
        <v>20.59308072487644</v>
      </c>
      <c r="R75" s="126">
        <v>0</v>
      </c>
      <c r="S75" s="126">
        <v>13.728720483250962</v>
      </c>
      <c r="T75" s="126">
        <v>6.864360241625481</v>
      </c>
      <c r="U75" s="126">
        <v>13.728720483250962</v>
      </c>
      <c r="V75" s="126">
        <v>6.864360241625481</v>
      </c>
      <c r="W75" s="126">
        <v>0</v>
      </c>
      <c r="X75" s="126">
        <v>0</v>
      </c>
      <c r="Y75" s="127">
        <v>0</v>
      </c>
      <c r="Z75" s="87"/>
      <c r="AA75" s="87"/>
      <c r="AB75" s="87"/>
      <c r="AC75" s="87"/>
    </row>
    <row r="76" spans="1:29" ht="21" customHeight="1" x14ac:dyDescent="0.4">
      <c r="A76" s="58" t="s">
        <v>25</v>
      </c>
      <c r="B76" s="124">
        <v>185.0709438618137</v>
      </c>
      <c r="C76" s="126">
        <v>34.272397011446976</v>
      </c>
      <c r="D76" s="126">
        <v>6.854479402289396</v>
      </c>
      <c r="E76" s="126">
        <v>6.854479402289396</v>
      </c>
      <c r="F76" s="126">
        <v>0</v>
      </c>
      <c r="G76" s="126">
        <v>0</v>
      </c>
      <c r="H76" s="126">
        <v>13.708958804578792</v>
      </c>
      <c r="I76" s="126">
        <v>0</v>
      </c>
      <c r="J76" s="126">
        <v>61.690314620604568</v>
      </c>
      <c r="K76" s="126">
        <v>0</v>
      </c>
      <c r="L76" s="126">
        <v>6.854479402289396</v>
      </c>
      <c r="M76" s="127">
        <v>0</v>
      </c>
      <c r="N76" s="125">
        <v>68.544794022893953</v>
      </c>
      <c r="O76" s="126">
        <v>34.272397011446976</v>
      </c>
      <c r="P76" s="126">
        <v>13.708958804578792</v>
      </c>
      <c r="Q76" s="126">
        <v>0</v>
      </c>
      <c r="R76" s="126">
        <v>13.708958804578792</v>
      </c>
      <c r="S76" s="126">
        <v>20.563438206868188</v>
      </c>
      <c r="T76" s="126">
        <v>6.854479402289396</v>
      </c>
      <c r="U76" s="126">
        <v>13.708958804578792</v>
      </c>
      <c r="V76" s="126">
        <v>0</v>
      </c>
      <c r="W76" s="126">
        <v>0</v>
      </c>
      <c r="X76" s="126">
        <v>6.854479402289396</v>
      </c>
      <c r="Y76" s="127">
        <v>6.854479402289396</v>
      </c>
      <c r="Z76" s="87"/>
      <c r="AA76" s="87"/>
      <c r="AB76" s="87"/>
      <c r="AC76" s="87"/>
    </row>
    <row r="77" spans="1:29" ht="21" customHeight="1" x14ac:dyDescent="0.4">
      <c r="A77" s="58" t="s">
        <v>26</v>
      </c>
      <c r="B77" s="124">
        <v>206.83260823051137</v>
      </c>
      <c r="C77" s="126">
        <v>42.792953427002352</v>
      </c>
      <c r="D77" s="126">
        <v>7.1321589045003924</v>
      </c>
      <c r="E77" s="126">
        <v>0</v>
      </c>
      <c r="F77" s="126">
        <v>0</v>
      </c>
      <c r="G77" s="126">
        <v>7.1321589045003924</v>
      </c>
      <c r="H77" s="126">
        <v>0</v>
      </c>
      <c r="I77" s="126">
        <v>7.1321589045003924</v>
      </c>
      <c r="J77" s="126">
        <v>64.189430140503532</v>
      </c>
      <c r="K77" s="126">
        <v>0</v>
      </c>
      <c r="L77" s="126">
        <v>7.1321589045003924</v>
      </c>
      <c r="M77" s="127">
        <v>14.264317809000785</v>
      </c>
      <c r="N77" s="125">
        <v>85.585906854004705</v>
      </c>
      <c r="O77" s="126">
        <v>35.660794522501959</v>
      </c>
      <c r="P77" s="126">
        <v>21.396476713501176</v>
      </c>
      <c r="Q77" s="126">
        <v>7.1321589045003924</v>
      </c>
      <c r="R77" s="126">
        <v>7.1321589045003924</v>
      </c>
      <c r="S77" s="126">
        <v>0</v>
      </c>
      <c r="T77" s="126">
        <v>7.1321589045003924</v>
      </c>
      <c r="U77" s="126">
        <v>7.1321589045003924</v>
      </c>
      <c r="V77" s="126">
        <v>0</v>
      </c>
      <c r="W77" s="126">
        <v>14.264317809000785</v>
      </c>
      <c r="X77" s="126">
        <v>7.1321589045003924</v>
      </c>
      <c r="Y77" s="127">
        <v>14.264317809000785</v>
      </c>
      <c r="Z77" s="87"/>
      <c r="AA77" s="87"/>
      <c r="AB77" s="87"/>
      <c r="AC77" s="87"/>
    </row>
    <row r="78" spans="1:29" ht="21" customHeight="1" x14ac:dyDescent="0.4">
      <c r="A78" s="58" t="s">
        <v>27</v>
      </c>
      <c r="B78" s="124">
        <v>180.88416178279428</v>
      </c>
      <c r="C78" s="126">
        <v>50.647565299182403</v>
      </c>
      <c r="D78" s="126">
        <v>28.941465885247087</v>
      </c>
      <c r="E78" s="126">
        <v>0</v>
      </c>
      <c r="F78" s="126">
        <v>0</v>
      </c>
      <c r="G78" s="126">
        <v>7.2353664713117718</v>
      </c>
      <c r="H78" s="126">
        <v>0</v>
      </c>
      <c r="I78" s="126">
        <v>7.2353664713117718</v>
      </c>
      <c r="J78" s="126">
        <v>94.059764127053029</v>
      </c>
      <c r="K78" s="126">
        <v>7.2353664713117718</v>
      </c>
      <c r="L78" s="126">
        <v>0</v>
      </c>
      <c r="M78" s="127">
        <v>0</v>
      </c>
      <c r="N78" s="125">
        <v>101.29513059836481</v>
      </c>
      <c r="O78" s="126">
        <v>21.706099413935316</v>
      </c>
      <c r="P78" s="126">
        <v>0</v>
      </c>
      <c r="Q78" s="126">
        <v>7.2353664713117718</v>
      </c>
      <c r="R78" s="126">
        <v>28.941465885247087</v>
      </c>
      <c r="S78" s="126">
        <v>14.470732942623544</v>
      </c>
      <c r="T78" s="126">
        <v>7.2353664713117718</v>
      </c>
      <c r="U78" s="126">
        <v>0</v>
      </c>
      <c r="V78" s="126">
        <v>0</v>
      </c>
      <c r="W78" s="126">
        <v>0</v>
      </c>
      <c r="X78" s="126">
        <v>0</v>
      </c>
      <c r="Y78" s="127">
        <v>0</v>
      </c>
      <c r="Z78" s="87"/>
      <c r="AA78" s="87"/>
      <c r="AB78" s="87"/>
      <c r="AC78" s="87"/>
    </row>
    <row r="79" spans="1:29" ht="21" customHeight="1" x14ac:dyDescent="0.4">
      <c r="A79" s="58" t="s">
        <v>28</v>
      </c>
      <c r="B79" s="124">
        <v>256.64251207729473</v>
      </c>
      <c r="C79" s="126">
        <v>75.483091787439619</v>
      </c>
      <c r="D79" s="126">
        <v>7.5483091787439607</v>
      </c>
      <c r="E79" s="126">
        <v>0</v>
      </c>
      <c r="F79" s="126">
        <v>22.644927536231883</v>
      </c>
      <c r="G79" s="126">
        <v>0</v>
      </c>
      <c r="H79" s="126">
        <v>7.5483091787439607</v>
      </c>
      <c r="I79" s="126">
        <v>0</v>
      </c>
      <c r="J79" s="126">
        <v>113.22463768115942</v>
      </c>
      <c r="K79" s="126">
        <v>7.5483091787439607</v>
      </c>
      <c r="L79" s="126">
        <v>22.644927536231883</v>
      </c>
      <c r="M79" s="127">
        <v>7.5483091787439607</v>
      </c>
      <c r="N79" s="125">
        <v>150.96618357487924</v>
      </c>
      <c r="O79" s="126">
        <v>22.644927536231883</v>
      </c>
      <c r="P79" s="126">
        <v>15.096618357487921</v>
      </c>
      <c r="Q79" s="126">
        <v>15.096618357487921</v>
      </c>
      <c r="R79" s="126">
        <v>22.644927536231883</v>
      </c>
      <c r="S79" s="126">
        <v>7.5483091787439607</v>
      </c>
      <c r="T79" s="126">
        <v>7.5483091787439607</v>
      </c>
      <c r="U79" s="126">
        <v>0</v>
      </c>
      <c r="V79" s="126">
        <v>7.5483091787439607</v>
      </c>
      <c r="W79" s="126">
        <v>7.5483091787439607</v>
      </c>
      <c r="X79" s="126">
        <v>0</v>
      </c>
      <c r="Y79" s="127">
        <v>0</v>
      </c>
      <c r="Z79" s="87"/>
      <c r="AA79" s="87"/>
      <c r="AB79" s="87"/>
      <c r="AC79" s="87"/>
    </row>
    <row r="80" spans="1:29" ht="21" customHeight="1" x14ac:dyDescent="0.4">
      <c r="A80" s="58" t="s">
        <v>438</v>
      </c>
      <c r="B80" s="124">
        <v>211.91429244172355</v>
      </c>
      <c r="C80" s="126">
        <v>31.394709991366454</v>
      </c>
      <c r="D80" s="126">
        <v>15.697354995683227</v>
      </c>
      <c r="E80" s="126">
        <v>7.8486774978416136</v>
      </c>
      <c r="F80" s="126">
        <v>0</v>
      </c>
      <c r="G80" s="126">
        <v>0</v>
      </c>
      <c r="H80" s="126">
        <v>7.8486774978416136</v>
      </c>
      <c r="I80" s="126">
        <v>15.697354995683227</v>
      </c>
      <c r="J80" s="126">
        <v>78.486774978416136</v>
      </c>
      <c r="K80" s="126">
        <v>0</v>
      </c>
      <c r="L80" s="126">
        <v>7.8486774978416136</v>
      </c>
      <c r="M80" s="127">
        <v>0</v>
      </c>
      <c r="N80" s="125">
        <v>86.335452476257743</v>
      </c>
      <c r="O80" s="126">
        <v>23.546032493524841</v>
      </c>
      <c r="P80" s="126">
        <v>23.546032493524841</v>
      </c>
      <c r="Q80" s="126">
        <v>15.697354995683227</v>
      </c>
      <c r="R80" s="126">
        <v>23.546032493524841</v>
      </c>
      <c r="S80" s="126">
        <v>0</v>
      </c>
      <c r="T80" s="126">
        <v>0</v>
      </c>
      <c r="U80" s="126">
        <v>0</v>
      </c>
      <c r="V80" s="126">
        <v>7.8486774978416136</v>
      </c>
      <c r="W80" s="126">
        <v>15.697354995683227</v>
      </c>
      <c r="X80" s="126">
        <v>15.697354995683227</v>
      </c>
      <c r="Y80" s="127">
        <v>0</v>
      </c>
      <c r="Z80" s="87"/>
      <c r="AA80" s="87"/>
      <c r="AB80" s="87"/>
      <c r="AC80" s="87"/>
    </row>
    <row r="81" spans="1:29" ht="21" customHeight="1" x14ac:dyDescent="0.4">
      <c r="A81" s="58" t="s">
        <v>29</v>
      </c>
      <c r="B81" s="124">
        <v>163.14544416347172</v>
      </c>
      <c r="C81" s="126">
        <v>16.314544416347175</v>
      </c>
      <c r="D81" s="126">
        <v>0</v>
      </c>
      <c r="E81" s="126">
        <v>8.1572722081735876</v>
      </c>
      <c r="F81" s="126">
        <v>0</v>
      </c>
      <c r="G81" s="126">
        <v>0</v>
      </c>
      <c r="H81" s="126">
        <v>0</v>
      </c>
      <c r="I81" s="126">
        <v>8.1572722081735876</v>
      </c>
      <c r="J81" s="126">
        <v>32.62908883269435</v>
      </c>
      <c r="K81" s="126">
        <v>0</v>
      </c>
      <c r="L81" s="126">
        <v>8.1572722081735876</v>
      </c>
      <c r="M81" s="127">
        <v>16.314544416347175</v>
      </c>
      <c r="N81" s="125">
        <v>57.100905457215106</v>
      </c>
      <c r="O81" s="126">
        <v>8.1572722081735876</v>
      </c>
      <c r="P81" s="126">
        <v>8.1572722081735876</v>
      </c>
      <c r="Q81" s="126">
        <v>48.943633249041518</v>
      </c>
      <c r="R81" s="126">
        <v>0</v>
      </c>
      <c r="S81" s="126">
        <v>8.1572722081735876</v>
      </c>
      <c r="T81" s="126">
        <v>0</v>
      </c>
      <c r="U81" s="126">
        <v>8.1572722081735876</v>
      </c>
      <c r="V81" s="126">
        <v>8.1572722081735876</v>
      </c>
      <c r="W81" s="126">
        <v>8.1572722081735876</v>
      </c>
      <c r="X81" s="126">
        <v>8.1572722081735876</v>
      </c>
      <c r="Y81" s="127">
        <v>0</v>
      </c>
      <c r="Z81" s="87"/>
      <c r="AA81" s="87"/>
      <c r="AB81" s="87"/>
      <c r="AC81" s="87"/>
    </row>
    <row r="82" spans="1:29" ht="21" customHeight="1" x14ac:dyDescent="0.4">
      <c r="A82" s="58" t="s">
        <v>30</v>
      </c>
      <c r="B82" s="124">
        <v>191.85852519185852</v>
      </c>
      <c r="C82" s="126">
        <v>66.73340006673341</v>
      </c>
      <c r="D82" s="126">
        <v>8.3416750083416762</v>
      </c>
      <c r="E82" s="126">
        <v>0</v>
      </c>
      <c r="F82" s="126">
        <v>0</v>
      </c>
      <c r="G82" s="126">
        <v>0</v>
      </c>
      <c r="H82" s="126">
        <v>0</v>
      </c>
      <c r="I82" s="126">
        <v>0</v>
      </c>
      <c r="J82" s="126">
        <v>75.075075075075077</v>
      </c>
      <c r="K82" s="126">
        <v>0</v>
      </c>
      <c r="L82" s="126">
        <v>16.683350016683352</v>
      </c>
      <c r="M82" s="127">
        <v>0</v>
      </c>
      <c r="N82" s="125">
        <v>91.758425091758426</v>
      </c>
      <c r="O82" s="126">
        <v>0</v>
      </c>
      <c r="P82" s="126">
        <v>33.366700033366705</v>
      </c>
      <c r="Q82" s="126">
        <v>16.683350016683352</v>
      </c>
      <c r="R82" s="126">
        <v>8.3416750083416762</v>
      </c>
      <c r="S82" s="126">
        <v>16.683350016683352</v>
      </c>
      <c r="T82" s="126">
        <v>16.683350016683352</v>
      </c>
      <c r="U82" s="126">
        <v>0</v>
      </c>
      <c r="V82" s="126">
        <v>0</v>
      </c>
      <c r="W82" s="126">
        <v>0</v>
      </c>
      <c r="X82" s="126">
        <v>0</v>
      </c>
      <c r="Y82" s="127">
        <v>8.3416750083416762</v>
      </c>
      <c r="Z82" s="87"/>
      <c r="AA82" s="87"/>
      <c r="AB82" s="87"/>
      <c r="AC82" s="87"/>
    </row>
    <row r="83" spans="1:29" ht="21" customHeight="1" x14ac:dyDescent="0.4">
      <c r="A83" s="58" t="s">
        <v>441</v>
      </c>
      <c r="B83" s="124">
        <v>241.67561761546725</v>
      </c>
      <c r="C83" s="126">
        <v>53.705692803437159</v>
      </c>
      <c r="D83" s="126">
        <v>26.85284640171858</v>
      </c>
      <c r="E83" s="126">
        <v>8.9509488005728617</v>
      </c>
      <c r="F83" s="126">
        <v>0</v>
      </c>
      <c r="G83" s="126">
        <v>8.9509488005728617</v>
      </c>
      <c r="H83" s="126">
        <v>0</v>
      </c>
      <c r="I83" s="126">
        <v>0</v>
      </c>
      <c r="J83" s="126">
        <v>98.460436806301473</v>
      </c>
      <c r="K83" s="126">
        <v>26.85284640171858</v>
      </c>
      <c r="L83" s="126">
        <v>0</v>
      </c>
      <c r="M83" s="127">
        <v>0</v>
      </c>
      <c r="N83" s="125">
        <v>125.31328320802004</v>
      </c>
      <c r="O83" s="126">
        <v>26.85284640171858</v>
      </c>
      <c r="P83" s="126">
        <v>17.901897601145723</v>
      </c>
      <c r="Q83" s="126">
        <v>8.9509488005728617</v>
      </c>
      <c r="R83" s="126">
        <v>17.901897601145723</v>
      </c>
      <c r="S83" s="126">
        <v>0</v>
      </c>
      <c r="T83" s="126">
        <v>0</v>
      </c>
      <c r="U83" s="126">
        <v>0</v>
      </c>
      <c r="V83" s="126">
        <v>8.9509488005728617</v>
      </c>
      <c r="W83" s="126">
        <v>17.901897601145723</v>
      </c>
      <c r="X83" s="126">
        <v>8.9509488005728617</v>
      </c>
      <c r="Y83" s="127">
        <v>8.9509488005728617</v>
      </c>
      <c r="Z83" s="87"/>
      <c r="AA83" s="87"/>
      <c r="AB83" s="87"/>
      <c r="AC83" s="87"/>
    </row>
    <row r="84" spans="1:29" ht="19.149999999999999" customHeight="1" x14ac:dyDescent="0.4">
      <c r="A84" s="73" t="s">
        <v>442</v>
      </c>
      <c r="B84" s="128">
        <v>173.87944358578054</v>
      </c>
      <c r="C84" s="130">
        <v>48.299845440494593</v>
      </c>
      <c r="D84" s="130">
        <v>0</v>
      </c>
      <c r="E84" s="130">
        <v>0</v>
      </c>
      <c r="F84" s="130">
        <v>0</v>
      </c>
      <c r="G84" s="130">
        <v>0</v>
      </c>
      <c r="H84" s="130">
        <v>0</v>
      </c>
      <c r="I84" s="130">
        <v>0</v>
      </c>
      <c r="J84" s="130">
        <v>48.299845440494593</v>
      </c>
      <c r="K84" s="130">
        <v>9.6599690880989186</v>
      </c>
      <c r="L84" s="130">
        <v>9.6599690880989186</v>
      </c>
      <c r="M84" s="131">
        <v>0</v>
      </c>
      <c r="N84" s="129">
        <v>67.61978361669243</v>
      </c>
      <c r="O84" s="130">
        <v>9.6599690880989186</v>
      </c>
      <c r="P84" s="130">
        <v>9.6599690880989186</v>
      </c>
      <c r="Q84" s="130">
        <v>0</v>
      </c>
      <c r="R84" s="130">
        <v>28.979907264296752</v>
      </c>
      <c r="S84" s="130">
        <v>19.319938176197837</v>
      </c>
      <c r="T84" s="130">
        <v>9.6599690880989186</v>
      </c>
      <c r="U84" s="130">
        <v>9.6599690880989186</v>
      </c>
      <c r="V84" s="130">
        <v>0</v>
      </c>
      <c r="W84" s="130">
        <v>0</v>
      </c>
      <c r="X84" s="130">
        <v>9.6599690880989186</v>
      </c>
      <c r="Y84" s="131">
        <v>9.6599690880989186</v>
      </c>
      <c r="Z84" s="87"/>
      <c r="AA84" s="87"/>
      <c r="AB84" s="87"/>
      <c r="AC84" s="87"/>
    </row>
    <row r="85" spans="1:29" x14ac:dyDescent="0.4">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row>
  </sheetData>
  <mergeCells count="5">
    <mergeCell ref="A3:A4"/>
    <mergeCell ref="B3:B4"/>
    <mergeCell ref="C3:Y3"/>
    <mergeCell ref="B5:Y5"/>
    <mergeCell ref="B45:Y45"/>
  </mergeCells>
  <phoneticPr fontId="2"/>
  <pageMargins left="0.78" right="0.63" top="1" bottom="0.78740157480314965" header="0.51181102362204722" footer="0.51181102362204722"/>
  <pageSetup paperSize="9" scale="77" orientation="portrait" horizontalDpi="300" verticalDpi="300" r:id="rId1"/>
  <headerFooter alignWithMargins="0"/>
  <colBreaks count="1" manualBreakCount="1">
    <brk id="13" max="8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0F3EE-D0EC-4395-B728-5A72015C2A24}">
  <sheetPr codeName="Sheet7"/>
  <dimension ref="A1:CA50"/>
  <sheetViews>
    <sheetView view="pageBreakPreview" zoomScaleNormal="70" zoomScaleSheetLayoutView="100" workbookViewId="0">
      <selection activeCell="R27" sqref="R27"/>
    </sheetView>
  </sheetViews>
  <sheetFormatPr defaultRowHeight="13.5" x14ac:dyDescent="0.4"/>
  <cols>
    <col min="1" max="1" width="7.375" style="82" customWidth="1"/>
    <col min="2" max="2" width="3.5" style="134" customWidth="1"/>
    <col min="3" max="3" width="6.625" style="82" customWidth="1"/>
    <col min="4" max="10" width="6" style="82" customWidth="1"/>
    <col min="11" max="15" width="7.25" style="82" customWidth="1"/>
    <col min="16" max="16" width="8" style="82" customWidth="1"/>
    <col min="17" max="26" width="7.25" style="82" customWidth="1"/>
    <col min="27" max="27" width="14.625" style="82" customWidth="1"/>
    <col min="28" max="16384" width="9" style="82"/>
  </cols>
  <sheetData>
    <row r="1" spans="1:79" ht="14.25" x14ac:dyDescent="0.4">
      <c r="A1" s="133" t="s">
        <v>165</v>
      </c>
    </row>
    <row r="2" spans="1:79" ht="15" customHeight="1" x14ac:dyDescent="0.4">
      <c r="A2" s="133"/>
      <c r="Z2" s="84" t="s">
        <v>445</v>
      </c>
    </row>
    <row r="3" spans="1:79" s="87" customFormat="1" ht="24.2" customHeight="1" x14ac:dyDescent="0.4">
      <c r="A3" s="294" t="s">
        <v>166</v>
      </c>
      <c r="B3" s="295"/>
      <c r="C3" s="284" t="s">
        <v>167</v>
      </c>
      <c r="D3" s="286" t="s">
        <v>168</v>
      </c>
      <c r="E3" s="298"/>
      <c r="F3" s="298"/>
      <c r="G3" s="298"/>
      <c r="H3" s="298"/>
      <c r="I3" s="298"/>
      <c r="J3" s="298"/>
      <c r="K3" s="298"/>
      <c r="L3" s="298"/>
      <c r="M3" s="298"/>
      <c r="N3" s="298"/>
      <c r="O3" s="298"/>
      <c r="P3" s="298"/>
      <c r="Q3" s="298"/>
      <c r="R3" s="298"/>
      <c r="S3" s="298"/>
      <c r="T3" s="298"/>
      <c r="U3" s="298"/>
      <c r="V3" s="298"/>
      <c r="W3" s="298"/>
      <c r="X3" s="298"/>
      <c r="Y3" s="298"/>
      <c r="Z3" s="299"/>
      <c r="AA3" s="107"/>
    </row>
    <row r="4" spans="1:79" s="87" customFormat="1" ht="37.5" customHeight="1" x14ac:dyDescent="0.4">
      <c r="A4" s="296"/>
      <c r="B4" s="297"/>
      <c r="C4" s="285"/>
      <c r="D4" s="108" t="s">
        <v>169</v>
      </c>
      <c r="E4" s="109" t="s">
        <v>170</v>
      </c>
      <c r="F4" s="109" t="s">
        <v>171</v>
      </c>
      <c r="G4" s="109" t="s">
        <v>172</v>
      </c>
      <c r="H4" s="135" t="s">
        <v>173</v>
      </c>
      <c r="I4" s="109" t="s">
        <v>174</v>
      </c>
      <c r="J4" s="109" t="s">
        <v>175</v>
      </c>
      <c r="K4" s="111" t="s">
        <v>146</v>
      </c>
      <c r="L4" s="112" t="s">
        <v>147</v>
      </c>
      <c r="M4" s="112" t="s">
        <v>148</v>
      </c>
      <c r="N4" s="113" t="s">
        <v>149</v>
      </c>
      <c r="O4" s="136" t="s">
        <v>150</v>
      </c>
      <c r="P4" s="137" t="s">
        <v>151</v>
      </c>
      <c r="Q4" s="109" t="s">
        <v>152</v>
      </c>
      <c r="R4" s="109" t="s">
        <v>153</v>
      </c>
      <c r="S4" s="109" t="s">
        <v>154</v>
      </c>
      <c r="T4" s="109" t="s">
        <v>155</v>
      </c>
      <c r="U4" s="109" t="s">
        <v>156</v>
      </c>
      <c r="V4" s="109" t="s">
        <v>157</v>
      </c>
      <c r="W4" s="109" t="s">
        <v>158</v>
      </c>
      <c r="X4" s="109" t="s">
        <v>159</v>
      </c>
      <c r="Y4" s="109" t="s">
        <v>160</v>
      </c>
      <c r="Z4" s="110" t="s">
        <v>161</v>
      </c>
      <c r="AA4" s="107"/>
    </row>
    <row r="5" spans="1:79" s="87" customFormat="1" ht="15" customHeight="1" x14ac:dyDescent="0.4">
      <c r="A5" s="138"/>
      <c r="B5" s="139"/>
      <c r="C5" s="140"/>
      <c r="D5" s="141"/>
      <c r="E5" s="141"/>
      <c r="F5" s="140"/>
      <c r="G5" s="140"/>
      <c r="H5" s="140"/>
      <c r="I5" s="140"/>
      <c r="J5" s="140"/>
      <c r="K5" s="143"/>
      <c r="L5" s="144"/>
      <c r="M5" s="144"/>
      <c r="N5" s="145"/>
      <c r="O5" s="146"/>
      <c r="P5" s="147"/>
      <c r="Q5" s="140"/>
      <c r="R5" s="140"/>
      <c r="S5" s="140"/>
      <c r="T5" s="140"/>
      <c r="U5" s="140"/>
      <c r="V5" s="140"/>
      <c r="W5" s="140"/>
      <c r="X5" s="140"/>
      <c r="Y5" s="140"/>
      <c r="Z5" s="142"/>
      <c r="AA5" s="107"/>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row>
    <row r="6" spans="1:79" s="148" customFormat="1" ht="13.5" customHeight="1" x14ac:dyDescent="0.4">
      <c r="A6" s="293" t="s">
        <v>35</v>
      </c>
      <c r="B6" s="149"/>
      <c r="C6" s="150">
        <f>SUM(C9,C12,C15,C18,C21,C24,C27,C30,C33,C36)</f>
        <v>18</v>
      </c>
      <c r="D6" s="150">
        <f>SUM(D9,D12,D15,D18,D21,D24,D27,D30,D33,D36)</f>
        <v>5</v>
      </c>
      <c r="E6" s="150">
        <f t="shared" ref="E6:Z6" si="0">SUM(E9,E12,E15,E18,E21,E24,E27,E30,E33,E36)</f>
        <v>0</v>
      </c>
      <c r="F6" s="150">
        <f t="shared" si="0"/>
        <v>0</v>
      </c>
      <c r="G6" s="150">
        <f t="shared" si="0"/>
        <v>0</v>
      </c>
      <c r="H6" s="150">
        <f t="shared" si="0"/>
        <v>0</v>
      </c>
      <c r="I6" s="150">
        <f t="shared" si="0"/>
        <v>0</v>
      </c>
      <c r="J6" s="150">
        <f t="shared" si="0"/>
        <v>0</v>
      </c>
      <c r="K6" s="152">
        <f t="shared" si="0"/>
        <v>5</v>
      </c>
      <c r="L6" s="150">
        <f t="shared" si="0"/>
        <v>1</v>
      </c>
      <c r="M6" s="150">
        <f t="shared" si="0"/>
        <v>1</v>
      </c>
      <c r="N6" s="151">
        <f t="shared" si="0"/>
        <v>0</v>
      </c>
      <c r="O6" s="152">
        <f t="shared" si="0"/>
        <v>7</v>
      </c>
      <c r="P6" s="150">
        <f t="shared" si="0"/>
        <v>1</v>
      </c>
      <c r="Q6" s="150">
        <f t="shared" si="0"/>
        <v>1</v>
      </c>
      <c r="R6" s="150">
        <f t="shared" si="0"/>
        <v>0</v>
      </c>
      <c r="S6" s="150">
        <f t="shared" si="0"/>
        <v>3</v>
      </c>
      <c r="T6" s="150">
        <f t="shared" si="0"/>
        <v>2</v>
      </c>
      <c r="U6" s="150">
        <f t="shared" si="0"/>
        <v>1</v>
      </c>
      <c r="V6" s="150">
        <f t="shared" si="0"/>
        <v>1</v>
      </c>
      <c r="W6" s="150">
        <f t="shared" si="0"/>
        <v>0</v>
      </c>
      <c r="X6" s="150">
        <f t="shared" si="0"/>
        <v>0</v>
      </c>
      <c r="Y6" s="150">
        <f t="shared" si="0"/>
        <v>1</v>
      </c>
      <c r="Z6" s="151">
        <f t="shared" si="0"/>
        <v>1</v>
      </c>
    </row>
    <row r="7" spans="1:79" s="148" customFormat="1" ht="13.5" customHeight="1" x14ac:dyDescent="0.4">
      <c r="A7" s="293"/>
      <c r="B7" s="149" t="s">
        <v>176</v>
      </c>
      <c r="C7" s="150">
        <f t="shared" ref="C7:Z8" si="1">SUM(C10,C13,C16,C19,C22,C25,C28,C31,C34,C37)</f>
        <v>6</v>
      </c>
      <c r="D7" s="150">
        <f t="shared" si="1"/>
        <v>3</v>
      </c>
      <c r="E7" s="150">
        <f t="shared" si="1"/>
        <v>0</v>
      </c>
      <c r="F7" s="150">
        <f t="shared" si="1"/>
        <v>0</v>
      </c>
      <c r="G7" s="150">
        <f t="shared" si="1"/>
        <v>0</v>
      </c>
      <c r="H7" s="150">
        <f t="shared" si="1"/>
        <v>0</v>
      </c>
      <c r="I7" s="150">
        <f t="shared" si="1"/>
        <v>0</v>
      </c>
      <c r="J7" s="150">
        <f t="shared" si="1"/>
        <v>0</v>
      </c>
      <c r="K7" s="152">
        <f t="shared" si="1"/>
        <v>3</v>
      </c>
      <c r="L7" s="150">
        <f t="shared" si="1"/>
        <v>0</v>
      </c>
      <c r="M7" s="150">
        <f t="shared" si="1"/>
        <v>0</v>
      </c>
      <c r="N7" s="151">
        <f t="shared" si="1"/>
        <v>0</v>
      </c>
      <c r="O7" s="152">
        <f t="shared" si="1"/>
        <v>3</v>
      </c>
      <c r="P7" s="150">
        <f t="shared" si="1"/>
        <v>1</v>
      </c>
      <c r="Q7" s="150">
        <f t="shared" si="1"/>
        <v>1</v>
      </c>
      <c r="R7" s="150">
        <f t="shared" si="1"/>
        <v>0</v>
      </c>
      <c r="S7" s="150">
        <f t="shared" si="1"/>
        <v>0</v>
      </c>
      <c r="T7" s="150">
        <f t="shared" si="1"/>
        <v>0</v>
      </c>
      <c r="U7" s="150">
        <f t="shared" si="1"/>
        <v>1</v>
      </c>
      <c r="V7" s="150">
        <f t="shared" si="1"/>
        <v>0</v>
      </c>
      <c r="W7" s="150">
        <f t="shared" si="1"/>
        <v>0</v>
      </c>
      <c r="X7" s="150">
        <f t="shared" si="1"/>
        <v>0</v>
      </c>
      <c r="Y7" s="150">
        <f t="shared" si="1"/>
        <v>0</v>
      </c>
      <c r="Z7" s="151">
        <f t="shared" si="1"/>
        <v>0</v>
      </c>
    </row>
    <row r="8" spans="1:79" s="148" customFormat="1" ht="36" customHeight="1" x14ac:dyDescent="0.4">
      <c r="A8" s="293"/>
      <c r="B8" s="149" t="s">
        <v>177</v>
      </c>
      <c r="C8" s="150">
        <f t="shared" si="1"/>
        <v>12</v>
      </c>
      <c r="D8" s="150">
        <f t="shared" si="1"/>
        <v>2</v>
      </c>
      <c r="E8" s="150">
        <f t="shared" si="1"/>
        <v>0</v>
      </c>
      <c r="F8" s="150">
        <f t="shared" si="1"/>
        <v>0</v>
      </c>
      <c r="G8" s="150">
        <f t="shared" si="1"/>
        <v>0</v>
      </c>
      <c r="H8" s="150">
        <f t="shared" si="1"/>
        <v>0</v>
      </c>
      <c r="I8" s="150">
        <f t="shared" si="1"/>
        <v>0</v>
      </c>
      <c r="J8" s="150">
        <f t="shared" si="1"/>
        <v>0</v>
      </c>
      <c r="K8" s="152">
        <f t="shared" si="1"/>
        <v>2</v>
      </c>
      <c r="L8" s="150">
        <f t="shared" si="1"/>
        <v>1</v>
      </c>
      <c r="M8" s="150">
        <f t="shared" si="1"/>
        <v>1</v>
      </c>
      <c r="N8" s="151">
        <f t="shared" si="1"/>
        <v>0</v>
      </c>
      <c r="O8" s="152">
        <f t="shared" si="1"/>
        <v>4</v>
      </c>
      <c r="P8" s="150">
        <f t="shared" si="1"/>
        <v>0</v>
      </c>
      <c r="Q8" s="150">
        <f t="shared" si="1"/>
        <v>0</v>
      </c>
      <c r="R8" s="150">
        <f t="shared" si="1"/>
        <v>0</v>
      </c>
      <c r="S8" s="150">
        <f t="shared" si="1"/>
        <v>3</v>
      </c>
      <c r="T8" s="150">
        <f t="shared" si="1"/>
        <v>2</v>
      </c>
      <c r="U8" s="150">
        <f t="shared" si="1"/>
        <v>0</v>
      </c>
      <c r="V8" s="150">
        <f t="shared" si="1"/>
        <v>1</v>
      </c>
      <c r="W8" s="150">
        <f t="shared" si="1"/>
        <v>0</v>
      </c>
      <c r="X8" s="150">
        <f t="shared" si="1"/>
        <v>0</v>
      </c>
      <c r="Y8" s="150">
        <f t="shared" si="1"/>
        <v>1</v>
      </c>
      <c r="Z8" s="151">
        <f t="shared" si="1"/>
        <v>1</v>
      </c>
    </row>
    <row r="9" spans="1:79" s="148" customFormat="1" ht="13.5" customHeight="1" x14ac:dyDescent="0.4">
      <c r="A9" s="293" t="s">
        <v>178</v>
      </c>
      <c r="B9" s="149"/>
      <c r="C9" s="150">
        <f>SUM(O9:Z9)</f>
        <v>2</v>
      </c>
      <c r="D9" s="153">
        <f>SUM(D10:D11)</f>
        <v>0</v>
      </c>
      <c r="E9" s="153">
        <f t="shared" ref="E9:Z9" si="2">SUM(E10:E11)</f>
        <v>0</v>
      </c>
      <c r="F9" s="153">
        <f t="shared" si="2"/>
        <v>0</v>
      </c>
      <c r="G9" s="153">
        <f t="shared" si="2"/>
        <v>0</v>
      </c>
      <c r="H9" s="153">
        <f t="shared" si="2"/>
        <v>0</v>
      </c>
      <c r="I9" s="153">
        <f t="shared" si="2"/>
        <v>0</v>
      </c>
      <c r="J9" s="153">
        <f t="shared" si="2"/>
        <v>0</v>
      </c>
      <c r="K9" s="155">
        <f t="shared" si="2"/>
        <v>0</v>
      </c>
      <c r="L9" s="153">
        <f t="shared" si="2"/>
        <v>0</v>
      </c>
      <c r="M9" s="153">
        <f t="shared" si="2"/>
        <v>0</v>
      </c>
      <c r="N9" s="154">
        <f t="shared" si="2"/>
        <v>0</v>
      </c>
      <c r="O9" s="155">
        <f t="shared" si="2"/>
        <v>0</v>
      </c>
      <c r="P9" s="153">
        <f t="shared" si="2"/>
        <v>0</v>
      </c>
      <c r="Q9" s="153">
        <f t="shared" si="2"/>
        <v>0</v>
      </c>
      <c r="R9" s="153">
        <f t="shared" si="2"/>
        <v>0</v>
      </c>
      <c r="S9" s="153">
        <f t="shared" si="2"/>
        <v>1</v>
      </c>
      <c r="T9" s="153">
        <f t="shared" si="2"/>
        <v>1</v>
      </c>
      <c r="U9" s="153">
        <f t="shared" si="2"/>
        <v>0</v>
      </c>
      <c r="V9" s="153">
        <f t="shared" si="2"/>
        <v>0</v>
      </c>
      <c r="W9" s="153">
        <f t="shared" si="2"/>
        <v>0</v>
      </c>
      <c r="X9" s="153">
        <f t="shared" si="2"/>
        <v>0</v>
      </c>
      <c r="Y9" s="153">
        <f t="shared" si="2"/>
        <v>0</v>
      </c>
      <c r="Z9" s="154">
        <f t="shared" si="2"/>
        <v>0</v>
      </c>
      <c r="AA9" s="156"/>
    </row>
    <row r="10" spans="1:79" s="148" customFormat="1" ht="13.5" customHeight="1" x14ac:dyDescent="0.4">
      <c r="A10" s="293"/>
      <c r="B10" s="149" t="s">
        <v>176</v>
      </c>
      <c r="C10" s="150">
        <f t="shared" ref="C10:C38" si="3">SUM(O10:Z10)</f>
        <v>0</v>
      </c>
      <c r="D10" s="157">
        <v>0</v>
      </c>
      <c r="E10" s="157">
        <v>0</v>
      </c>
      <c r="F10" s="157">
        <v>0</v>
      </c>
      <c r="G10" s="157">
        <v>0</v>
      </c>
      <c r="H10" s="157">
        <v>0</v>
      </c>
      <c r="I10" s="157">
        <v>0</v>
      </c>
      <c r="J10" s="157">
        <v>0</v>
      </c>
      <c r="K10" s="155">
        <f t="shared" ref="K10:K38" si="4">SUM(D10:J10)</f>
        <v>0</v>
      </c>
      <c r="L10" s="157">
        <v>0</v>
      </c>
      <c r="M10" s="157">
        <v>0</v>
      </c>
      <c r="N10" s="158">
        <v>0</v>
      </c>
      <c r="O10" s="155">
        <f t="shared" ref="O10:O38" si="5">SUM(K10:N10)</f>
        <v>0</v>
      </c>
      <c r="P10" s="157">
        <v>0</v>
      </c>
      <c r="Q10" s="157">
        <v>0</v>
      </c>
      <c r="R10" s="157">
        <v>0</v>
      </c>
      <c r="S10" s="157">
        <v>0</v>
      </c>
      <c r="T10" s="157">
        <v>0</v>
      </c>
      <c r="U10" s="157">
        <v>0</v>
      </c>
      <c r="V10" s="157">
        <v>0</v>
      </c>
      <c r="W10" s="157">
        <v>0</v>
      </c>
      <c r="X10" s="157">
        <v>0</v>
      </c>
      <c r="Y10" s="157">
        <v>0</v>
      </c>
      <c r="Z10" s="158">
        <v>0</v>
      </c>
      <c r="AA10" s="156"/>
    </row>
    <row r="11" spans="1:79" s="148" customFormat="1" ht="36" customHeight="1" x14ac:dyDescent="0.4">
      <c r="A11" s="293"/>
      <c r="B11" s="149" t="s">
        <v>177</v>
      </c>
      <c r="C11" s="150">
        <f t="shared" si="3"/>
        <v>2</v>
      </c>
      <c r="D11" s="157">
        <v>0</v>
      </c>
      <c r="E11" s="157">
        <v>0</v>
      </c>
      <c r="F11" s="157">
        <v>0</v>
      </c>
      <c r="G11" s="157">
        <v>0</v>
      </c>
      <c r="H11" s="157">
        <v>0</v>
      </c>
      <c r="I11" s="157">
        <v>0</v>
      </c>
      <c r="J11" s="157">
        <v>0</v>
      </c>
      <c r="K11" s="155">
        <f t="shared" si="4"/>
        <v>0</v>
      </c>
      <c r="L11" s="157">
        <v>0</v>
      </c>
      <c r="M11" s="157">
        <v>0</v>
      </c>
      <c r="N11" s="158">
        <v>0</v>
      </c>
      <c r="O11" s="155">
        <f t="shared" si="5"/>
        <v>0</v>
      </c>
      <c r="P11" s="157">
        <v>0</v>
      </c>
      <c r="Q11" s="157">
        <v>0</v>
      </c>
      <c r="R11" s="157">
        <v>0</v>
      </c>
      <c r="S11" s="157">
        <v>1</v>
      </c>
      <c r="T11" s="157">
        <v>1</v>
      </c>
      <c r="U11" s="157">
        <v>0</v>
      </c>
      <c r="V11" s="157">
        <v>0</v>
      </c>
      <c r="W11" s="157">
        <v>0</v>
      </c>
      <c r="X11" s="157">
        <v>0</v>
      </c>
      <c r="Y11" s="157">
        <v>0</v>
      </c>
      <c r="Z11" s="158">
        <v>0</v>
      </c>
      <c r="AA11" s="156"/>
    </row>
    <row r="12" spans="1:79" s="148" customFormat="1" ht="13.5" customHeight="1" x14ac:dyDescent="0.4">
      <c r="A12" s="293" t="s">
        <v>68</v>
      </c>
      <c r="B12" s="149"/>
      <c r="C12" s="150">
        <f t="shared" si="3"/>
        <v>5</v>
      </c>
      <c r="D12" s="153">
        <f t="shared" ref="D12:Z12" si="6">SUM(D13:D14)</f>
        <v>1</v>
      </c>
      <c r="E12" s="153">
        <f t="shared" si="6"/>
        <v>0</v>
      </c>
      <c r="F12" s="153">
        <f t="shared" si="6"/>
        <v>0</v>
      </c>
      <c r="G12" s="153">
        <f t="shared" si="6"/>
        <v>0</v>
      </c>
      <c r="H12" s="153">
        <f t="shared" si="6"/>
        <v>0</v>
      </c>
      <c r="I12" s="153">
        <f t="shared" si="6"/>
        <v>0</v>
      </c>
      <c r="J12" s="153">
        <f t="shared" si="6"/>
        <v>0</v>
      </c>
      <c r="K12" s="155">
        <f t="shared" si="6"/>
        <v>1</v>
      </c>
      <c r="L12" s="153">
        <f t="shared" si="6"/>
        <v>0</v>
      </c>
      <c r="M12" s="153">
        <f t="shared" si="6"/>
        <v>1</v>
      </c>
      <c r="N12" s="154">
        <f t="shared" si="6"/>
        <v>0</v>
      </c>
      <c r="O12" s="155">
        <f t="shared" si="6"/>
        <v>2</v>
      </c>
      <c r="P12" s="153">
        <f t="shared" si="6"/>
        <v>0</v>
      </c>
      <c r="Q12" s="153">
        <f t="shared" si="6"/>
        <v>0</v>
      </c>
      <c r="R12" s="153">
        <f t="shared" si="6"/>
        <v>0</v>
      </c>
      <c r="S12" s="153">
        <f t="shared" si="6"/>
        <v>0</v>
      </c>
      <c r="T12" s="153">
        <f t="shared" si="6"/>
        <v>1</v>
      </c>
      <c r="U12" s="153">
        <f t="shared" si="6"/>
        <v>0</v>
      </c>
      <c r="V12" s="153">
        <f t="shared" si="6"/>
        <v>1</v>
      </c>
      <c r="W12" s="153">
        <f t="shared" si="6"/>
        <v>0</v>
      </c>
      <c r="X12" s="153">
        <f t="shared" si="6"/>
        <v>0</v>
      </c>
      <c r="Y12" s="153">
        <f t="shared" si="6"/>
        <v>1</v>
      </c>
      <c r="Z12" s="154">
        <f t="shared" si="6"/>
        <v>0</v>
      </c>
      <c r="AA12" s="156"/>
    </row>
    <row r="13" spans="1:79" s="148" customFormat="1" ht="13.5" customHeight="1" x14ac:dyDescent="0.4">
      <c r="A13" s="293"/>
      <c r="B13" s="149" t="s">
        <v>176</v>
      </c>
      <c r="C13" s="150">
        <f t="shared" si="3"/>
        <v>1</v>
      </c>
      <c r="D13" s="157">
        <v>1</v>
      </c>
      <c r="E13" s="157">
        <v>0</v>
      </c>
      <c r="F13" s="157">
        <v>0</v>
      </c>
      <c r="G13" s="157">
        <v>0</v>
      </c>
      <c r="H13" s="157">
        <v>0</v>
      </c>
      <c r="I13" s="157">
        <v>0</v>
      </c>
      <c r="J13" s="157">
        <v>0</v>
      </c>
      <c r="K13" s="155">
        <f t="shared" si="4"/>
        <v>1</v>
      </c>
      <c r="L13" s="157">
        <v>0</v>
      </c>
      <c r="M13" s="157">
        <v>0</v>
      </c>
      <c r="N13" s="158">
        <v>0</v>
      </c>
      <c r="O13" s="155">
        <f t="shared" si="5"/>
        <v>1</v>
      </c>
      <c r="P13" s="157">
        <v>0</v>
      </c>
      <c r="Q13" s="157">
        <v>0</v>
      </c>
      <c r="R13" s="157">
        <v>0</v>
      </c>
      <c r="S13" s="157">
        <v>0</v>
      </c>
      <c r="T13" s="157">
        <v>0</v>
      </c>
      <c r="U13" s="157">
        <v>0</v>
      </c>
      <c r="V13" s="157">
        <v>0</v>
      </c>
      <c r="W13" s="157">
        <v>0</v>
      </c>
      <c r="X13" s="157">
        <v>0</v>
      </c>
      <c r="Y13" s="157">
        <v>0</v>
      </c>
      <c r="Z13" s="158">
        <v>0</v>
      </c>
      <c r="AA13" s="156"/>
    </row>
    <row r="14" spans="1:79" s="148" customFormat="1" ht="36" customHeight="1" x14ac:dyDescent="0.4">
      <c r="A14" s="293"/>
      <c r="B14" s="149" t="s">
        <v>177</v>
      </c>
      <c r="C14" s="150">
        <f t="shared" si="3"/>
        <v>4</v>
      </c>
      <c r="D14" s="157">
        <v>0</v>
      </c>
      <c r="E14" s="157">
        <v>0</v>
      </c>
      <c r="F14" s="157">
        <v>0</v>
      </c>
      <c r="G14" s="157">
        <v>0</v>
      </c>
      <c r="H14" s="157">
        <v>0</v>
      </c>
      <c r="I14" s="157">
        <v>0</v>
      </c>
      <c r="J14" s="157">
        <v>0</v>
      </c>
      <c r="K14" s="155">
        <f t="shared" si="4"/>
        <v>0</v>
      </c>
      <c r="L14" s="157">
        <v>0</v>
      </c>
      <c r="M14" s="157">
        <v>1</v>
      </c>
      <c r="N14" s="158">
        <v>0</v>
      </c>
      <c r="O14" s="155">
        <f t="shared" si="5"/>
        <v>1</v>
      </c>
      <c r="P14" s="157">
        <v>0</v>
      </c>
      <c r="Q14" s="157">
        <v>0</v>
      </c>
      <c r="R14" s="157">
        <v>0</v>
      </c>
      <c r="S14" s="157">
        <v>0</v>
      </c>
      <c r="T14" s="157">
        <v>1</v>
      </c>
      <c r="U14" s="157">
        <v>0</v>
      </c>
      <c r="V14" s="157">
        <v>1</v>
      </c>
      <c r="W14" s="157">
        <v>0</v>
      </c>
      <c r="X14" s="157">
        <v>0</v>
      </c>
      <c r="Y14" s="157">
        <v>1</v>
      </c>
      <c r="Z14" s="158">
        <v>0</v>
      </c>
      <c r="AA14" s="156"/>
    </row>
    <row r="15" spans="1:79" s="148" customFormat="1" ht="13.5" customHeight="1" x14ac:dyDescent="0.4">
      <c r="A15" s="293" t="s">
        <v>69</v>
      </c>
      <c r="B15" s="149"/>
      <c r="C15" s="150">
        <f t="shared" si="3"/>
        <v>2</v>
      </c>
      <c r="D15" s="153">
        <f t="shared" ref="D15:Z15" si="7">SUM(D16:D17)</f>
        <v>1</v>
      </c>
      <c r="E15" s="153">
        <f t="shared" si="7"/>
        <v>0</v>
      </c>
      <c r="F15" s="153">
        <f t="shared" si="7"/>
        <v>0</v>
      </c>
      <c r="G15" s="153">
        <f t="shared" si="7"/>
        <v>0</v>
      </c>
      <c r="H15" s="153">
        <f t="shared" si="7"/>
        <v>0</v>
      </c>
      <c r="I15" s="153">
        <f t="shared" si="7"/>
        <v>0</v>
      </c>
      <c r="J15" s="153">
        <f t="shared" si="7"/>
        <v>0</v>
      </c>
      <c r="K15" s="155">
        <f t="shared" si="7"/>
        <v>1</v>
      </c>
      <c r="L15" s="153">
        <f t="shared" si="7"/>
        <v>0</v>
      </c>
      <c r="M15" s="153">
        <f t="shared" si="7"/>
        <v>0</v>
      </c>
      <c r="N15" s="154">
        <f t="shared" si="7"/>
        <v>0</v>
      </c>
      <c r="O15" s="155">
        <f t="shared" si="7"/>
        <v>1</v>
      </c>
      <c r="P15" s="153">
        <f t="shared" si="7"/>
        <v>0</v>
      </c>
      <c r="Q15" s="153">
        <f t="shared" si="7"/>
        <v>0</v>
      </c>
      <c r="R15" s="153">
        <f t="shared" si="7"/>
        <v>0</v>
      </c>
      <c r="S15" s="153">
        <f t="shared" si="7"/>
        <v>1</v>
      </c>
      <c r="T15" s="153">
        <f t="shared" si="7"/>
        <v>0</v>
      </c>
      <c r="U15" s="153">
        <f t="shared" si="7"/>
        <v>0</v>
      </c>
      <c r="V15" s="153">
        <f t="shared" si="7"/>
        <v>0</v>
      </c>
      <c r="W15" s="153">
        <f t="shared" si="7"/>
        <v>0</v>
      </c>
      <c r="X15" s="153">
        <f t="shared" si="7"/>
        <v>0</v>
      </c>
      <c r="Y15" s="153">
        <f t="shared" si="7"/>
        <v>0</v>
      </c>
      <c r="Z15" s="154">
        <f t="shared" si="7"/>
        <v>0</v>
      </c>
      <c r="AA15" s="156"/>
    </row>
    <row r="16" spans="1:79" s="148" customFormat="1" ht="13.5" customHeight="1" x14ac:dyDescent="0.4">
      <c r="A16" s="293"/>
      <c r="B16" s="149" t="s">
        <v>176</v>
      </c>
      <c r="C16" s="150">
        <f t="shared" si="3"/>
        <v>1</v>
      </c>
      <c r="D16" s="157">
        <v>1</v>
      </c>
      <c r="E16" s="157">
        <v>0</v>
      </c>
      <c r="F16" s="157">
        <v>0</v>
      </c>
      <c r="G16" s="157">
        <v>0</v>
      </c>
      <c r="H16" s="157">
        <v>0</v>
      </c>
      <c r="I16" s="157">
        <v>0</v>
      </c>
      <c r="J16" s="157">
        <v>0</v>
      </c>
      <c r="K16" s="155">
        <f t="shared" si="4"/>
        <v>1</v>
      </c>
      <c r="L16" s="157">
        <v>0</v>
      </c>
      <c r="M16" s="157">
        <v>0</v>
      </c>
      <c r="N16" s="158">
        <v>0</v>
      </c>
      <c r="O16" s="155">
        <f t="shared" si="5"/>
        <v>1</v>
      </c>
      <c r="P16" s="157">
        <v>0</v>
      </c>
      <c r="Q16" s="157">
        <v>0</v>
      </c>
      <c r="R16" s="157">
        <v>0</v>
      </c>
      <c r="S16" s="157">
        <v>0</v>
      </c>
      <c r="T16" s="157">
        <v>0</v>
      </c>
      <c r="U16" s="157">
        <v>0</v>
      </c>
      <c r="V16" s="157">
        <v>0</v>
      </c>
      <c r="W16" s="157">
        <v>0</v>
      </c>
      <c r="X16" s="157">
        <v>0</v>
      </c>
      <c r="Y16" s="157">
        <v>0</v>
      </c>
      <c r="Z16" s="158">
        <v>0</v>
      </c>
      <c r="AA16" s="156"/>
    </row>
    <row r="17" spans="1:27" s="148" customFormat="1" ht="36" customHeight="1" x14ac:dyDescent="0.4">
      <c r="A17" s="293"/>
      <c r="B17" s="149" t="s">
        <v>177</v>
      </c>
      <c r="C17" s="150">
        <f t="shared" si="3"/>
        <v>1</v>
      </c>
      <c r="D17" s="157">
        <v>0</v>
      </c>
      <c r="E17" s="157">
        <v>0</v>
      </c>
      <c r="F17" s="157">
        <v>0</v>
      </c>
      <c r="G17" s="157">
        <v>0</v>
      </c>
      <c r="H17" s="157">
        <v>0</v>
      </c>
      <c r="I17" s="157">
        <v>0</v>
      </c>
      <c r="J17" s="157">
        <v>0</v>
      </c>
      <c r="K17" s="155">
        <f t="shared" si="4"/>
        <v>0</v>
      </c>
      <c r="L17" s="157">
        <v>0</v>
      </c>
      <c r="M17" s="157">
        <v>0</v>
      </c>
      <c r="N17" s="158">
        <v>0</v>
      </c>
      <c r="O17" s="155">
        <f t="shared" si="5"/>
        <v>0</v>
      </c>
      <c r="P17" s="157">
        <v>0</v>
      </c>
      <c r="Q17" s="157">
        <v>0</v>
      </c>
      <c r="R17" s="157">
        <v>0</v>
      </c>
      <c r="S17" s="157">
        <v>1</v>
      </c>
      <c r="T17" s="157">
        <v>0</v>
      </c>
      <c r="U17" s="157">
        <v>0</v>
      </c>
      <c r="V17" s="157">
        <v>0</v>
      </c>
      <c r="W17" s="157">
        <v>0</v>
      </c>
      <c r="X17" s="157">
        <v>0</v>
      </c>
      <c r="Y17" s="157">
        <v>0</v>
      </c>
      <c r="Z17" s="158">
        <v>0</v>
      </c>
      <c r="AA17" s="156"/>
    </row>
    <row r="18" spans="1:27" s="148" customFormat="1" ht="13.5" customHeight="1" x14ac:dyDescent="0.4">
      <c r="A18" s="293" t="s">
        <v>179</v>
      </c>
      <c r="B18" s="149"/>
      <c r="C18" s="150">
        <f t="shared" si="3"/>
        <v>4</v>
      </c>
      <c r="D18" s="153">
        <f t="shared" ref="D18:Z18" si="8">SUM(D19:D20)</f>
        <v>3</v>
      </c>
      <c r="E18" s="153">
        <f t="shared" si="8"/>
        <v>0</v>
      </c>
      <c r="F18" s="153">
        <f t="shared" si="8"/>
        <v>0</v>
      </c>
      <c r="G18" s="153">
        <f t="shared" si="8"/>
        <v>0</v>
      </c>
      <c r="H18" s="153">
        <f t="shared" si="8"/>
        <v>0</v>
      </c>
      <c r="I18" s="153">
        <f t="shared" si="8"/>
        <v>0</v>
      </c>
      <c r="J18" s="153">
        <f t="shared" si="8"/>
        <v>0</v>
      </c>
      <c r="K18" s="155">
        <f t="shared" si="8"/>
        <v>3</v>
      </c>
      <c r="L18" s="153">
        <f t="shared" si="8"/>
        <v>1</v>
      </c>
      <c r="M18" s="153">
        <f t="shared" si="8"/>
        <v>0</v>
      </c>
      <c r="N18" s="154">
        <f t="shared" si="8"/>
        <v>0</v>
      </c>
      <c r="O18" s="155">
        <f t="shared" si="8"/>
        <v>4</v>
      </c>
      <c r="P18" s="153">
        <f t="shared" si="8"/>
        <v>0</v>
      </c>
      <c r="Q18" s="153">
        <f t="shared" si="8"/>
        <v>0</v>
      </c>
      <c r="R18" s="153">
        <f t="shared" si="8"/>
        <v>0</v>
      </c>
      <c r="S18" s="153">
        <f t="shared" si="8"/>
        <v>0</v>
      </c>
      <c r="T18" s="153">
        <f t="shared" si="8"/>
        <v>0</v>
      </c>
      <c r="U18" s="153">
        <f t="shared" si="8"/>
        <v>0</v>
      </c>
      <c r="V18" s="153">
        <f t="shared" si="8"/>
        <v>0</v>
      </c>
      <c r="W18" s="153">
        <f t="shared" si="8"/>
        <v>0</v>
      </c>
      <c r="X18" s="153">
        <f t="shared" si="8"/>
        <v>0</v>
      </c>
      <c r="Y18" s="153">
        <f t="shared" si="8"/>
        <v>0</v>
      </c>
      <c r="Z18" s="154">
        <f t="shared" si="8"/>
        <v>0</v>
      </c>
      <c r="AA18" s="156"/>
    </row>
    <row r="19" spans="1:27" s="148" customFormat="1" ht="13.5" customHeight="1" x14ac:dyDescent="0.4">
      <c r="A19" s="293"/>
      <c r="B19" s="149" t="s">
        <v>176</v>
      </c>
      <c r="C19" s="150">
        <f t="shared" si="3"/>
        <v>1</v>
      </c>
      <c r="D19" s="157">
        <v>1</v>
      </c>
      <c r="E19" s="157">
        <v>0</v>
      </c>
      <c r="F19" s="157">
        <v>0</v>
      </c>
      <c r="G19" s="157">
        <v>0</v>
      </c>
      <c r="H19" s="157">
        <v>0</v>
      </c>
      <c r="I19" s="157">
        <v>0</v>
      </c>
      <c r="J19" s="157">
        <v>0</v>
      </c>
      <c r="K19" s="155">
        <f t="shared" si="4"/>
        <v>1</v>
      </c>
      <c r="L19" s="157">
        <v>0</v>
      </c>
      <c r="M19" s="157">
        <v>0</v>
      </c>
      <c r="N19" s="158">
        <v>0</v>
      </c>
      <c r="O19" s="155">
        <f t="shared" si="5"/>
        <v>1</v>
      </c>
      <c r="P19" s="157">
        <v>0</v>
      </c>
      <c r="Q19" s="157">
        <v>0</v>
      </c>
      <c r="R19" s="157">
        <v>0</v>
      </c>
      <c r="S19" s="157">
        <v>0</v>
      </c>
      <c r="T19" s="157">
        <v>0</v>
      </c>
      <c r="U19" s="157">
        <v>0</v>
      </c>
      <c r="V19" s="157">
        <v>0</v>
      </c>
      <c r="W19" s="157">
        <v>0</v>
      </c>
      <c r="X19" s="157">
        <v>0</v>
      </c>
      <c r="Y19" s="157">
        <v>0</v>
      </c>
      <c r="Z19" s="158">
        <v>0</v>
      </c>
      <c r="AA19" s="156"/>
    </row>
    <row r="20" spans="1:27" s="148" customFormat="1" ht="36" customHeight="1" x14ac:dyDescent="0.4">
      <c r="A20" s="293"/>
      <c r="B20" s="149" t="s">
        <v>177</v>
      </c>
      <c r="C20" s="150">
        <f t="shared" si="3"/>
        <v>3</v>
      </c>
      <c r="D20" s="157">
        <v>2</v>
      </c>
      <c r="E20" s="157">
        <v>0</v>
      </c>
      <c r="F20" s="157">
        <v>0</v>
      </c>
      <c r="G20" s="157">
        <v>0</v>
      </c>
      <c r="H20" s="157">
        <v>0</v>
      </c>
      <c r="I20" s="157">
        <v>0</v>
      </c>
      <c r="J20" s="157">
        <v>0</v>
      </c>
      <c r="K20" s="155">
        <f t="shared" si="4"/>
        <v>2</v>
      </c>
      <c r="L20" s="157">
        <v>1</v>
      </c>
      <c r="M20" s="157">
        <v>0</v>
      </c>
      <c r="N20" s="158">
        <v>0</v>
      </c>
      <c r="O20" s="155">
        <f t="shared" si="5"/>
        <v>3</v>
      </c>
      <c r="P20" s="157">
        <v>0</v>
      </c>
      <c r="Q20" s="157">
        <v>0</v>
      </c>
      <c r="R20" s="157">
        <v>0</v>
      </c>
      <c r="S20" s="157">
        <v>0</v>
      </c>
      <c r="T20" s="157">
        <v>0</v>
      </c>
      <c r="U20" s="157">
        <v>0</v>
      </c>
      <c r="V20" s="157">
        <v>0</v>
      </c>
      <c r="W20" s="157">
        <v>0</v>
      </c>
      <c r="X20" s="157">
        <v>0</v>
      </c>
      <c r="Y20" s="157">
        <v>0</v>
      </c>
      <c r="Z20" s="158">
        <v>0</v>
      </c>
      <c r="AA20" s="156"/>
    </row>
    <row r="21" spans="1:27" s="148" customFormat="1" ht="13.5" customHeight="1" x14ac:dyDescent="0.4">
      <c r="A21" s="293" t="s">
        <v>180</v>
      </c>
      <c r="B21" s="149"/>
      <c r="C21" s="150">
        <f t="shared" si="3"/>
        <v>1</v>
      </c>
      <c r="D21" s="153">
        <f t="shared" ref="D21:Z21" si="9">SUM(D22:D23)</f>
        <v>0</v>
      </c>
      <c r="E21" s="153">
        <f t="shared" si="9"/>
        <v>0</v>
      </c>
      <c r="F21" s="153">
        <f t="shared" si="9"/>
        <v>0</v>
      </c>
      <c r="G21" s="153">
        <f t="shared" si="9"/>
        <v>0</v>
      </c>
      <c r="H21" s="153">
        <f t="shared" si="9"/>
        <v>0</v>
      </c>
      <c r="I21" s="153">
        <f t="shared" si="9"/>
        <v>0</v>
      </c>
      <c r="J21" s="153">
        <f t="shared" si="9"/>
        <v>0</v>
      </c>
      <c r="K21" s="155">
        <f t="shared" si="9"/>
        <v>0</v>
      </c>
      <c r="L21" s="153">
        <f t="shared" si="9"/>
        <v>0</v>
      </c>
      <c r="M21" s="153">
        <f t="shared" si="9"/>
        <v>0</v>
      </c>
      <c r="N21" s="154">
        <f t="shared" si="9"/>
        <v>0</v>
      </c>
      <c r="O21" s="155">
        <f t="shared" si="9"/>
        <v>0</v>
      </c>
      <c r="P21" s="153">
        <f t="shared" si="9"/>
        <v>0</v>
      </c>
      <c r="Q21" s="153">
        <f t="shared" si="9"/>
        <v>0</v>
      </c>
      <c r="R21" s="153">
        <f t="shared" si="9"/>
        <v>0</v>
      </c>
      <c r="S21" s="153">
        <f t="shared" si="9"/>
        <v>1</v>
      </c>
      <c r="T21" s="153">
        <f t="shared" si="9"/>
        <v>0</v>
      </c>
      <c r="U21" s="153">
        <f t="shared" si="9"/>
        <v>0</v>
      </c>
      <c r="V21" s="153">
        <f t="shared" si="9"/>
        <v>0</v>
      </c>
      <c r="W21" s="153">
        <f t="shared" si="9"/>
        <v>0</v>
      </c>
      <c r="X21" s="153">
        <f t="shared" si="9"/>
        <v>0</v>
      </c>
      <c r="Y21" s="153">
        <f t="shared" si="9"/>
        <v>0</v>
      </c>
      <c r="Z21" s="154">
        <f t="shared" si="9"/>
        <v>0</v>
      </c>
      <c r="AA21" s="156"/>
    </row>
    <row r="22" spans="1:27" s="148" customFormat="1" ht="13.5" customHeight="1" x14ac:dyDescent="0.4">
      <c r="A22" s="293"/>
      <c r="B22" s="149" t="s">
        <v>176</v>
      </c>
      <c r="C22" s="150">
        <f t="shared" si="3"/>
        <v>0</v>
      </c>
      <c r="D22" s="157">
        <v>0</v>
      </c>
      <c r="E22" s="157">
        <v>0</v>
      </c>
      <c r="F22" s="157">
        <v>0</v>
      </c>
      <c r="G22" s="157">
        <v>0</v>
      </c>
      <c r="H22" s="157">
        <v>0</v>
      </c>
      <c r="I22" s="157">
        <v>0</v>
      </c>
      <c r="J22" s="157">
        <v>0</v>
      </c>
      <c r="K22" s="155">
        <f t="shared" si="4"/>
        <v>0</v>
      </c>
      <c r="L22" s="157">
        <v>0</v>
      </c>
      <c r="M22" s="157">
        <v>0</v>
      </c>
      <c r="N22" s="158">
        <v>0</v>
      </c>
      <c r="O22" s="155">
        <f t="shared" si="5"/>
        <v>0</v>
      </c>
      <c r="P22" s="157">
        <v>0</v>
      </c>
      <c r="Q22" s="157">
        <v>0</v>
      </c>
      <c r="R22" s="157">
        <v>0</v>
      </c>
      <c r="S22" s="157">
        <v>0</v>
      </c>
      <c r="T22" s="157">
        <v>0</v>
      </c>
      <c r="U22" s="157">
        <v>0</v>
      </c>
      <c r="V22" s="157">
        <v>0</v>
      </c>
      <c r="W22" s="157">
        <v>0</v>
      </c>
      <c r="X22" s="157">
        <v>0</v>
      </c>
      <c r="Y22" s="157">
        <v>0</v>
      </c>
      <c r="Z22" s="158">
        <v>0</v>
      </c>
      <c r="AA22" s="156"/>
    </row>
    <row r="23" spans="1:27" s="148" customFormat="1" ht="36" customHeight="1" x14ac:dyDescent="0.4">
      <c r="A23" s="293"/>
      <c r="B23" s="149" t="s">
        <v>177</v>
      </c>
      <c r="C23" s="150">
        <f t="shared" si="3"/>
        <v>1</v>
      </c>
      <c r="D23" s="157">
        <v>0</v>
      </c>
      <c r="E23" s="157">
        <v>0</v>
      </c>
      <c r="F23" s="157">
        <v>0</v>
      </c>
      <c r="G23" s="157">
        <v>0</v>
      </c>
      <c r="H23" s="157">
        <v>0</v>
      </c>
      <c r="I23" s="157">
        <v>0</v>
      </c>
      <c r="J23" s="157">
        <v>0</v>
      </c>
      <c r="K23" s="155">
        <f t="shared" si="4"/>
        <v>0</v>
      </c>
      <c r="L23" s="157">
        <v>0</v>
      </c>
      <c r="M23" s="157">
        <v>0</v>
      </c>
      <c r="N23" s="158">
        <v>0</v>
      </c>
      <c r="O23" s="155">
        <f t="shared" si="5"/>
        <v>0</v>
      </c>
      <c r="P23" s="157">
        <v>0</v>
      </c>
      <c r="Q23" s="157">
        <v>0</v>
      </c>
      <c r="R23" s="157">
        <v>0</v>
      </c>
      <c r="S23" s="157">
        <v>1</v>
      </c>
      <c r="T23" s="157">
        <v>0</v>
      </c>
      <c r="U23" s="157">
        <v>0</v>
      </c>
      <c r="V23" s="157">
        <v>0</v>
      </c>
      <c r="W23" s="157">
        <v>0</v>
      </c>
      <c r="X23" s="157">
        <v>0</v>
      </c>
      <c r="Y23" s="157">
        <v>0</v>
      </c>
      <c r="Z23" s="158">
        <v>0</v>
      </c>
      <c r="AA23" s="156"/>
    </row>
    <row r="24" spans="1:27" s="148" customFormat="1" ht="13.5" customHeight="1" x14ac:dyDescent="0.4">
      <c r="A24" s="293" t="s">
        <v>181</v>
      </c>
      <c r="B24" s="149"/>
      <c r="C24" s="150">
        <f t="shared" si="3"/>
        <v>2</v>
      </c>
      <c r="D24" s="153">
        <f t="shared" ref="D24:Z24" si="10">SUM(D25:D26)</f>
        <v>0</v>
      </c>
      <c r="E24" s="153">
        <f t="shared" si="10"/>
        <v>0</v>
      </c>
      <c r="F24" s="153">
        <f t="shared" si="10"/>
        <v>0</v>
      </c>
      <c r="G24" s="153">
        <f t="shared" si="10"/>
        <v>0</v>
      </c>
      <c r="H24" s="153">
        <f t="shared" si="10"/>
        <v>0</v>
      </c>
      <c r="I24" s="153">
        <f t="shared" si="10"/>
        <v>0</v>
      </c>
      <c r="J24" s="153">
        <f t="shared" si="10"/>
        <v>0</v>
      </c>
      <c r="K24" s="155">
        <f t="shared" si="10"/>
        <v>0</v>
      </c>
      <c r="L24" s="153">
        <f t="shared" si="10"/>
        <v>0</v>
      </c>
      <c r="M24" s="153">
        <f t="shared" si="10"/>
        <v>0</v>
      </c>
      <c r="N24" s="154">
        <f t="shared" si="10"/>
        <v>0</v>
      </c>
      <c r="O24" s="155">
        <f t="shared" si="10"/>
        <v>0</v>
      </c>
      <c r="P24" s="153">
        <f t="shared" si="10"/>
        <v>0</v>
      </c>
      <c r="Q24" s="153">
        <f t="shared" si="10"/>
        <v>1</v>
      </c>
      <c r="R24" s="153">
        <f t="shared" si="10"/>
        <v>0</v>
      </c>
      <c r="S24" s="153">
        <f t="shared" si="10"/>
        <v>0</v>
      </c>
      <c r="T24" s="153">
        <f t="shared" si="10"/>
        <v>0</v>
      </c>
      <c r="U24" s="153">
        <f t="shared" si="10"/>
        <v>1</v>
      </c>
      <c r="V24" s="153">
        <f t="shared" si="10"/>
        <v>0</v>
      </c>
      <c r="W24" s="153">
        <f t="shared" si="10"/>
        <v>0</v>
      </c>
      <c r="X24" s="153">
        <f t="shared" si="10"/>
        <v>0</v>
      </c>
      <c r="Y24" s="153">
        <f t="shared" si="10"/>
        <v>0</v>
      </c>
      <c r="Z24" s="154">
        <f t="shared" si="10"/>
        <v>0</v>
      </c>
      <c r="AA24" s="156"/>
    </row>
    <row r="25" spans="1:27" s="148" customFormat="1" ht="13.5" customHeight="1" x14ac:dyDescent="0.4">
      <c r="A25" s="293"/>
      <c r="B25" s="149" t="s">
        <v>176</v>
      </c>
      <c r="C25" s="150">
        <f t="shared" si="3"/>
        <v>2</v>
      </c>
      <c r="D25" s="157">
        <v>0</v>
      </c>
      <c r="E25" s="157">
        <v>0</v>
      </c>
      <c r="F25" s="157">
        <v>0</v>
      </c>
      <c r="G25" s="157">
        <v>0</v>
      </c>
      <c r="H25" s="157">
        <v>0</v>
      </c>
      <c r="I25" s="157">
        <v>0</v>
      </c>
      <c r="J25" s="157">
        <v>0</v>
      </c>
      <c r="K25" s="155">
        <f t="shared" si="4"/>
        <v>0</v>
      </c>
      <c r="L25" s="157">
        <v>0</v>
      </c>
      <c r="M25" s="157">
        <v>0</v>
      </c>
      <c r="N25" s="158">
        <v>0</v>
      </c>
      <c r="O25" s="155">
        <f t="shared" si="5"/>
        <v>0</v>
      </c>
      <c r="P25" s="157">
        <v>0</v>
      </c>
      <c r="Q25" s="157">
        <v>1</v>
      </c>
      <c r="R25" s="157">
        <v>0</v>
      </c>
      <c r="S25" s="157">
        <v>0</v>
      </c>
      <c r="T25" s="157">
        <v>0</v>
      </c>
      <c r="U25" s="157">
        <v>1</v>
      </c>
      <c r="V25" s="157">
        <v>0</v>
      </c>
      <c r="W25" s="157">
        <v>0</v>
      </c>
      <c r="X25" s="157">
        <v>0</v>
      </c>
      <c r="Y25" s="157">
        <v>0</v>
      </c>
      <c r="Z25" s="158">
        <v>0</v>
      </c>
      <c r="AA25" s="156"/>
    </row>
    <row r="26" spans="1:27" s="148" customFormat="1" ht="36" customHeight="1" x14ac:dyDescent="0.4">
      <c r="A26" s="293"/>
      <c r="B26" s="149" t="s">
        <v>177</v>
      </c>
      <c r="C26" s="150">
        <f t="shared" si="3"/>
        <v>0</v>
      </c>
      <c r="D26" s="157">
        <v>0</v>
      </c>
      <c r="E26" s="157">
        <v>0</v>
      </c>
      <c r="F26" s="157">
        <v>0</v>
      </c>
      <c r="G26" s="157">
        <v>0</v>
      </c>
      <c r="H26" s="157">
        <v>0</v>
      </c>
      <c r="I26" s="157">
        <v>0</v>
      </c>
      <c r="J26" s="157">
        <v>0</v>
      </c>
      <c r="K26" s="155">
        <f t="shared" si="4"/>
        <v>0</v>
      </c>
      <c r="L26" s="157">
        <v>0</v>
      </c>
      <c r="M26" s="157">
        <v>0</v>
      </c>
      <c r="N26" s="158">
        <v>0</v>
      </c>
      <c r="O26" s="155">
        <f t="shared" si="5"/>
        <v>0</v>
      </c>
      <c r="P26" s="157">
        <v>0</v>
      </c>
      <c r="Q26" s="157">
        <v>0</v>
      </c>
      <c r="R26" s="157">
        <v>0</v>
      </c>
      <c r="S26" s="157">
        <v>0</v>
      </c>
      <c r="T26" s="157">
        <v>0</v>
      </c>
      <c r="U26" s="157">
        <v>0</v>
      </c>
      <c r="V26" s="157">
        <v>0</v>
      </c>
      <c r="W26" s="157">
        <v>0</v>
      </c>
      <c r="X26" s="157">
        <v>0</v>
      </c>
      <c r="Y26" s="157">
        <v>0</v>
      </c>
      <c r="Z26" s="158">
        <v>0</v>
      </c>
      <c r="AA26" s="156"/>
    </row>
    <row r="27" spans="1:27" s="148" customFormat="1" ht="13.5" customHeight="1" x14ac:dyDescent="0.4">
      <c r="A27" s="293" t="s">
        <v>182</v>
      </c>
      <c r="B27" s="149"/>
      <c r="C27" s="150">
        <f t="shared" si="3"/>
        <v>0</v>
      </c>
      <c r="D27" s="153">
        <f t="shared" ref="D27:Z27" si="11">SUM(D28:D29)</f>
        <v>0</v>
      </c>
      <c r="E27" s="153">
        <f t="shared" si="11"/>
        <v>0</v>
      </c>
      <c r="F27" s="153">
        <f t="shared" si="11"/>
        <v>0</v>
      </c>
      <c r="G27" s="153">
        <f t="shared" si="11"/>
        <v>0</v>
      </c>
      <c r="H27" s="153">
        <f t="shared" si="11"/>
        <v>0</v>
      </c>
      <c r="I27" s="153">
        <f t="shared" si="11"/>
        <v>0</v>
      </c>
      <c r="J27" s="153">
        <f t="shared" si="11"/>
        <v>0</v>
      </c>
      <c r="K27" s="155">
        <f t="shared" si="11"/>
        <v>0</v>
      </c>
      <c r="L27" s="153">
        <f t="shared" si="11"/>
        <v>0</v>
      </c>
      <c r="M27" s="153">
        <f t="shared" si="11"/>
        <v>0</v>
      </c>
      <c r="N27" s="154">
        <f t="shared" si="11"/>
        <v>0</v>
      </c>
      <c r="O27" s="155">
        <f t="shared" si="11"/>
        <v>0</v>
      </c>
      <c r="P27" s="153">
        <f t="shared" si="11"/>
        <v>0</v>
      </c>
      <c r="Q27" s="153">
        <f t="shared" si="11"/>
        <v>0</v>
      </c>
      <c r="R27" s="153">
        <f t="shared" si="11"/>
        <v>0</v>
      </c>
      <c r="S27" s="153">
        <f t="shared" si="11"/>
        <v>0</v>
      </c>
      <c r="T27" s="153">
        <f t="shared" si="11"/>
        <v>0</v>
      </c>
      <c r="U27" s="153">
        <f t="shared" si="11"/>
        <v>0</v>
      </c>
      <c r="V27" s="153">
        <f t="shared" si="11"/>
        <v>0</v>
      </c>
      <c r="W27" s="153">
        <f t="shared" si="11"/>
        <v>0</v>
      </c>
      <c r="X27" s="153">
        <f t="shared" si="11"/>
        <v>0</v>
      </c>
      <c r="Y27" s="153">
        <f t="shared" si="11"/>
        <v>0</v>
      </c>
      <c r="Z27" s="154">
        <f t="shared" si="11"/>
        <v>0</v>
      </c>
      <c r="AA27" s="156"/>
    </row>
    <row r="28" spans="1:27" s="148" customFormat="1" ht="13.5" customHeight="1" x14ac:dyDescent="0.4">
      <c r="A28" s="293"/>
      <c r="B28" s="149" t="s">
        <v>176</v>
      </c>
      <c r="C28" s="150">
        <f t="shared" si="3"/>
        <v>0</v>
      </c>
      <c r="D28" s="157">
        <v>0</v>
      </c>
      <c r="E28" s="157">
        <v>0</v>
      </c>
      <c r="F28" s="157">
        <v>0</v>
      </c>
      <c r="G28" s="157">
        <v>0</v>
      </c>
      <c r="H28" s="157">
        <v>0</v>
      </c>
      <c r="I28" s="157">
        <v>0</v>
      </c>
      <c r="J28" s="157">
        <v>0</v>
      </c>
      <c r="K28" s="155">
        <f t="shared" si="4"/>
        <v>0</v>
      </c>
      <c r="L28" s="157">
        <v>0</v>
      </c>
      <c r="M28" s="157">
        <v>0</v>
      </c>
      <c r="N28" s="158">
        <v>0</v>
      </c>
      <c r="O28" s="155">
        <f t="shared" si="5"/>
        <v>0</v>
      </c>
      <c r="P28" s="157">
        <v>0</v>
      </c>
      <c r="Q28" s="157">
        <v>0</v>
      </c>
      <c r="R28" s="157">
        <v>0</v>
      </c>
      <c r="S28" s="157">
        <v>0</v>
      </c>
      <c r="T28" s="157">
        <v>0</v>
      </c>
      <c r="U28" s="157">
        <v>0</v>
      </c>
      <c r="V28" s="157">
        <v>0</v>
      </c>
      <c r="W28" s="157">
        <v>0</v>
      </c>
      <c r="X28" s="157">
        <v>0</v>
      </c>
      <c r="Y28" s="157">
        <v>0</v>
      </c>
      <c r="Z28" s="158">
        <v>0</v>
      </c>
      <c r="AA28" s="156"/>
    </row>
    <row r="29" spans="1:27" s="148" customFormat="1" ht="36" customHeight="1" x14ac:dyDescent="0.4">
      <c r="A29" s="293"/>
      <c r="B29" s="149" t="s">
        <v>177</v>
      </c>
      <c r="C29" s="150">
        <f t="shared" si="3"/>
        <v>0</v>
      </c>
      <c r="D29" s="157">
        <v>0</v>
      </c>
      <c r="E29" s="157">
        <v>0</v>
      </c>
      <c r="F29" s="157">
        <v>0</v>
      </c>
      <c r="G29" s="157">
        <v>0</v>
      </c>
      <c r="H29" s="157">
        <v>0</v>
      </c>
      <c r="I29" s="157">
        <v>0</v>
      </c>
      <c r="J29" s="157">
        <v>0</v>
      </c>
      <c r="K29" s="155">
        <f t="shared" si="4"/>
        <v>0</v>
      </c>
      <c r="L29" s="157">
        <v>0</v>
      </c>
      <c r="M29" s="157">
        <v>0</v>
      </c>
      <c r="N29" s="158">
        <v>0</v>
      </c>
      <c r="O29" s="155">
        <f t="shared" si="5"/>
        <v>0</v>
      </c>
      <c r="P29" s="157">
        <v>0</v>
      </c>
      <c r="Q29" s="157">
        <v>0</v>
      </c>
      <c r="R29" s="157">
        <v>0</v>
      </c>
      <c r="S29" s="157">
        <v>0</v>
      </c>
      <c r="T29" s="157">
        <v>0</v>
      </c>
      <c r="U29" s="157">
        <v>0</v>
      </c>
      <c r="V29" s="157">
        <v>0</v>
      </c>
      <c r="W29" s="157">
        <v>0</v>
      </c>
      <c r="X29" s="157">
        <v>0</v>
      </c>
      <c r="Y29" s="157">
        <v>0</v>
      </c>
      <c r="Z29" s="158">
        <v>0</v>
      </c>
      <c r="AA29" s="156"/>
    </row>
    <row r="30" spans="1:27" s="148" customFormat="1" ht="13.5" customHeight="1" x14ac:dyDescent="0.4">
      <c r="A30" s="293" t="s">
        <v>74</v>
      </c>
      <c r="B30" s="149"/>
      <c r="C30" s="150">
        <f t="shared" si="3"/>
        <v>1</v>
      </c>
      <c r="D30" s="153">
        <f t="shared" ref="D30:Z30" si="12">SUM(D31:D32)</f>
        <v>0</v>
      </c>
      <c r="E30" s="153">
        <f t="shared" si="12"/>
        <v>0</v>
      </c>
      <c r="F30" s="153">
        <f t="shared" si="12"/>
        <v>0</v>
      </c>
      <c r="G30" s="153">
        <f t="shared" si="12"/>
        <v>0</v>
      </c>
      <c r="H30" s="153">
        <f t="shared" si="12"/>
        <v>0</v>
      </c>
      <c r="I30" s="153">
        <f t="shared" si="12"/>
        <v>0</v>
      </c>
      <c r="J30" s="153">
        <f t="shared" si="12"/>
        <v>0</v>
      </c>
      <c r="K30" s="155">
        <f t="shared" si="12"/>
        <v>0</v>
      </c>
      <c r="L30" s="153">
        <f t="shared" si="12"/>
        <v>0</v>
      </c>
      <c r="M30" s="153">
        <f t="shared" si="12"/>
        <v>0</v>
      </c>
      <c r="N30" s="154">
        <f t="shared" si="12"/>
        <v>0</v>
      </c>
      <c r="O30" s="155">
        <f t="shared" si="12"/>
        <v>0</v>
      </c>
      <c r="P30" s="153">
        <f t="shared" si="12"/>
        <v>0</v>
      </c>
      <c r="Q30" s="153">
        <f t="shared" si="12"/>
        <v>0</v>
      </c>
      <c r="R30" s="153">
        <f t="shared" si="12"/>
        <v>0</v>
      </c>
      <c r="S30" s="153">
        <f t="shared" si="12"/>
        <v>0</v>
      </c>
      <c r="T30" s="153">
        <f t="shared" si="12"/>
        <v>0</v>
      </c>
      <c r="U30" s="153">
        <f t="shared" si="12"/>
        <v>0</v>
      </c>
      <c r="V30" s="153">
        <f t="shared" si="12"/>
        <v>0</v>
      </c>
      <c r="W30" s="153">
        <f t="shared" si="12"/>
        <v>0</v>
      </c>
      <c r="X30" s="153">
        <f t="shared" si="12"/>
        <v>0</v>
      </c>
      <c r="Y30" s="153">
        <f t="shared" si="12"/>
        <v>0</v>
      </c>
      <c r="Z30" s="154">
        <f t="shared" si="12"/>
        <v>1</v>
      </c>
      <c r="AA30" s="156"/>
    </row>
    <row r="31" spans="1:27" s="148" customFormat="1" ht="13.5" customHeight="1" x14ac:dyDescent="0.4">
      <c r="A31" s="293"/>
      <c r="B31" s="149" t="s">
        <v>176</v>
      </c>
      <c r="C31" s="150">
        <f t="shared" si="3"/>
        <v>0</v>
      </c>
      <c r="D31" s="157">
        <v>0</v>
      </c>
      <c r="E31" s="157">
        <v>0</v>
      </c>
      <c r="F31" s="157">
        <v>0</v>
      </c>
      <c r="G31" s="157">
        <v>0</v>
      </c>
      <c r="H31" s="157">
        <v>0</v>
      </c>
      <c r="I31" s="157">
        <v>0</v>
      </c>
      <c r="J31" s="157">
        <v>0</v>
      </c>
      <c r="K31" s="155">
        <f t="shared" si="4"/>
        <v>0</v>
      </c>
      <c r="L31" s="157">
        <v>0</v>
      </c>
      <c r="M31" s="157">
        <v>0</v>
      </c>
      <c r="N31" s="158">
        <v>0</v>
      </c>
      <c r="O31" s="155">
        <f t="shared" si="5"/>
        <v>0</v>
      </c>
      <c r="P31" s="157">
        <v>0</v>
      </c>
      <c r="Q31" s="157">
        <v>0</v>
      </c>
      <c r="R31" s="157">
        <v>0</v>
      </c>
      <c r="S31" s="157">
        <v>0</v>
      </c>
      <c r="T31" s="157">
        <v>0</v>
      </c>
      <c r="U31" s="157">
        <v>0</v>
      </c>
      <c r="V31" s="157">
        <v>0</v>
      </c>
      <c r="W31" s="157">
        <v>0</v>
      </c>
      <c r="X31" s="157">
        <v>0</v>
      </c>
      <c r="Y31" s="157">
        <v>0</v>
      </c>
      <c r="Z31" s="158">
        <v>0</v>
      </c>
      <c r="AA31" s="156"/>
    </row>
    <row r="32" spans="1:27" s="148" customFormat="1" ht="36" customHeight="1" x14ac:dyDescent="0.4">
      <c r="A32" s="293"/>
      <c r="B32" s="149" t="s">
        <v>177</v>
      </c>
      <c r="C32" s="150">
        <f t="shared" si="3"/>
        <v>1</v>
      </c>
      <c r="D32" s="157">
        <v>0</v>
      </c>
      <c r="E32" s="157">
        <v>0</v>
      </c>
      <c r="F32" s="157">
        <v>0</v>
      </c>
      <c r="G32" s="157">
        <v>0</v>
      </c>
      <c r="H32" s="157">
        <v>0</v>
      </c>
      <c r="I32" s="157">
        <v>0</v>
      </c>
      <c r="J32" s="157">
        <v>0</v>
      </c>
      <c r="K32" s="155">
        <f t="shared" si="4"/>
        <v>0</v>
      </c>
      <c r="L32" s="157">
        <v>0</v>
      </c>
      <c r="M32" s="157">
        <v>0</v>
      </c>
      <c r="N32" s="158">
        <v>0</v>
      </c>
      <c r="O32" s="155">
        <f t="shared" si="5"/>
        <v>0</v>
      </c>
      <c r="P32" s="157">
        <v>0</v>
      </c>
      <c r="Q32" s="157">
        <v>0</v>
      </c>
      <c r="R32" s="157">
        <v>0</v>
      </c>
      <c r="S32" s="157">
        <v>0</v>
      </c>
      <c r="T32" s="157">
        <v>0</v>
      </c>
      <c r="U32" s="157">
        <v>0</v>
      </c>
      <c r="V32" s="157">
        <v>0</v>
      </c>
      <c r="W32" s="157">
        <v>0</v>
      </c>
      <c r="X32" s="157">
        <v>0</v>
      </c>
      <c r="Y32" s="157">
        <v>0</v>
      </c>
      <c r="Z32" s="158">
        <v>1</v>
      </c>
      <c r="AA32" s="156"/>
    </row>
    <row r="33" spans="1:79" s="148" customFormat="1" ht="13.5" customHeight="1" x14ac:dyDescent="0.4">
      <c r="A33" s="293" t="s">
        <v>75</v>
      </c>
      <c r="B33" s="149"/>
      <c r="C33" s="150">
        <f t="shared" si="3"/>
        <v>1</v>
      </c>
      <c r="D33" s="153">
        <f t="shared" ref="D33:Z33" si="13">SUM(D34:D35)</f>
        <v>0</v>
      </c>
      <c r="E33" s="153">
        <f t="shared" si="13"/>
        <v>0</v>
      </c>
      <c r="F33" s="153">
        <f t="shared" si="13"/>
        <v>0</v>
      </c>
      <c r="G33" s="153">
        <f t="shared" si="13"/>
        <v>0</v>
      </c>
      <c r="H33" s="153">
        <f t="shared" si="13"/>
        <v>0</v>
      </c>
      <c r="I33" s="153">
        <f t="shared" si="13"/>
        <v>0</v>
      </c>
      <c r="J33" s="153">
        <f t="shared" si="13"/>
        <v>0</v>
      </c>
      <c r="K33" s="155">
        <f t="shared" si="13"/>
        <v>0</v>
      </c>
      <c r="L33" s="153">
        <f t="shared" si="13"/>
        <v>0</v>
      </c>
      <c r="M33" s="153">
        <f t="shared" si="13"/>
        <v>0</v>
      </c>
      <c r="N33" s="154">
        <f t="shared" si="13"/>
        <v>0</v>
      </c>
      <c r="O33" s="155">
        <f t="shared" si="13"/>
        <v>0</v>
      </c>
      <c r="P33" s="153">
        <f t="shared" si="13"/>
        <v>1</v>
      </c>
      <c r="Q33" s="153">
        <f t="shared" si="13"/>
        <v>0</v>
      </c>
      <c r="R33" s="153">
        <f t="shared" si="13"/>
        <v>0</v>
      </c>
      <c r="S33" s="153">
        <f t="shared" si="13"/>
        <v>0</v>
      </c>
      <c r="T33" s="153">
        <f t="shared" si="13"/>
        <v>0</v>
      </c>
      <c r="U33" s="153">
        <f t="shared" si="13"/>
        <v>0</v>
      </c>
      <c r="V33" s="153">
        <f t="shared" si="13"/>
        <v>0</v>
      </c>
      <c r="W33" s="153">
        <f t="shared" si="13"/>
        <v>0</v>
      </c>
      <c r="X33" s="153">
        <f t="shared" si="13"/>
        <v>0</v>
      </c>
      <c r="Y33" s="153">
        <f t="shared" si="13"/>
        <v>0</v>
      </c>
      <c r="Z33" s="154">
        <f t="shared" si="13"/>
        <v>0</v>
      </c>
      <c r="AA33" s="156"/>
    </row>
    <row r="34" spans="1:79" s="148" customFormat="1" ht="13.5" customHeight="1" x14ac:dyDescent="0.4">
      <c r="A34" s="293"/>
      <c r="B34" s="149" t="s">
        <v>176</v>
      </c>
      <c r="C34" s="150">
        <f t="shared" si="3"/>
        <v>1</v>
      </c>
      <c r="D34" s="157">
        <v>0</v>
      </c>
      <c r="E34" s="157">
        <v>0</v>
      </c>
      <c r="F34" s="157">
        <v>0</v>
      </c>
      <c r="G34" s="157">
        <v>0</v>
      </c>
      <c r="H34" s="157">
        <v>0</v>
      </c>
      <c r="I34" s="157">
        <v>0</v>
      </c>
      <c r="J34" s="157">
        <v>0</v>
      </c>
      <c r="K34" s="155">
        <f t="shared" si="4"/>
        <v>0</v>
      </c>
      <c r="L34" s="157">
        <v>0</v>
      </c>
      <c r="M34" s="157">
        <v>0</v>
      </c>
      <c r="N34" s="158">
        <v>0</v>
      </c>
      <c r="O34" s="155">
        <f t="shared" si="5"/>
        <v>0</v>
      </c>
      <c r="P34" s="157">
        <v>1</v>
      </c>
      <c r="Q34" s="157">
        <v>0</v>
      </c>
      <c r="R34" s="157">
        <v>0</v>
      </c>
      <c r="S34" s="157">
        <v>0</v>
      </c>
      <c r="T34" s="157">
        <v>0</v>
      </c>
      <c r="U34" s="157">
        <v>0</v>
      </c>
      <c r="V34" s="157">
        <v>0</v>
      </c>
      <c r="W34" s="157">
        <v>0</v>
      </c>
      <c r="X34" s="157">
        <v>0</v>
      </c>
      <c r="Y34" s="157">
        <v>0</v>
      </c>
      <c r="Z34" s="158">
        <v>0</v>
      </c>
      <c r="AA34" s="156"/>
    </row>
    <row r="35" spans="1:79" s="148" customFormat="1" ht="36.75" customHeight="1" x14ac:dyDescent="0.4">
      <c r="A35" s="293"/>
      <c r="B35" s="149" t="s">
        <v>177</v>
      </c>
      <c r="C35" s="150">
        <f t="shared" si="3"/>
        <v>0</v>
      </c>
      <c r="D35" s="157">
        <v>0</v>
      </c>
      <c r="E35" s="157">
        <v>0</v>
      </c>
      <c r="F35" s="157">
        <v>0</v>
      </c>
      <c r="G35" s="157">
        <v>0</v>
      </c>
      <c r="H35" s="157">
        <v>0</v>
      </c>
      <c r="I35" s="157">
        <v>0</v>
      </c>
      <c r="J35" s="157">
        <v>0</v>
      </c>
      <c r="K35" s="155">
        <f t="shared" si="4"/>
        <v>0</v>
      </c>
      <c r="L35" s="157">
        <v>0</v>
      </c>
      <c r="M35" s="157">
        <v>0</v>
      </c>
      <c r="N35" s="158">
        <v>0</v>
      </c>
      <c r="O35" s="155">
        <f t="shared" si="5"/>
        <v>0</v>
      </c>
      <c r="P35" s="157">
        <v>0</v>
      </c>
      <c r="Q35" s="157">
        <v>0</v>
      </c>
      <c r="R35" s="157">
        <v>0</v>
      </c>
      <c r="S35" s="157">
        <v>0</v>
      </c>
      <c r="T35" s="157">
        <v>0</v>
      </c>
      <c r="U35" s="157">
        <v>0</v>
      </c>
      <c r="V35" s="157">
        <v>0</v>
      </c>
      <c r="W35" s="157">
        <v>0</v>
      </c>
      <c r="X35" s="157">
        <v>0</v>
      </c>
      <c r="Y35" s="157">
        <v>0</v>
      </c>
      <c r="Z35" s="158">
        <v>0</v>
      </c>
      <c r="AA35" s="156"/>
    </row>
    <row r="36" spans="1:79" s="148" customFormat="1" ht="13.5" customHeight="1" x14ac:dyDescent="0.4">
      <c r="A36" s="293" t="s">
        <v>183</v>
      </c>
      <c r="B36" s="149"/>
      <c r="C36" s="150">
        <f t="shared" si="3"/>
        <v>0</v>
      </c>
      <c r="D36" s="153">
        <f t="shared" ref="D36:Z36" si="14">SUM(D37:D38)</f>
        <v>0</v>
      </c>
      <c r="E36" s="153">
        <f t="shared" si="14"/>
        <v>0</v>
      </c>
      <c r="F36" s="153">
        <f t="shared" si="14"/>
        <v>0</v>
      </c>
      <c r="G36" s="153">
        <f t="shared" si="14"/>
        <v>0</v>
      </c>
      <c r="H36" s="153">
        <f t="shared" si="14"/>
        <v>0</v>
      </c>
      <c r="I36" s="153">
        <f t="shared" si="14"/>
        <v>0</v>
      </c>
      <c r="J36" s="153">
        <f t="shared" si="14"/>
        <v>0</v>
      </c>
      <c r="K36" s="155">
        <f t="shared" si="14"/>
        <v>0</v>
      </c>
      <c r="L36" s="153">
        <f t="shared" si="14"/>
        <v>0</v>
      </c>
      <c r="M36" s="153">
        <f t="shared" si="14"/>
        <v>0</v>
      </c>
      <c r="N36" s="154">
        <f t="shared" si="14"/>
        <v>0</v>
      </c>
      <c r="O36" s="155">
        <f t="shared" si="14"/>
        <v>0</v>
      </c>
      <c r="P36" s="153">
        <f t="shared" si="14"/>
        <v>0</v>
      </c>
      <c r="Q36" s="153">
        <f t="shared" si="14"/>
        <v>0</v>
      </c>
      <c r="R36" s="153">
        <f t="shared" si="14"/>
        <v>0</v>
      </c>
      <c r="S36" s="153">
        <f t="shared" si="14"/>
        <v>0</v>
      </c>
      <c r="T36" s="153">
        <f t="shared" si="14"/>
        <v>0</v>
      </c>
      <c r="U36" s="153">
        <f t="shared" si="14"/>
        <v>0</v>
      </c>
      <c r="V36" s="153">
        <f t="shared" si="14"/>
        <v>0</v>
      </c>
      <c r="W36" s="153">
        <f t="shared" si="14"/>
        <v>0</v>
      </c>
      <c r="X36" s="153">
        <f t="shared" si="14"/>
        <v>0</v>
      </c>
      <c r="Y36" s="153">
        <f t="shared" si="14"/>
        <v>0</v>
      </c>
      <c r="Z36" s="154">
        <f t="shared" si="14"/>
        <v>0</v>
      </c>
      <c r="AA36" s="156"/>
    </row>
    <row r="37" spans="1:79" s="148" customFormat="1" ht="13.5" customHeight="1" x14ac:dyDescent="0.4">
      <c r="A37" s="293"/>
      <c r="B37" s="149" t="s">
        <v>176</v>
      </c>
      <c r="C37" s="150">
        <f t="shared" si="3"/>
        <v>0</v>
      </c>
      <c r="D37" s="157">
        <v>0</v>
      </c>
      <c r="E37" s="157">
        <v>0</v>
      </c>
      <c r="F37" s="157">
        <v>0</v>
      </c>
      <c r="G37" s="157">
        <v>0</v>
      </c>
      <c r="H37" s="157">
        <v>0</v>
      </c>
      <c r="I37" s="157">
        <v>0</v>
      </c>
      <c r="J37" s="157">
        <v>0</v>
      </c>
      <c r="K37" s="155">
        <f t="shared" si="4"/>
        <v>0</v>
      </c>
      <c r="L37" s="157">
        <v>0</v>
      </c>
      <c r="M37" s="157">
        <v>0</v>
      </c>
      <c r="N37" s="158">
        <v>0</v>
      </c>
      <c r="O37" s="155">
        <f t="shared" si="5"/>
        <v>0</v>
      </c>
      <c r="P37" s="157">
        <v>0</v>
      </c>
      <c r="Q37" s="157">
        <v>0</v>
      </c>
      <c r="R37" s="157">
        <v>0</v>
      </c>
      <c r="S37" s="157">
        <v>0</v>
      </c>
      <c r="T37" s="157">
        <v>0</v>
      </c>
      <c r="U37" s="157">
        <v>0</v>
      </c>
      <c r="V37" s="157">
        <v>0</v>
      </c>
      <c r="W37" s="157">
        <v>0</v>
      </c>
      <c r="X37" s="157">
        <v>0</v>
      </c>
      <c r="Y37" s="157">
        <v>0</v>
      </c>
      <c r="Z37" s="158">
        <v>0</v>
      </c>
      <c r="AA37" s="156"/>
    </row>
    <row r="38" spans="1:79" s="148" customFormat="1" ht="30" customHeight="1" x14ac:dyDescent="0.4">
      <c r="A38" s="300"/>
      <c r="B38" s="159" t="s">
        <v>177</v>
      </c>
      <c r="C38" s="160">
        <f t="shared" si="3"/>
        <v>0</v>
      </c>
      <c r="D38" s="161">
        <v>0</v>
      </c>
      <c r="E38" s="161">
        <v>0</v>
      </c>
      <c r="F38" s="161">
        <v>0</v>
      </c>
      <c r="G38" s="161">
        <v>0</v>
      </c>
      <c r="H38" s="161">
        <v>0</v>
      </c>
      <c r="I38" s="161">
        <v>0</v>
      </c>
      <c r="J38" s="161">
        <v>0</v>
      </c>
      <c r="K38" s="163">
        <f t="shared" si="4"/>
        <v>0</v>
      </c>
      <c r="L38" s="161">
        <v>0</v>
      </c>
      <c r="M38" s="161">
        <v>0</v>
      </c>
      <c r="N38" s="162">
        <v>0</v>
      </c>
      <c r="O38" s="163">
        <f t="shared" si="5"/>
        <v>0</v>
      </c>
      <c r="P38" s="161">
        <v>0</v>
      </c>
      <c r="Q38" s="161">
        <v>0</v>
      </c>
      <c r="R38" s="161">
        <v>0</v>
      </c>
      <c r="S38" s="161">
        <v>0</v>
      </c>
      <c r="T38" s="161">
        <v>0</v>
      </c>
      <c r="U38" s="161">
        <v>0</v>
      </c>
      <c r="V38" s="161">
        <v>0</v>
      </c>
      <c r="W38" s="161">
        <v>0</v>
      </c>
      <c r="X38" s="161">
        <v>0</v>
      </c>
      <c r="Y38" s="161">
        <v>0</v>
      </c>
      <c r="Z38" s="162">
        <v>0</v>
      </c>
      <c r="AA38" s="156"/>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row>
    <row r="39" spans="1:79" x14ac:dyDescent="0.4">
      <c r="A39" s="87"/>
    </row>
    <row r="40" spans="1:79" x14ac:dyDescent="0.4">
      <c r="A40" s="87"/>
    </row>
    <row r="41" spans="1:79" ht="17.25" customHeight="1" x14ac:dyDescent="0.15">
      <c r="A41" s="2"/>
    </row>
    <row r="42" spans="1:79" x14ac:dyDescent="0.15">
      <c r="A42" s="2"/>
    </row>
    <row r="43" spans="1:79" x14ac:dyDescent="0.4">
      <c r="A43" s="87"/>
    </row>
    <row r="44" spans="1:79" x14ac:dyDescent="0.4">
      <c r="A44" s="87"/>
    </row>
    <row r="45" spans="1:79" x14ac:dyDescent="0.4">
      <c r="A45" s="87"/>
    </row>
    <row r="46" spans="1:79" x14ac:dyDescent="0.4">
      <c r="A46" s="87"/>
    </row>
    <row r="47" spans="1:79" x14ac:dyDescent="0.4">
      <c r="A47" s="87"/>
    </row>
    <row r="48" spans="1:79" x14ac:dyDescent="0.4">
      <c r="A48" s="87"/>
    </row>
    <row r="49" spans="1:79" s="134" customFormat="1" x14ac:dyDescent="0.4">
      <c r="A49" s="87"/>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row>
    <row r="50" spans="1:79" s="134" customFormat="1" x14ac:dyDescent="0.4">
      <c r="A50" s="87"/>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row>
  </sheetData>
  <mergeCells count="14">
    <mergeCell ref="A33:A35"/>
    <mergeCell ref="A36:A38"/>
    <mergeCell ref="A15:A17"/>
    <mergeCell ref="A18:A20"/>
    <mergeCell ref="A21:A23"/>
    <mergeCell ref="A24:A26"/>
    <mergeCell ref="A27:A29"/>
    <mergeCell ref="A30:A32"/>
    <mergeCell ref="A12:A14"/>
    <mergeCell ref="A3:B4"/>
    <mergeCell ref="C3:C4"/>
    <mergeCell ref="D3:Z3"/>
    <mergeCell ref="A6:A8"/>
    <mergeCell ref="A9:A11"/>
  </mergeCells>
  <phoneticPr fontId="2"/>
  <pageMargins left="0.8" right="0.55000000000000004" top="0.77" bottom="0.6" header="0.51181102362204722" footer="0.51181102362204722"/>
  <pageSetup paperSize="9" scale="91" orientation="portrait" horizontalDpi="98" verticalDpi="98" r:id="rId1"/>
  <headerFooter alignWithMargins="0"/>
  <colBreaks count="1" manualBreakCount="1">
    <brk id="14"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FC56-4E85-4B7F-880E-620262F4DB8E}">
  <sheetPr codeName="Sheet8"/>
  <dimension ref="A1:X216"/>
  <sheetViews>
    <sheetView view="pageBreakPreview" zoomScale="112" zoomScaleNormal="100" zoomScaleSheetLayoutView="112" workbookViewId="0">
      <selection activeCell="R1" sqref="R1"/>
    </sheetView>
  </sheetViews>
  <sheetFormatPr defaultRowHeight="13.5" x14ac:dyDescent="0.15"/>
  <cols>
    <col min="1" max="1" width="7.625" style="2" customWidth="1"/>
    <col min="2" max="2" width="2.125" style="2" customWidth="1"/>
    <col min="3" max="3" width="16.5" style="37" customWidth="1"/>
    <col min="4" max="4" width="5" style="55" customWidth="1"/>
    <col min="5" max="5" width="4.75" style="2" customWidth="1"/>
    <col min="6" max="17" width="4.375" style="2" customWidth="1"/>
    <col min="18" max="18" width="7.375" style="2" customWidth="1"/>
    <col min="19" max="19" width="6" style="2" customWidth="1"/>
    <col min="20" max="20" width="5.25" style="2" customWidth="1"/>
    <col min="21" max="21" width="6" style="2" customWidth="1"/>
    <col min="22" max="22" width="5.25" style="2" customWidth="1"/>
    <col min="23" max="23" width="6" style="2" customWidth="1"/>
    <col min="24" max="24" width="5.25" style="2" customWidth="1"/>
    <col min="25" max="16384" width="9" style="2"/>
  </cols>
  <sheetData>
    <row r="1" spans="1:24" ht="14.25" x14ac:dyDescent="0.15">
      <c r="A1" s="133" t="s">
        <v>184</v>
      </c>
      <c r="B1" s="164"/>
      <c r="C1" s="164"/>
      <c r="D1" s="165"/>
    </row>
    <row r="2" spans="1:24" ht="12" customHeight="1" x14ac:dyDescent="0.15">
      <c r="A2" s="133"/>
      <c r="B2" s="164"/>
      <c r="C2" s="164"/>
      <c r="D2" s="165"/>
      <c r="Q2" s="84" t="s">
        <v>445</v>
      </c>
    </row>
    <row r="3" spans="1:24" ht="37.5" customHeight="1" x14ac:dyDescent="0.15">
      <c r="A3" s="166" t="s">
        <v>185</v>
      </c>
      <c r="B3" s="295" t="s">
        <v>186</v>
      </c>
      <c r="C3" s="295"/>
      <c r="D3" s="295"/>
      <c r="E3" s="85" t="s">
        <v>35</v>
      </c>
      <c r="F3" s="85" t="s">
        <v>187</v>
      </c>
      <c r="G3" s="85" t="s">
        <v>188</v>
      </c>
      <c r="H3" s="85" t="s">
        <v>189</v>
      </c>
      <c r="I3" s="85" t="s">
        <v>190</v>
      </c>
      <c r="J3" s="85" t="s">
        <v>191</v>
      </c>
      <c r="K3" s="85" t="s">
        <v>192</v>
      </c>
      <c r="L3" s="85" t="s">
        <v>193</v>
      </c>
      <c r="M3" s="85" t="s">
        <v>194</v>
      </c>
      <c r="N3" s="85" t="s">
        <v>195</v>
      </c>
      <c r="O3" s="85" t="s">
        <v>64</v>
      </c>
      <c r="P3" s="85" t="s">
        <v>65</v>
      </c>
      <c r="Q3" s="86" t="s">
        <v>66</v>
      </c>
    </row>
    <row r="4" spans="1:24" ht="9.1999999999999993" customHeight="1" x14ac:dyDescent="0.15">
      <c r="A4" s="167"/>
      <c r="B4" s="142"/>
      <c r="C4" s="138"/>
      <c r="D4" s="139"/>
      <c r="E4" s="168"/>
      <c r="F4" s="168"/>
      <c r="G4" s="168"/>
      <c r="H4" s="168"/>
      <c r="I4" s="168"/>
      <c r="J4" s="168"/>
      <c r="K4" s="168"/>
      <c r="L4" s="168"/>
      <c r="M4" s="168"/>
      <c r="N4" s="168"/>
      <c r="O4" s="168"/>
      <c r="P4" s="168"/>
      <c r="Q4" s="169"/>
    </row>
    <row r="5" spans="1:24" ht="11.25" customHeight="1" x14ac:dyDescent="0.15">
      <c r="A5" s="301"/>
      <c r="B5" s="302" t="s">
        <v>196</v>
      </c>
      <c r="C5" s="303"/>
      <c r="D5" s="170" t="s">
        <v>197</v>
      </c>
      <c r="E5" s="150">
        <v>18</v>
      </c>
      <c r="F5" s="150">
        <v>0</v>
      </c>
      <c r="G5" s="150">
        <v>1</v>
      </c>
      <c r="H5" s="150">
        <v>2</v>
      </c>
      <c r="I5" s="150">
        <v>2</v>
      </c>
      <c r="J5" s="150">
        <v>2</v>
      </c>
      <c r="K5" s="150">
        <v>2</v>
      </c>
      <c r="L5" s="150">
        <v>3</v>
      </c>
      <c r="M5" s="150">
        <v>0</v>
      </c>
      <c r="N5" s="150">
        <v>0</v>
      </c>
      <c r="O5" s="150">
        <v>1</v>
      </c>
      <c r="P5" s="150">
        <v>4</v>
      </c>
      <c r="Q5" s="151">
        <v>1</v>
      </c>
    </row>
    <row r="6" spans="1:24" ht="11.25" customHeight="1" x14ac:dyDescent="0.15">
      <c r="A6" s="301"/>
      <c r="B6" s="302"/>
      <c r="C6" s="303"/>
      <c r="D6" s="170" t="s">
        <v>198</v>
      </c>
      <c r="E6" s="150">
        <v>6</v>
      </c>
      <c r="F6" s="150">
        <v>0</v>
      </c>
      <c r="G6" s="150">
        <v>1</v>
      </c>
      <c r="H6" s="150">
        <v>1</v>
      </c>
      <c r="I6" s="150">
        <v>0</v>
      </c>
      <c r="J6" s="150">
        <v>0</v>
      </c>
      <c r="K6" s="150">
        <v>0</v>
      </c>
      <c r="L6" s="150">
        <v>1</v>
      </c>
      <c r="M6" s="150">
        <v>0</v>
      </c>
      <c r="N6" s="150">
        <v>0</v>
      </c>
      <c r="O6" s="150">
        <v>1</v>
      </c>
      <c r="P6" s="150">
        <v>1</v>
      </c>
      <c r="Q6" s="151">
        <v>1</v>
      </c>
    </row>
    <row r="7" spans="1:24" ht="15" customHeight="1" x14ac:dyDescent="0.15">
      <c r="A7" s="301"/>
      <c r="B7" s="302"/>
      <c r="C7" s="303"/>
      <c r="D7" s="171" t="s">
        <v>199</v>
      </c>
      <c r="E7" s="150">
        <v>12</v>
      </c>
      <c r="F7" s="150">
        <v>0</v>
      </c>
      <c r="G7" s="150">
        <v>0</v>
      </c>
      <c r="H7" s="150">
        <v>1</v>
      </c>
      <c r="I7" s="150">
        <v>2</v>
      </c>
      <c r="J7" s="150">
        <v>2</v>
      </c>
      <c r="K7" s="150">
        <v>2</v>
      </c>
      <c r="L7" s="150">
        <v>2</v>
      </c>
      <c r="M7" s="150">
        <v>0</v>
      </c>
      <c r="N7" s="150">
        <v>0</v>
      </c>
      <c r="O7" s="150">
        <v>0</v>
      </c>
      <c r="P7" s="150">
        <v>3</v>
      </c>
      <c r="Q7" s="151">
        <v>0</v>
      </c>
    </row>
    <row r="8" spans="1:24" s="82" customFormat="1" ht="10.9" customHeight="1" x14ac:dyDescent="0.15">
      <c r="A8" s="304" t="s">
        <v>200</v>
      </c>
      <c r="B8" s="305" t="s">
        <v>201</v>
      </c>
      <c r="C8" s="306"/>
      <c r="D8" s="170" t="s">
        <v>197</v>
      </c>
      <c r="E8" s="150">
        <v>0</v>
      </c>
      <c r="F8" s="153">
        <v>0</v>
      </c>
      <c r="G8" s="153">
        <v>0</v>
      </c>
      <c r="H8" s="153">
        <v>0</v>
      </c>
      <c r="I8" s="153">
        <v>0</v>
      </c>
      <c r="J8" s="153">
        <v>0</v>
      </c>
      <c r="K8" s="153">
        <v>0</v>
      </c>
      <c r="L8" s="153">
        <v>0</v>
      </c>
      <c r="M8" s="153">
        <v>0</v>
      </c>
      <c r="N8" s="153">
        <v>0</v>
      </c>
      <c r="O8" s="153">
        <v>0</v>
      </c>
      <c r="P8" s="153">
        <v>0</v>
      </c>
      <c r="Q8" s="154">
        <v>0</v>
      </c>
      <c r="S8" s="2"/>
      <c r="T8" s="2"/>
      <c r="U8" s="2"/>
      <c r="V8" s="2"/>
      <c r="W8" s="2"/>
      <c r="X8" s="2"/>
    </row>
    <row r="9" spans="1:24" s="82" customFormat="1" ht="10.9" customHeight="1" x14ac:dyDescent="0.15">
      <c r="A9" s="304"/>
      <c r="B9" s="305"/>
      <c r="C9" s="306"/>
      <c r="D9" s="170" t="s">
        <v>198</v>
      </c>
      <c r="E9" s="150">
        <v>0</v>
      </c>
      <c r="F9" s="157">
        <v>0</v>
      </c>
      <c r="G9" s="157">
        <v>0</v>
      </c>
      <c r="H9" s="157">
        <v>0</v>
      </c>
      <c r="I9" s="157">
        <v>0</v>
      </c>
      <c r="J9" s="157">
        <v>0</v>
      </c>
      <c r="K9" s="157">
        <v>0</v>
      </c>
      <c r="L9" s="157">
        <v>0</v>
      </c>
      <c r="M9" s="157">
        <v>0</v>
      </c>
      <c r="N9" s="157">
        <v>0</v>
      </c>
      <c r="O9" s="157">
        <v>0</v>
      </c>
      <c r="P9" s="157">
        <v>0</v>
      </c>
      <c r="Q9" s="158">
        <v>0</v>
      </c>
      <c r="S9" s="2"/>
      <c r="T9" s="2"/>
      <c r="U9" s="2"/>
      <c r="V9" s="2"/>
      <c r="W9" s="2"/>
      <c r="X9" s="2"/>
    </row>
    <row r="10" spans="1:24" s="82" customFormat="1" ht="15" customHeight="1" x14ac:dyDescent="0.15">
      <c r="A10" s="304"/>
      <c r="B10" s="305"/>
      <c r="C10" s="306"/>
      <c r="D10" s="171" t="s">
        <v>199</v>
      </c>
      <c r="E10" s="150">
        <v>0</v>
      </c>
      <c r="F10" s="157">
        <v>0</v>
      </c>
      <c r="G10" s="157">
        <v>0</v>
      </c>
      <c r="H10" s="157">
        <v>0</v>
      </c>
      <c r="I10" s="157">
        <v>0</v>
      </c>
      <c r="J10" s="157">
        <v>0</v>
      </c>
      <c r="K10" s="157">
        <v>0</v>
      </c>
      <c r="L10" s="157">
        <v>0</v>
      </c>
      <c r="M10" s="157">
        <v>0</v>
      </c>
      <c r="N10" s="157">
        <v>0</v>
      </c>
      <c r="O10" s="157">
        <v>0</v>
      </c>
      <c r="P10" s="157">
        <v>0</v>
      </c>
      <c r="Q10" s="158">
        <v>0</v>
      </c>
      <c r="S10" s="2"/>
      <c r="T10" s="2"/>
      <c r="U10" s="2"/>
      <c r="V10" s="2"/>
      <c r="W10" s="2"/>
      <c r="X10" s="2"/>
    </row>
    <row r="11" spans="1:24" s="82" customFormat="1" ht="10.9" customHeight="1" x14ac:dyDescent="0.15">
      <c r="A11" s="304" t="s">
        <v>202</v>
      </c>
      <c r="B11" s="305" t="s">
        <v>203</v>
      </c>
      <c r="C11" s="306"/>
      <c r="D11" s="170" t="s">
        <v>197</v>
      </c>
      <c r="E11" s="150">
        <v>0</v>
      </c>
      <c r="F11" s="153">
        <v>0</v>
      </c>
      <c r="G11" s="153">
        <v>0</v>
      </c>
      <c r="H11" s="153">
        <v>0</v>
      </c>
      <c r="I11" s="153">
        <v>0</v>
      </c>
      <c r="J11" s="153">
        <v>0</v>
      </c>
      <c r="K11" s="153">
        <v>0</v>
      </c>
      <c r="L11" s="153">
        <v>0</v>
      </c>
      <c r="M11" s="153">
        <v>0</v>
      </c>
      <c r="N11" s="153">
        <v>0</v>
      </c>
      <c r="O11" s="153">
        <v>0</v>
      </c>
      <c r="P11" s="153">
        <v>0</v>
      </c>
      <c r="Q11" s="154">
        <v>0</v>
      </c>
      <c r="S11" s="2"/>
      <c r="T11" s="2"/>
      <c r="U11" s="2"/>
      <c r="V11" s="2"/>
      <c r="W11" s="2"/>
      <c r="X11" s="2"/>
    </row>
    <row r="12" spans="1:24" s="82" customFormat="1" ht="10.9" customHeight="1" x14ac:dyDescent="0.15">
      <c r="A12" s="304"/>
      <c r="B12" s="305"/>
      <c r="C12" s="306"/>
      <c r="D12" s="170" t="s">
        <v>198</v>
      </c>
      <c r="E12" s="150">
        <v>0</v>
      </c>
      <c r="F12" s="157">
        <v>0</v>
      </c>
      <c r="G12" s="157">
        <v>0</v>
      </c>
      <c r="H12" s="157">
        <v>0</v>
      </c>
      <c r="I12" s="157">
        <v>0</v>
      </c>
      <c r="J12" s="157">
        <v>0</v>
      </c>
      <c r="K12" s="157">
        <v>0</v>
      </c>
      <c r="L12" s="157">
        <v>0</v>
      </c>
      <c r="M12" s="157">
        <v>0</v>
      </c>
      <c r="N12" s="157">
        <v>0</v>
      </c>
      <c r="O12" s="157">
        <v>0</v>
      </c>
      <c r="P12" s="157">
        <v>0</v>
      </c>
      <c r="Q12" s="158">
        <v>0</v>
      </c>
      <c r="S12" s="2"/>
      <c r="T12" s="2"/>
      <c r="U12" s="2"/>
      <c r="V12" s="2"/>
      <c r="W12" s="2"/>
      <c r="X12" s="2"/>
    </row>
    <row r="13" spans="1:24" s="82" customFormat="1" ht="15" customHeight="1" x14ac:dyDescent="0.15">
      <c r="A13" s="304"/>
      <c r="B13" s="305"/>
      <c r="C13" s="306"/>
      <c r="D13" s="171" t="s">
        <v>199</v>
      </c>
      <c r="E13" s="150">
        <v>0</v>
      </c>
      <c r="F13" s="157">
        <v>0</v>
      </c>
      <c r="G13" s="157">
        <v>0</v>
      </c>
      <c r="H13" s="157">
        <v>0</v>
      </c>
      <c r="I13" s="157">
        <v>0</v>
      </c>
      <c r="J13" s="157">
        <v>0</v>
      </c>
      <c r="K13" s="157">
        <v>0</v>
      </c>
      <c r="L13" s="157">
        <v>0</v>
      </c>
      <c r="M13" s="157">
        <v>0</v>
      </c>
      <c r="N13" s="157">
        <v>0</v>
      </c>
      <c r="O13" s="157">
        <v>0</v>
      </c>
      <c r="P13" s="157">
        <v>0</v>
      </c>
      <c r="Q13" s="158">
        <v>0</v>
      </c>
      <c r="S13" s="2"/>
      <c r="T13" s="2"/>
      <c r="U13" s="2"/>
      <c r="V13" s="2"/>
      <c r="W13" s="2"/>
      <c r="X13" s="2"/>
    </row>
    <row r="14" spans="1:24" s="82" customFormat="1" ht="11.25" customHeight="1" x14ac:dyDescent="0.15">
      <c r="A14" s="304" t="s">
        <v>204</v>
      </c>
      <c r="B14" s="305" t="s">
        <v>205</v>
      </c>
      <c r="C14" s="306"/>
      <c r="D14" s="170" t="s">
        <v>197</v>
      </c>
      <c r="E14" s="150">
        <v>0</v>
      </c>
      <c r="F14" s="153">
        <v>0</v>
      </c>
      <c r="G14" s="153">
        <v>0</v>
      </c>
      <c r="H14" s="153">
        <v>0</v>
      </c>
      <c r="I14" s="153">
        <v>0</v>
      </c>
      <c r="J14" s="153">
        <v>0</v>
      </c>
      <c r="K14" s="153">
        <v>0</v>
      </c>
      <c r="L14" s="153">
        <v>0</v>
      </c>
      <c r="M14" s="153">
        <v>0</v>
      </c>
      <c r="N14" s="153">
        <v>0</v>
      </c>
      <c r="O14" s="153">
        <v>0</v>
      </c>
      <c r="P14" s="153">
        <v>0</v>
      </c>
      <c r="Q14" s="154">
        <v>0</v>
      </c>
      <c r="S14" s="2"/>
      <c r="T14" s="2"/>
      <c r="U14" s="2"/>
      <c r="V14" s="2"/>
      <c r="W14" s="2"/>
      <c r="X14" s="2"/>
    </row>
    <row r="15" spans="1:24" s="82" customFormat="1" ht="10.9" customHeight="1" x14ac:dyDescent="0.15">
      <c r="A15" s="304"/>
      <c r="B15" s="305"/>
      <c r="C15" s="306"/>
      <c r="D15" s="170" t="s">
        <v>198</v>
      </c>
      <c r="E15" s="150">
        <v>0</v>
      </c>
      <c r="F15" s="157">
        <v>0</v>
      </c>
      <c r="G15" s="157">
        <v>0</v>
      </c>
      <c r="H15" s="157">
        <v>0</v>
      </c>
      <c r="I15" s="157">
        <v>0</v>
      </c>
      <c r="J15" s="157">
        <v>0</v>
      </c>
      <c r="K15" s="157">
        <v>0</v>
      </c>
      <c r="L15" s="157">
        <v>0</v>
      </c>
      <c r="M15" s="157">
        <v>0</v>
      </c>
      <c r="N15" s="157">
        <v>0</v>
      </c>
      <c r="O15" s="157">
        <v>0</v>
      </c>
      <c r="P15" s="157">
        <v>0</v>
      </c>
      <c r="Q15" s="158">
        <v>0</v>
      </c>
      <c r="S15" s="2"/>
      <c r="T15" s="2"/>
      <c r="U15" s="2"/>
      <c r="V15" s="2"/>
      <c r="W15" s="2"/>
      <c r="X15" s="2"/>
    </row>
    <row r="16" spans="1:24" s="82" customFormat="1" ht="15" customHeight="1" x14ac:dyDescent="0.15">
      <c r="A16" s="304"/>
      <c r="B16" s="305"/>
      <c r="C16" s="306"/>
      <c r="D16" s="171" t="s">
        <v>199</v>
      </c>
      <c r="E16" s="150">
        <v>0</v>
      </c>
      <c r="F16" s="157">
        <v>0</v>
      </c>
      <c r="G16" s="157">
        <v>0</v>
      </c>
      <c r="H16" s="157">
        <v>0</v>
      </c>
      <c r="I16" s="157">
        <v>0</v>
      </c>
      <c r="J16" s="157">
        <v>0</v>
      </c>
      <c r="K16" s="157">
        <v>0</v>
      </c>
      <c r="L16" s="157">
        <v>0</v>
      </c>
      <c r="M16" s="157">
        <v>0</v>
      </c>
      <c r="N16" s="157">
        <v>0</v>
      </c>
      <c r="O16" s="157">
        <v>0</v>
      </c>
      <c r="P16" s="157">
        <v>0</v>
      </c>
      <c r="Q16" s="158">
        <v>0</v>
      </c>
      <c r="S16" s="2"/>
      <c r="T16" s="2"/>
      <c r="U16" s="2"/>
      <c r="V16" s="2"/>
      <c r="W16" s="2"/>
      <c r="X16" s="2"/>
    </row>
    <row r="17" spans="1:24" s="82" customFormat="1" ht="11.25" customHeight="1" x14ac:dyDescent="0.15">
      <c r="A17" s="304" t="s">
        <v>206</v>
      </c>
      <c r="B17" s="305" t="s">
        <v>207</v>
      </c>
      <c r="C17" s="306"/>
      <c r="D17" s="170" t="s">
        <v>197</v>
      </c>
      <c r="E17" s="150">
        <v>0</v>
      </c>
      <c r="F17" s="153">
        <v>0</v>
      </c>
      <c r="G17" s="153">
        <v>0</v>
      </c>
      <c r="H17" s="153">
        <v>0</v>
      </c>
      <c r="I17" s="153">
        <v>0</v>
      </c>
      <c r="J17" s="153">
        <v>0</v>
      </c>
      <c r="K17" s="153">
        <v>0</v>
      </c>
      <c r="L17" s="153">
        <v>0</v>
      </c>
      <c r="M17" s="153">
        <v>0</v>
      </c>
      <c r="N17" s="153">
        <v>0</v>
      </c>
      <c r="O17" s="153">
        <v>0</v>
      </c>
      <c r="P17" s="153">
        <v>0</v>
      </c>
      <c r="Q17" s="154">
        <v>0</v>
      </c>
      <c r="S17" s="2"/>
      <c r="T17" s="2"/>
      <c r="U17" s="2"/>
      <c r="V17" s="2"/>
      <c r="W17" s="2"/>
      <c r="X17" s="2"/>
    </row>
    <row r="18" spans="1:24" s="82" customFormat="1" ht="11.25" customHeight="1" x14ac:dyDescent="0.15">
      <c r="A18" s="304"/>
      <c r="B18" s="305"/>
      <c r="C18" s="306"/>
      <c r="D18" s="170" t="s">
        <v>198</v>
      </c>
      <c r="E18" s="150">
        <v>0</v>
      </c>
      <c r="F18" s="157">
        <v>0</v>
      </c>
      <c r="G18" s="157">
        <v>0</v>
      </c>
      <c r="H18" s="157">
        <v>0</v>
      </c>
      <c r="I18" s="157">
        <v>0</v>
      </c>
      <c r="J18" s="157">
        <v>0</v>
      </c>
      <c r="K18" s="157">
        <v>0</v>
      </c>
      <c r="L18" s="157">
        <v>0</v>
      </c>
      <c r="M18" s="157">
        <v>0</v>
      </c>
      <c r="N18" s="157">
        <v>0</v>
      </c>
      <c r="O18" s="157">
        <v>0</v>
      </c>
      <c r="P18" s="157">
        <v>0</v>
      </c>
      <c r="Q18" s="158">
        <v>0</v>
      </c>
      <c r="S18" s="2"/>
      <c r="T18" s="2"/>
      <c r="U18" s="2"/>
      <c r="V18" s="2"/>
      <c r="W18" s="2"/>
      <c r="X18" s="2"/>
    </row>
    <row r="19" spans="1:24" s="82" customFormat="1" ht="15" customHeight="1" x14ac:dyDescent="0.15">
      <c r="A19" s="304"/>
      <c r="B19" s="305"/>
      <c r="C19" s="306"/>
      <c r="D19" s="171" t="s">
        <v>199</v>
      </c>
      <c r="E19" s="150">
        <v>0</v>
      </c>
      <c r="F19" s="157">
        <v>0</v>
      </c>
      <c r="G19" s="157">
        <v>0</v>
      </c>
      <c r="H19" s="157">
        <v>0</v>
      </c>
      <c r="I19" s="157">
        <v>0</v>
      </c>
      <c r="J19" s="157">
        <v>0</v>
      </c>
      <c r="K19" s="157">
        <v>0</v>
      </c>
      <c r="L19" s="157">
        <v>0</v>
      </c>
      <c r="M19" s="157">
        <v>0</v>
      </c>
      <c r="N19" s="157">
        <v>0</v>
      </c>
      <c r="O19" s="157">
        <v>0</v>
      </c>
      <c r="P19" s="157">
        <v>0</v>
      </c>
      <c r="Q19" s="158">
        <v>0</v>
      </c>
      <c r="S19" s="2"/>
      <c r="T19" s="2"/>
      <c r="U19" s="2"/>
      <c r="V19" s="2"/>
      <c r="W19" s="2"/>
      <c r="X19" s="2"/>
    </row>
    <row r="20" spans="1:24" s="82" customFormat="1" ht="10.9" customHeight="1" x14ac:dyDescent="0.15">
      <c r="A20" s="304" t="s">
        <v>208</v>
      </c>
      <c r="B20" s="305" t="s">
        <v>209</v>
      </c>
      <c r="C20" s="306"/>
      <c r="D20" s="170" t="s">
        <v>197</v>
      </c>
      <c r="E20" s="150">
        <v>0</v>
      </c>
      <c r="F20" s="153">
        <v>0</v>
      </c>
      <c r="G20" s="153">
        <v>0</v>
      </c>
      <c r="H20" s="153">
        <v>0</v>
      </c>
      <c r="I20" s="153">
        <v>0</v>
      </c>
      <c r="J20" s="153">
        <v>0</v>
      </c>
      <c r="K20" s="153">
        <v>0</v>
      </c>
      <c r="L20" s="153">
        <v>0</v>
      </c>
      <c r="M20" s="153">
        <v>0</v>
      </c>
      <c r="N20" s="153">
        <v>0</v>
      </c>
      <c r="O20" s="153">
        <v>0</v>
      </c>
      <c r="P20" s="153">
        <v>0</v>
      </c>
      <c r="Q20" s="154">
        <v>0</v>
      </c>
      <c r="S20" s="2"/>
      <c r="T20" s="2"/>
      <c r="U20" s="2"/>
      <c r="V20" s="2"/>
      <c r="W20" s="2"/>
      <c r="X20" s="2"/>
    </row>
    <row r="21" spans="1:24" s="82" customFormat="1" ht="10.9" customHeight="1" x14ac:dyDescent="0.15">
      <c r="A21" s="304"/>
      <c r="B21" s="305"/>
      <c r="C21" s="306"/>
      <c r="D21" s="170" t="s">
        <v>198</v>
      </c>
      <c r="E21" s="150">
        <v>0</v>
      </c>
      <c r="F21" s="157">
        <v>0</v>
      </c>
      <c r="G21" s="157">
        <v>0</v>
      </c>
      <c r="H21" s="157">
        <v>0</v>
      </c>
      <c r="I21" s="157">
        <v>0</v>
      </c>
      <c r="J21" s="157">
        <v>0</v>
      </c>
      <c r="K21" s="157">
        <v>0</v>
      </c>
      <c r="L21" s="157">
        <v>0</v>
      </c>
      <c r="M21" s="157">
        <v>0</v>
      </c>
      <c r="N21" s="157">
        <v>0</v>
      </c>
      <c r="O21" s="157">
        <v>0</v>
      </c>
      <c r="P21" s="157">
        <v>0</v>
      </c>
      <c r="Q21" s="158">
        <v>0</v>
      </c>
      <c r="S21" s="2"/>
      <c r="T21" s="2"/>
      <c r="U21" s="2"/>
      <c r="V21" s="2"/>
      <c r="W21" s="2"/>
      <c r="X21" s="2"/>
    </row>
    <row r="22" spans="1:24" s="82" customFormat="1" ht="15" customHeight="1" x14ac:dyDescent="0.15">
      <c r="A22" s="304"/>
      <c r="B22" s="305"/>
      <c r="C22" s="306"/>
      <c r="D22" s="171" t="s">
        <v>199</v>
      </c>
      <c r="E22" s="150">
        <v>0</v>
      </c>
      <c r="F22" s="157">
        <v>0</v>
      </c>
      <c r="G22" s="157">
        <v>0</v>
      </c>
      <c r="H22" s="157">
        <v>0</v>
      </c>
      <c r="I22" s="157">
        <v>0</v>
      </c>
      <c r="J22" s="157">
        <v>0</v>
      </c>
      <c r="K22" s="157">
        <v>0</v>
      </c>
      <c r="L22" s="157">
        <v>0</v>
      </c>
      <c r="M22" s="157">
        <v>0</v>
      </c>
      <c r="N22" s="157">
        <v>0</v>
      </c>
      <c r="O22" s="157">
        <v>0</v>
      </c>
      <c r="P22" s="157">
        <v>0</v>
      </c>
      <c r="Q22" s="158">
        <v>0</v>
      </c>
      <c r="S22" s="2"/>
      <c r="T22" s="2"/>
      <c r="U22" s="2"/>
      <c r="V22" s="2"/>
      <c r="W22" s="2"/>
      <c r="X22" s="2"/>
    </row>
    <row r="23" spans="1:24" s="82" customFormat="1" ht="10.9" customHeight="1" x14ac:dyDescent="0.15">
      <c r="A23" s="304" t="s">
        <v>210</v>
      </c>
      <c r="B23" s="305" t="s">
        <v>211</v>
      </c>
      <c r="C23" s="306"/>
      <c r="D23" s="170" t="s">
        <v>197</v>
      </c>
      <c r="E23" s="150">
        <v>0</v>
      </c>
      <c r="F23" s="153">
        <v>0</v>
      </c>
      <c r="G23" s="153">
        <v>0</v>
      </c>
      <c r="H23" s="153">
        <v>0</v>
      </c>
      <c r="I23" s="153">
        <v>0</v>
      </c>
      <c r="J23" s="153">
        <v>0</v>
      </c>
      <c r="K23" s="153">
        <v>0</v>
      </c>
      <c r="L23" s="153">
        <v>0</v>
      </c>
      <c r="M23" s="153">
        <v>0</v>
      </c>
      <c r="N23" s="153">
        <v>0</v>
      </c>
      <c r="O23" s="153">
        <v>0</v>
      </c>
      <c r="P23" s="153">
        <v>0</v>
      </c>
      <c r="Q23" s="154">
        <v>0</v>
      </c>
      <c r="S23" s="2"/>
      <c r="T23" s="2"/>
      <c r="U23" s="2"/>
      <c r="V23" s="2"/>
      <c r="W23" s="2"/>
      <c r="X23" s="2"/>
    </row>
    <row r="24" spans="1:24" s="82" customFormat="1" ht="10.9" customHeight="1" x14ac:dyDescent="0.15">
      <c r="A24" s="304"/>
      <c r="B24" s="305"/>
      <c r="C24" s="306"/>
      <c r="D24" s="170" t="s">
        <v>198</v>
      </c>
      <c r="E24" s="150">
        <v>0</v>
      </c>
      <c r="F24" s="153">
        <v>0</v>
      </c>
      <c r="G24" s="153">
        <v>0</v>
      </c>
      <c r="H24" s="153">
        <v>0</v>
      </c>
      <c r="I24" s="153">
        <v>0</v>
      </c>
      <c r="J24" s="153">
        <v>0</v>
      </c>
      <c r="K24" s="153">
        <v>0</v>
      </c>
      <c r="L24" s="153">
        <v>0</v>
      </c>
      <c r="M24" s="153">
        <v>0</v>
      </c>
      <c r="N24" s="153">
        <v>0</v>
      </c>
      <c r="O24" s="153">
        <v>0</v>
      </c>
      <c r="P24" s="153">
        <v>0</v>
      </c>
      <c r="Q24" s="154">
        <v>0</v>
      </c>
      <c r="S24" s="2"/>
      <c r="T24" s="2"/>
      <c r="U24" s="2"/>
      <c r="V24" s="2"/>
      <c r="W24" s="2"/>
      <c r="X24" s="2"/>
    </row>
    <row r="25" spans="1:24" s="82" customFormat="1" ht="15" customHeight="1" x14ac:dyDescent="0.15">
      <c r="A25" s="304"/>
      <c r="B25" s="305"/>
      <c r="C25" s="306"/>
      <c r="D25" s="171" t="s">
        <v>199</v>
      </c>
      <c r="E25" s="150">
        <v>0</v>
      </c>
      <c r="F25" s="153">
        <v>0</v>
      </c>
      <c r="G25" s="153">
        <v>0</v>
      </c>
      <c r="H25" s="153">
        <v>0</v>
      </c>
      <c r="I25" s="153">
        <v>0</v>
      </c>
      <c r="J25" s="153">
        <v>0</v>
      </c>
      <c r="K25" s="153">
        <v>0</v>
      </c>
      <c r="L25" s="153">
        <v>0</v>
      </c>
      <c r="M25" s="153">
        <v>0</v>
      </c>
      <c r="N25" s="153">
        <v>0</v>
      </c>
      <c r="O25" s="153">
        <v>0</v>
      </c>
      <c r="P25" s="153">
        <v>0</v>
      </c>
      <c r="Q25" s="154">
        <v>0</v>
      </c>
      <c r="S25" s="2"/>
      <c r="T25" s="2"/>
      <c r="U25" s="2"/>
      <c r="V25" s="2"/>
      <c r="W25" s="2"/>
      <c r="X25" s="2"/>
    </row>
    <row r="26" spans="1:24" s="82" customFormat="1" ht="10.9" customHeight="1" x14ac:dyDescent="0.15">
      <c r="A26" s="304" t="s">
        <v>212</v>
      </c>
      <c r="B26" s="172"/>
      <c r="C26" s="306" t="s">
        <v>213</v>
      </c>
      <c r="D26" s="170" t="s">
        <v>197</v>
      </c>
      <c r="E26" s="150">
        <v>0</v>
      </c>
      <c r="F26" s="153">
        <v>0</v>
      </c>
      <c r="G26" s="153">
        <v>0</v>
      </c>
      <c r="H26" s="153">
        <v>0</v>
      </c>
      <c r="I26" s="153">
        <v>0</v>
      </c>
      <c r="J26" s="153">
        <v>0</v>
      </c>
      <c r="K26" s="153">
        <v>0</v>
      </c>
      <c r="L26" s="153">
        <v>0</v>
      </c>
      <c r="M26" s="153">
        <v>0</v>
      </c>
      <c r="N26" s="153">
        <v>0</v>
      </c>
      <c r="O26" s="153">
        <v>0</v>
      </c>
      <c r="P26" s="153">
        <v>0</v>
      </c>
      <c r="Q26" s="154">
        <v>0</v>
      </c>
      <c r="S26" s="2"/>
      <c r="T26" s="2"/>
      <c r="U26" s="2"/>
      <c r="V26" s="2"/>
      <c r="W26" s="2"/>
      <c r="X26" s="2"/>
    </row>
    <row r="27" spans="1:24" s="82" customFormat="1" ht="10.9" customHeight="1" x14ac:dyDescent="0.15">
      <c r="A27" s="304"/>
      <c r="B27" s="172"/>
      <c r="C27" s="306"/>
      <c r="D27" s="170" t="s">
        <v>198</v>
      </c>
      <c r="E27" s="150">
        <v>0</v>
      </c>
      <c r="F27" s="157">
        <v>0</v>
      </c>
      <c r="G27" s="157">
        <v>0</v>
      </c>
      <c r="H27" s="157">
        <v>0</v>
      </c>
      <c r="I27" s="157">
        <v>0</v>
      </c>
      <c r="J27" s="157">
        <v>0</v>
      </c>
      <c r="K27" s="157">
        <v>0</v>
      </c>
      <c r="L27" s="157">
        <v>0</v>
      </c>
      <c r="M27" s="157">
        <v>0</v>
      </c>
      <c r="N27" s="157">
        <v>0</v>
      </c>
      <c r="O27" s="157">
        <v>0</v>
      </c>
      <c r="P27" s="157">
        <v>0</v>
      </c>
      <c r="Q27" s="158">
        <v>0</v>
      </c>
      <c r="S27" s="2"/>
      <c r="T27" s="2"/>
      <c r="U27" s="2"/>
      <c r="V27" s="2"/>
      <c r="W27" s="2"/>
      <c r="X27" s="2"/>
    </row>
    <row r="28" spans="1:24" s="82" customFormat="1" ht="15" customHeight="1" x14ac:dyDescent="0.15">
      <c r="A28" s="304"/>
      <c r="B28" s="172"/>
      <c r="C28" s="306"/>
      <c r="D28" s="171" t="s">
        <v>199</v>
      </c>
      <c r="E28" s="150">
        <v>0</v>
      </c>
      <c r="F28" s="157">
        <v>0</v>
      </c>
      <c r="G28" s="157">
        <v>0</v>
      </c>
      <c r="H28" s="157">
        <v>0</v>
      </c>
      <c r="I28" s="157">
        <v>0</v>
      </c>
      <c r="J28" s="157">
        <v>0</v>
      </c>
      <c r="K28" s="157">
        <v>0</v>
      </c>
      <c r="L28" s="157">
        <v>0</v>
      </c>
      <c r="M28" s="157">
        <v>0</v>
      </c>
      <c r="N28" s="157">
        <v>0</v>
      </c>
      <c r="O28" s="157">
        <v>0</v>
      </c>
      <c r="P28" s="157">
        <v>0</v>
      </c>
      <c r="Q28" s="158">
        <v>0</v>
      </c>
      <c r="S28" s="2"/>
      <c r="T28" s="2"/>
      <c r="U28" s="2"/>
      <c r="V28" s="2"/>
      <c r="W28" s="2"/>
      <c r="X28" s="2"/>
    </row>
    <row r="29" spans="1:24" s="82" customFormat="1" ht="10.9" customHeight="1" x14ac:dyDescent="0.15">
      <c r="A29" s="304" t="s">
        <v>214</v>
      </c>
      <c r="B29" s="172"/>
      <c r="C29" s="306" t="s">
        <v>215</v>
      </c>
      <c r="D29" s="170" t="s">
        <v>197</v>
      </c>
      <c r="E29" s="150">
        <v>0</v>
      </c>
      <c r="F29" s="153">
        <v>0</v>
      </c>
      <c r="G29" s="153">
        <v>0</v>
      </c>
      <c r="H29" s="153">
        <v>0</v>
      </c>
      <c r="I29" s="153">
        <v>0</v>
      </c>
      <c r="J29" s="153">
        <v>0</v>
      </c>
      <c r="K29" s="153">
        <v>0</v>
      </c>
      <c r="L29" s="153">
        <v>0</v>
      </c>
      <c r="M29" s="153">
        <v>0</v>
      </c>
      <c r="N29" s="153">
        <v>0</v>
      </c>
      <c r="O29" s="153">
        <v>0</v>
      </c>
      <c r="P29" s="153">
        <v>0</v>
      </c>
      <c r="Q29" s="154">
        <v>0</v>
      </c>
      <c r="S29" s="2"/>
      <c r="T29" s="2"/>
      <c r="U29" s="2"/>
      <c r="V29" s="2"/>
      <c r="W29" s="2"/>
      <c r="X29" s="2"/>
    </row>
    <row r="30" spans="1:24" s="82" customFormat="1" ht="10.9" customHeight="1" x14ac:dyDescent="0.15">
      <c r="A30" s="304"/>
      <c r="B30" s="172"/>
      <c r="C30" s="306"/>
      <c r="D30" s="170" t="s">
        <v>198</v>
      </c>
      <c r="E30" s="150">
        <v>0</v>
      </c>
      <c r="F30" s="157">
        <v>0</v>
      </c>
      <c r="G30" s="157">
        <v>0</v>
      </c>
      <c r="H30" s="157">
        <v>0</v>
      </c>
      <c r="I30" s="157">
        <v>0</v>
      </c>
      <c r="J30" s="157">
        <v>0</v>
      </c>
      <c r="K30" s="157">
        <v>0</v>
      </c>
      <c r="L30" s="157">
        <v>0</v>
      </c>
      <c r="M30" s="157">
        <v>0</v>
      </c>
      <c r="N30" s="157">
        <v>0</v>
      </c>
      <c r="O30" s="157">
        <v>0</v>
      </c>
      <c r="P30" s="157">
        <v>0</v>
      </c>
      <c r="Q30" s="158">
        <v>0</v>
      </c>
      <c r="S30" s="2"/>
      <c r="T30" s="2"/>
      <c r="U30" s="2"/>
      <c r="V30" s="2"/>
      <c r="W30" s="2"/>
      <c r="X30" s="2"/>
    </row>
    <row r="31" spans="1:24" s="82" customFormat="1" ht="15" customHeight="1" x14ac:dyDescent="0.15">
      <c r="A31" s="304"/>
      <c r="B31" s="172"/>
      <c r="C31" s="306"/>
      <c r="D31" s="171" t="s">
        <v>199</v>
      </c>
      <c r="E31" s="150">
        <v>0</v>
      </c>
      <c r="F31" s="157">
        <v>0</v>
      </c>
      <c r="G31" s="157">
        <v>0</v>
      </c>
      <c r="H31" s="157">
        <v>0</v>
      </c>
      <c r="I31" s="157">
        <v>0</v>
      </c>
      <c r="J31" s="157">
        <v>0</v>
      </c>
      <c r="K31" s="157">
        <v>0</v>
      </c>
      <c r="L31" s="157">
        <v>0</v>
      </c>
      <c r="M31" s="157">
        <v>0</v>
      </c>
      <c r="N31" s="157">
        <v>0</v>
      </c>
      <c r="O31" s="157">
        <v>0</v>
      </c>
      <c r="P31" s="157">
        <v>0</v>
      </c>
      <c r="Q31" s="158">
        <v>0</v>
      </c>
      <c r="S31" s="2"/>
      <c r="T31" s="2"/>
      <c r="U31" s="2"/>
      <c r="V31" s="2"/>
      <c r="W31" s="2"/>
      <c r="X31" s="2"/>
    </row>
    <row r="32" spans="1:24" s="82" customFormat="1" ht="10.9" customHeight="1" x14ac:dyDescent="0.15">
      <c r="A32" s="304" t="s">
        <v>216</v>
      </c>
      <c r="B32" s="305" t="s">
        <v>217</v>
      </c>
      <c r="C32" s="306"/>
      <c r="D32" s="170" t="s">
        <v>197</v>
      </c>
      <c r="E32" s="150">
        <v>0</v>
      </c>
      <c r="F32" s="153">
        <v>0</v>
      </c>
      <c r="G32" s="153">
        <v>0</v>
      </c>
      <c r="H32" s="153">
        <v>0</v>
      </c>
      <c r="I32" s="153">
        <v>0</v>
      </c>
      <c r="J32" s="153">
        <v>0</v>
      </c>
      <c r="K32" s="153">
        <v>0</v>
      </c>
      <c r="L32" s="153">
        <v>0</v>
      </c>
      <c r="M32" s="153">
        <v>0</v>
      </c>
      <c r="N32" s="153">
        <v>0</v>
      </c>
      <c r="O32" s="153">
        <v>0</v>
      </c>
      <c r="P32" s="153">
        <v>0</v>
      </c>
      <c r="Q32" s="154">
        <v>0</v>
      </c>
      <c r="S32" s="2"/>
      <c r="T32" s="2"/>
      <c r="U32" s="2"/>
      <c r="V32" s="2"/>
      <c r="W32" s="2"/>
      <c r="X32" s="2"/>
    </row>
    <row r="33" spans="1:24" s="82" customFormat="1" ht="10.9" customHeight="1" x14ac:dyDescent="0.15">
      <c r="A33" s="304"/>
      <c r="B33" s="305"/>
      <c r="C33" s="306"/>
      <c r="D33" s="170" t="s">
        <v>198</v>
      </c>
      <c r="E33" s="150">
        <v>0</v>
      </c>
      <c r="F33" s="157">
        <v>0</v>
      </c>
      <c r="G33" s="157">
        <v>0</v>
      </c>
      <c r="H33" s="157">
        <v>0</v>
      </c>
      <c r="I33" s="157">
        <v>0</v>
      </c>
      <c r="J33" s="157">
        <v>0</v>
      </c>
      <c r="K33" s="157">
        <v>0</v>
      </c>
      <c r="L33" s="157">
        <v>0</v>
      </c>
      <c r="M33" s="157">
        <v>0</v>
      </c>
      <c r="N33" s="157">
        <v>0</v>
      </c>
      <c r="O33" s="157">
        <v>0</v>
      </c>
      <c r="P33" s="157">
        <v>0</v>
      </c>
      <c r="Q33" s="158">
        <v>0</v>
      </c>
      <c r="S33" s="2"/>
      <c r="T33" s="2"/>
      <c r="U33" s="2"/>
      <c r="V33" s="2"/>
      <c r="W33" s="2"/>
      <c r="X33" s="2"/>
    </row>
    <row r="34" spans="1:24" s="82" customFormat="1" ht="15" customHeight="1" x14ac:dyDescent="0.15">
      <c r="A34" s="304"/>
      <c r="B34" s="305"/>
      <c r="C34" s="306"/>
      <c r="D34" s="171" t="s">
        <v>199</v>
      </c>
      <c r="E34" s="150">
        <v>0</v>
      </c>
      <c r="F34" s="157">
        <v>0</v>
      </c>
      <c r="G34" s="157">
        <v>0</v>
      </c>
      <c r="H34" s="157">
        <v>0</v>
      </c>
      <c r="I34" s="157">
        <v>0</v>
      </c>
      <c r="J34" s="157">
        <v>0</v>
      </c>
      <c r="K34" s="157">
        <v>0</v>
      </c>
      <c r="L34" s="157">
        <v>0</v>
      </c>
      <c r="M34" s="157">
        <v>0</v>
      </c>
      <c r="N34" s="157">
        <v>0</v>
      </c>
      <c r="O34" s="157">
        <v>0</v>
      </c>
      <c r="P34" s="157">
        <v>0</v>
      </c>
      <c r="Q34" s="158">
        <v>0</v>
      </c>
      <c r="S34" s="2"/>
      <c r="T34" s="2"/>
      <c r="U34" s="2"/>
      <c r="V34" s="2"/>
      <c r="W34" s="2"/>
      <c r="X34" s="2"/>
    </row>
    <row r="35" spans="1:24" s="82" customFormat="1" ht="10.9" customHeight="1" x14ac:dyDescent="0.15">
      <c r="A35" s="304" t="s">
        <v>218</v>
      </c>
      <c r="B35" s="305" t="s">
        <v>219</v>
      </c>
      <c r="C35" s="306"/>
      <c r="D35" s="170" t="s">
        <v>197</v>
      </c>
      <c r="E35" s="150">
        <v>1</v>
      </c>
      <c r="F35" s="153">
        <v>0</v>
      </c>
      <c r="G35" s="153">
        <v>0</v>
      </c>
      <c r="H35" s="153">
        <v>0</v>
      </c>
      <c r="I35" s="153">
        <v>1</v>
      </c>
      <c r="J35" s="153">
        <v>0</v>
      </c>
      <c r="K35" s="153">
        <v>0</v>
      </c>
      <c r="L35" s="153">
        <v>0</v>
      </c>
      <c r="M35" s="153">
        <v>0</v>
      </c>
      <c r="N35" s="153">
        <v>0</v>
      </c>
      <c r="O35" s="153">
        <v>0</v>
      </c>
      <c r="P35" s="153">
        <v>0</v>
      </c>
      <c r="Q35" s="154">
        <v>0</v>
      </c>
      <c r="S35" s="2"/>
      <c r="T35" s="2"/>
      <c r="U35" s="2"/>
      <c r="V35" s="2"/>
      <c r="W35" s="2"/>
      <c r="X35" s="2"/>
    </row>
    <row r="36" spans="1:24" s="82" customFormat="1" ht="10.9" customHeight="1" x14ac:dyDescent="0.15">
      <c r="A36" s="304"/>
      <c r="B36" s="305"/>
      <c r="C36" s="306"/>
      <c r="D36" s="170" t="s">
        <v>198</v>
      </c>
      <c r="E36" s="150">
        <v>0</v>
      </c>
      <c r="F36" s="157">
        <v>0</v>
      </c>
      <c r="G36" s="157">
        <v>0</v>
      </c>
      <c r="H36" s="157">
        <v>0</v>
      </c>
      <c r="I36" s="157">
        <v>0</v>
      </c>
      <c r="J36" s="157">
        <v>0</v>
      </c>
      <c r="K36" s="157">
        <v>0</v>
      </c>
      <c r="L36" s="157">
        <v>0</v>
      </c>
      <c r="M36" s="157">
        <v>0</v>
      </c>
      <c r="N36" s="157">
        <v>0</v>
      </c>
      <c r="O36" s="157">
        <v>0</v>
      </c>
      <c r="P36" s="157">
        <v>0</v>
      </c>
      <c r="Q36" s="158">
        <v>0</v>
      </c>
      <c r="S36" s="2"/>
      <c r="T36" s="2"/>
      <c r="U36" s="2"/>
      <c r="V36" s="2"/>
      <c r="W36" s="2"/>
      <c r="X36" s="2"/>
    </row>
    <row r="37" spans="1:24" s="82" customFormat="1" ht="15" customHeight="1" x14ac:dyDescent="0.15">
      <c r="A37" s="304"/>
      <c r="B37" s="305"/>
      <c r="C37" s="306"/>
      <c r="D37" s="171" t="s">
        <v>199</v>
      </c>
      <c r="E37" s="150">
        <v>1</v>
      </c>
      <c r="F37" s="157">
        <v>0</v>
      </c>
      <c r="G37" s="157">
        <v>0</v>
      </c>
      <c r="H37" s="157">
        <v>0</v>
      </c>
      <c r="I37" s="157">
        <v>1</v>
      </c>
      <c r="J37" s="157">
        <v>0</v>
      </c>
      <c r="K37" s="157">
        <v>0</v>
      </c>
      <c r="L37" s="157">
        <v>0</v>
      </c>
      <c r="M37" s="157">
        <v>0</v>
      </c>
      <c r="N37" s="157">
        <v>0</v>
      </c>
      <c r="O37" s="157">
        <v>0</v>
      </c>
      <c r="P37" s="157">
        <v>0</v>
      </c>
      <c r="Q37" s="158">
        <v>0</v>
      </c>
      <c r="S37" s="2"/>
      <c r="T37" s="2"/>
      <c r="U37" s="2"/>
      <c r="V37" s="2"/>
      <c r="W37" s="2"/>
      <c r="X37" s="2"/>
    </row>
    <row r="38" spans="1:24" s="82" customFormat="1" ht="10.9" customHeight="1" x14ac:dyDescent="0.15">
      <c r="A38" s="304" t="s">
        <v>220</v>
      </c>
      <c r="B38" s="305" t="s">
        <v>423</v>
      </c>
      <c r="C38" s="306"/>
      <c r="D38" s="170" t="s">
        <v>197</v>
      </c>
      <c r="E38" s="150">
        <v>0</v>
      </c>
      <c r="F38" s="153">
        <v>0</v>
      </c>
      <c r="G38" s="153">
        <v>0</v>
      </c>
      <c r="H38" s="153">
        <v>0</v>
      </c>
      <c r="I38" s="153">
        <v>0</v>
      </c>
      <c r="J38" s="153">
        <v>0</v>
      </c>
      <c r="K38" s="153">
        <v>0</v>
      </c>
      <c r="L38" s="153">
        <v>0</v>
      </c>
      <c r="M38" s="153">
        <v>0</v>
      </c>
      <c r="N38" s="153">
        <v>0</v>
      </c>
      <c r="O38" s="153">
        <v>0</v>
      </c>
      <c r="P38" s="153">
        <v>0</v>
      </c>
      <c r="Q38" s="154">
        <v>0</v>
      </c>
      <c r="S38" s="2"/>
      <c r="T38" s="2"/>
      <c r="U38" s="2"/>
      <c r="V38" s="2"/>
      <c r="W38" s="2"/>
      <c r="X38" s="2"/>
    </row>
    <row r="39" spans="1:24" s="82" customFormat="1" ht="10.9" customHeight="1" x14ac:dyDescent="0.15">
      <c r="A39" s="304"/>
      <c r="B39" s="305"/>
      <c r="C39" s="306"/>
      <c r="D39" s="170" t="s">
        <v>198</v>
      </c>
      <c r="E39" s="150">
        <v>0</v>
      </c>
      <c r="F39" s="157">
        <v>0</v>
      </c>
      <c r="G39" s="157">
        <v>0</v>
      </c>
      <c r="H39" s="157">
        <v>0</v>
      </c>
      <c r="I39" s="157">
        <v>0</v>
      </c>
      <c r="J39" s="157">
        <v>0</v>
      </c>
      <c r="K39" s="157">
        <v>0</v>
      </c>
      <c r="L39" s="157">
        <v>0</v>
      </c>
      <c r="M39" s="157">
        <v>0</v>
      </c>
      <c r="N39" s="157">
        <v>0</v>
      </c>
      <c r="O39" s="157">
        <v>0</v>
      </c>
      <c r="P39" s="157">
        <v>0</v>
      </c>
      <c r="Q39" s="158">
        <v>0</v>
      </c>
      <c r="S39" s="2"/>
      <c r="T39" s="2"/>
      <c r="U39" s="2"/>
      <c r="V39" s="2"/>
      <c r="W39" s="2"/>
      <c r="X39" s="2"/>
    </row>
    <row r="40" spans="1:24" s="82" customFormat="1" ht="15" customHeight="1" x14ac:dyDescent="0.15">
      <c r="A40" s="304"/>
      <c r="B40" s="305"/>
      <c r="C40" s="306"/>
      <c r="D40" s="171" t="s">
        <v>199</v>
      </c>
      <c r="E40" s="150">
        <v>0</v>
      </c>
      <c r="F40" s="157">
        <v>0</v>
      </c>
      <c r="G40" s="157">
        <v>0</v>
      </c>
      <c r="H40" s="157">
        <v>0</v>
      </c>
      <c r="I40" s="157">
        <v>0</v>
      </c>
      <c r="J40" s="157">
        <v>0</v>
      </c>
      <c r="K40" s="157">
        <v>0</v>
      </c>
      <c r="L40" s="157">
        <v>0</v>
      </c>
      <c r="M40" s="157">
        <v>0</v>
      </c>
      <c r="N40" s="157">
        <v>0</v>
      </c>
      <c r="O40" s="157">
        <v>0</v>
      </c>
      <c r="P40" s="157">
        <v>0</v>
      </c>
      <c r="Q40" s="158">
        <v>0</v>
      </c>
      <c r="S40" s="2"/>
      <c r="T40" s="2"/>
      <c r="U40" s="2"/>
      <c r="V40" s="2"/>
      <c r="W40" s="2"/>
      <c r="X40" s="2"/>
    </row>
    <row r="41" spans="1:24" s="82" customFormat="1" ht="10.9" customHeight="1" x14ac:dyDescent="0.15">
      <c r="A41" s="304" t="s">
        <v>221</v>
      </c>
      <c r="B41" s="305" t="s">
        <v>222</v>
      </c>
      <c r="C41" s="306"/>
      <c r="D41" s="170" t="s">
        <v>197</v>
      </c>
      <c r="E41" s="150">
        <v>0</v>
      </c>
      <c r="F41" s="153">
        <v>0</v>
      </c>
      <c r="G41" s="153">
        <v>0</v>
      </c>
      <c r="H41" s="153">
        <v>0</v>
      </c>
      <c r="I41" s="153">
        <v>0</v>
      </c>
      <c r="J41" s="153">
        <v>0</v>
      </c>
      <c r="K41" s="153">
        <v>0</v>
      </c>
      <c r="L41" s="153">
        <v>0</v>
      </c>
      <c r="M41" s="153">
        <v>0</v>
      </c>
      <c r="N41" s="153">
        <v>0</v>
      </c>
      <c r="O41" s="153">
        <v>0</v>
      </c>
      <c r="P41" s="153">
        <v>0</v>
      </c>
      <c r="Q41" s="154">
        <v>0</v>
      </c>
      <c r="S41" s="2"/>
      <c r="T41" s="2"/>
      <c r="U41" s="2"/>
      <c r="V41" s="2"/>
      <c r="W41" s="2"/>
      <c r="X41" s="2"/>
    </row>
    <row r="42" spans="1:24" s="82" customFormat="1" ht="10.9" customHeight="1" x14ac:dyDescent="0.15">
      <c r="A42" s="304"/>
      <c r="B42" s="305"/>
      <c r="C42" s="306"/>
      <c r="D42" s="170" t="s">
        <v>198</v>
      </c>
      <c r="E42" s="150">
        <v>0</v>
      </c>
      <c r="F42" s="157">
        <v>0</v>
      </c>
      <c r="G42" s="157">
        <v>0</v>
      </c>
      <c r="H42" s="157">
        <v>0</v>
      </c>
      <c r="I42" s="157">
        <v>0</v>
      </c>
      <c r="J42" s="157">
        <v>0</v>
      </c>
      <c r="K42" s="157">
        <v>0</v>
      </c>
      <c r="L42" s="157">
        <v>0</v>
      </c>
      <c r="M42" s="157">
        <v>0</v>
      </c>
      <c r="N42" s="157">
        <v>0</v>
      </c>
      <c r="O42" s="157">
        <v>0</v>
      </c>
      <c r="P42" s="157">
        <v>0</v>
      </c>
      <c r="Q42" s="158">
        <v>0</v>
      </c>
      <c r="S42" s="2"/>
      <c r="T42" s="2"/>
      <c r="U42" s="2"/>
      <c r="V42" s="2"/>
      <c r="W42" s="2"/>
      <c r="X42" s="2"/>
    </row>
    <row r="43" spans="1:24" s="82" customFormat="1" ht="15" customHeight="1" x14ac:dyDescent="0.15">
      <c r="A43" s="304"/>
      <c r="B43" s="305"/>
      <c r="C43" s="306"/>
      <c r="D43" s="171" t="s">
        <v>199</v>
      </c>
      <c r="E43" s="150">
        <v>0</v>
      </c>
      <c r="F43" s="157">
        <v>0</v>
      </c>
      <c r="G43" s="157">
        <v>0</v>
      </c>
      <c r="H43" s="157">
        <v>0</v>
      </c>
      <c r="I43" s="157">
        <v>0</v>
      </c>
      <c r="J43" s="157">
        <v>0</v>
      </c>
      <c r="K43" s="157">
        <v>0</v>
      </c>
      <c r="L43" s="157">
        <v>0</v>
      </c>
      <c r="M43" s="157">
        <v>0</v>
      </c>
      <c r="N43" s="157">
        <v>0</v>
      </c>
      <c r="O43" s="157">
        <v>0</v>
      </c>
      <c r="P43" s="157">
        <v>0</v>
      </c>
      <c r="Q43" s="158">
        <v>0</v>
      </c>
      <c r="S43" s="2"/>
      <c r="T43" s="2"/>
      <c r="U43" s="2"/>
      <c r="V43" s="2"/>
      <c r="W43" s="2"/>
      <c r="X43" s="2"/>
    </row>
    <row r="44" spans="1:24" s="82" customFormat="1" ht="10.9" customHeight="1" x14ac:dyDescent="0.15">
      <c r="A44" s="304" t="s">
        <v>223</v>
      </c>
      <c r="B44" s="305" t="s">
        <v>224</v>
      </c>
      <c r="C44" s="306"/>
      <c r="D44" s="170" t="s">
        <v>197</v>
      </c>
      <c r="E44" s="150">
        <v>0</v>
      </c>
      <c r="F44" s="153">
        <v>0</v>
      </c>
      <c r="G44" s="153">
        <v>0</v>
      </c>
      <c r="H44" s="153">
        <v>0</v>
      </c>
      <c r="I44" s="153">
        <v>0</v>
      </c>
      <c r="J44" s="153">
        <v>0</v>
      </c>
      <c r="K44" s="153">
        <v>0</v>
      </c>
      <c r="L44" s="153">
        <v>0</v>
      </c>
      <c r="M44" s="153">
        <v>0</v>
      </c>
      <c r="N44" s="153">
        <v>0</v>
      </c>
      <c r="O44" s="153">
        <v>0</v>
      </c>
      <c r="P44" s="153">
        <v>0</v>
      </c>
      <c r="Q44" s="154">
        <v>0</v>
      </c>
      <c r="S44" s="2"/>
      <c r="T44" s="2"/>
      <c r="U44" s="2"/>
      <c r="V44" s="2"/>
      <c r="W44" s="2"/>
      <c r="X44" s="2"/>
    </row>
    <row r="45" spans="1:24" s="82" customFormat="1" ht="10.9" customHeight="1" x14ac:dyDescent="0.15">
      <c r="A45" s="304"/>
      <c r="B45" s="305"/>
      <c r="C45" s="306"/>
      <c r="D45" s="170" t="s">
        <v>198</v>
      </c>
      <c r="E45" s="150">
        <v>0</v>
      </c>
      <c r="F45" s="157">
        <v>0</v>
      </c>
      <c r="G45" s="157">
        <v>0</v>
      </c>
      <c r="H45" s="157">
        <v>0</v>
      </c>
      <c r="I45" s="157">
        <v>0</v>
      </c>
      <c r="J45" s="157">
        <v>0</v>
      </c>
      <c r="K45" s="157">
        <v>0</v>
      </c>
      <c r="L45" s="157">
        <v>0</v>
      </c>
      <c r="M45" s="157">
        <v>0</v>
      </c>
      <c r="N45" s="157">
        <v>0</v>
      </c>
      <c r="O45" s="157">
        <v>0</v>
      </c>
      <c r="P45" s="157">
        <v>0</v>
      </c>
      <c r="Q45" s="158">
        <v>0</v>
      </c>
      <c r="S45" s="2"/>
      <c r="T45" s="2"/>
      <c r="U45" s="2"/>
      <c r="V45" s="2"/>
      <c r="W45" s="2"/>
      <c r="X45" s="2"/>
    </row>
    <row r="46" spans="1:24" s="82" customFormat="1" ht="15" customHeight="1" x14ac:dyDescent="0.4">
      <c r="A46" s="304"/>
      <c r="B46" s="305"/>
      <c r="C46" s="306"/>
      <c r="D46" s="171" t="s">
        <v>199</v>
      </c>
      <c r="E46" s="150">
        <v>0</v>
      </c>
      <c r="F46" s="157">
        <v>0</v>
      </c>
      <c r="G46" s="157">
        <v>0</v>
      </c>
      <c r="H46" s="157">
        <v>0</v>
      </c>
      <c r="I46" s="157">
        <v>0</v>
      </c>
      <c r="J46" s="157">
        <v>0</v>
      </c>
      <c r="K46" s="157">
        <v>0</v>
      </c>
      <c r="L46" s="157">
        <v>0</v>
      </c>
      <c r="M46" s="157">
        <v>0</v>
      </c>
      <c r="N46" s="157">
        <v>0</v>
      </c>
      <c r="O46" s="157">
        <v>0</v>
      </c>
      <c r="P46" s="157">
        <v>0</v>
      </c>
      <c r="Q46" s="158">
        <v>0</v>
      </c>
    </row>
    <row r="47" spans="1:24" s="82" customFormat="1" ht="11.25" customHeight="1" x14ac:dyDescent="0.4">
      <c r="A47" s="304" t="s">
        <v>225</v>
      </c>
      <c r="B47" s="305" t="s">
        <v>424</v>
      </c>
      <c r="C47" s="306"/>
      <c r="D47" s="170" t="s">
        <v>197</v>
      </c>
      <c r="E47" s="150">
        <v>0</v>
      </c>
      <c r="F47" s="153">
        <v>0</v>
      </c>
      <c r="G47" s="153">
        <v>0</v>
      </c>
      <c r="H47" s="153">
        <v>0</v>
      </c>
      <c r="I47" s="153">
        <v>0</v>
      </c>
      <c r="J47" s="153">
        <v>0</v>
      </c>
      <c r="K47" s="153">
        <v>0</v>
      </c>
      <c r="L47" s="153">
        <v>0</v>
      </c>
      <c r="M47" s="153">
        <v>0</v>
      </c>
      <c r="N47" s="153">
        <v>0</v>
      </c>
      <c r="O47" s="153">
        <v>0</v>
      </c>
      <c r="P47" s="153">
        <v>0</v>
      </c>
      <c r="Q47" s="154">
        <v>0</v>
      </c>
    </row>
    <row r="48" spans="1:24" s="82" customFormat="1" ht="11.25" customHeight="1" x14ac:dyDescent="0.4">
      <c r="A48" s="304"/>
      <c r="B48" s="305"/>
      <c r="C48" s="306"/>
      <c r="D48" s="170" t="s">
        <v>198</v>
      </c>
      <c r="E48" s="150">
        <v>0</v>
      </c>
      <c r="F48" s="157">
        <v>0</v>
      </c>
      <c r="G48" s="157">
        <v>0</v>
      </c>
      <c r="H48" s="157">
        <v>0</v>
      </c>
      <c r="I48" s="157">
        <v>0</v>
      </c>
      <c r="J48" s="157">
        <v>0</v>
      </c>
      <c r="K48" s="157">
        <v>0</v>
      </c>
      <c r="L48" s="157">
        <v>0</v>
      </c>
      <c r="M48" s="157">
        <v>0</v>
      </c>
      <c r="N48" s="157">
        <v>0</v>
      </c>
      <c r="O48" s="157">
        <v>0</v>
      </c>
      <c r="P48" s="157">
        <v>0</v>
      </c>
      <c r="Q48" s="158">
        <v>0</v>
      </c>
    </row>
    <row r="49" spans="1:17" s="82" customFormat="1" ht="15" customHeight="1" x14ac:dyDescent="0.4">
      <c r="A49" s="304"/>
      <c r="B49" s="305"/>
      <c r="C49" s="306"/>
      <c r="D49" s="171" t="s">
        <v>199</v>
      </c>
      <c r="E49" s="150">
        <v>0</v>
      </c>
      <c r="F49" s="157">
        <v>0</v>
      </c>
      <c r="G49" s="157">
        <v>0</v>
      </c>
      <c r="H49" s="157">
        <v>0</v>
      </c>
      <c r="I49" s="157">
        <v>0</v>
      </c>
      <c r="J49" s="157">
        <v>0</v>
      </c>
      <c r="K49" s="157">
        <v>0</v>
      </c>
      <c r="L49" s="157">
        <v>0</v>
      </c>
      <c r="M49" s="157">
        <v>0</v>
      </c>
      <c r="N49" s="157">
        <v>0</v>
      </c>
      <c r="O49" s="157">
        <v>0</v>
      </c>
      <c r="P49" s="157">
        <v>0</v>
      </c>
      <c r="Q49" s="158">
        <v>0</v>
      </c>
    </row>
    <row r="50" spans="1:17" s="82" customFormat="1" ht="11.25" customHeight="1" x14ac:dyDescent="0.4">
      <c r="A50" s="304" t="s">
        <v>226</v>
      </c>
      <c r="B50" s="305" t="s">
        <v>113</v>
      </c>
      <c r="C50" s="306"/>
      <c r="D50" s="170" t="s">
        <v>197</v>
      </c>
      <c r="E50" s="150">
        <v>1</v>
      </c>
      <c r="F50" s="153">
        <v>0</v>
      </c>
      <c r="G50" s="153">
        <v>0</v>
      </c>
      <c r="H50" s="153">
        <v>0</v>
      </c>
      <c r="I50" s="153">
        <v>0</v>
      </c>
      <c r="J50" s="153">
        <v>0</v>
      </c>
      <c r="K50" s="153">
        <v>0</v>
      </c>
      <c r="L50" s="153">
        <v>0</v>
      </c>
      <c r="M50" s="153">
        <v>0</v>
      </c>
      <c r="N50" s="153">
        <v>0</v>
      </c>
      <c r="O50" s="153">
        <v>0</v>
      </c>
      <c r="P50" s="153">
        <v>0</v>
      </c>
      <c r="Q50" s="154">
        <v>1</v>
      </c>
    </row>
    <row r="51" spans="1:17" s="82" customFormat="1" ht="11.25" customHeight="1" x14ac:dyDescent="0.4">
      <c r="A51" s="304"/>
      <c r="B51" s="305"/>
      <c r="C51" s="306"/>
      <c r="D51" s="170" t="s">
        <v>198</v>
      </c>
      <c r="E51" s="150">
        <v>1</v>
      </c>
      <c r="F51" s="157">
        <v>0</v>
      </c>
      <c r="G51" s="157">
        <v>0</v>
      </c>
      <c r="H51" s="157">
        <v>0</v>
      </c>
      <c r="I51" s="157">
        <v>0</v>
      </c>
      <c r="J51" s="157">
        <v>0</v>
      </c>
      <c r="K51" s="157">
        <v>0</v>
      </c>
      <c r="L51" s="157">
        <v>0</v>
      </c>
      <c r="M51" s="157">
        <v>0</v>
      </c>
      <c r="N51" s="157">
        <v>0</v>
      </c>
      <c r="O51" s="157">
        <v>0</v>
      </c>
      <c r="P51" s="157">
        <v>0</v>
      </c>
      <c r="Q51" s="158">
        <v>1</v>
      </c>
    </row>
    <row r="52" spans="1:17" s="82" customFormat="1" ht="15" customHeight="1" x14ac:dyDescent="0.4">
      <c r="A52" s="304"/>
      <c r="B52" s="305"/>
      <c r="C52" s="306"/>
      <c r="D52" s="171" t="s">
        <v>199</v>
      </c>
      <c r="E52" s="150">
        <v>0</v>
      </c>
      <c r="F52" s="157">
        <v>0</v>
      </c>
      <c r="G52" s="157">
        <v>0</v>
      </c>
      <c r="H52" s="157">
        <v>0</v>
      </c>
      <c r="I52" s="157">
        <v>0</v>
      </c>
      <c r="J52" s="157">
        <v>0</v>
      </c>
      <c r="K52" s="157">
        <v>0</v>
      </c>
      <c r="L52" s="157">
        <v>0</v>
      </c>
      <c r="M52" s="157">
        <v>0</v>
      </c>
      <c r="N52" s="157">
        <v>0</v>
      </c>
      <c r="O52" s="157">
        <v>0</v>
      </c>
      <c r="P52" s="157">
        <v>0</v>
      </c>
      <c r="Q52" s="158">
        <v>0</v>
      </c>
    </row>
    <row r="53" spans="1:17" s="82" customFormat="1" ht="11.25" customHeight="1" x14ac:dyDescent="0.4">
      <c r="A53" s="304" t="s">
        <v>227</v>
      </c>
      <c r="B53" s="305" t="s">
        <v>228</v>
      </c>
      <c r="C53" s="306"/>
      <c r="D53" s="170" t="s">
        <v>197</v>
      </c>
      <c r="E53" s="150">
        <v>0</v>
      </c>
      <c r="F53" s="153">
        <v>0</v>
      </c>
      <c r="G53" s="153">
        <v>0</v>
      </c>
      <c r="H53" s="153">
        <v>0</v>
      </c>
      <c r="I53" s="153">
        <v>0</v>
      </c>
      <c r="J53" s="153">
        <v>0</v>
      </c>
      <c r="K53" s="153">
        <v>0</v>
      </c>
      <c r="L53" s="153">
        <v>0</v>
      </c>
      <c r="M53" s="153">
        <v>0</v>
      </c>
      <c r="N53" s="153">
        <v>0</v>
      </c>
      <c r="O53" s="153">
        <v>0</v>
      </c>
      <c r="P53" s="153">
        <v>0</v>
      </c>
      <c r="Q53" s="154">
        <v>0</v>
      </c>
    </row>
    <row r="54" spans="1:17" s="82" customFormat="1" ht="11.25" customHeight="1" x14ac:dyDescent="0.4">
      <c r="A54" s="304"/>
      <c r="B54" s="305"/>
      <c r="C54" s="306"/>
      <c r="D54" s="170" t="s">
        <v>198</v>
      </c>
      <c r="E54" s="150">
        <v>0</v>
      </c>
      <c r="F54" s="157">
        <v>0</v>
      </c>
      <c r="G54" s="157">
        <v>0</v>
      </c>
      <c r="H54" s="157">
        <v>0</v>
      </c>
      <c r="I54" s="157">
        <v>0</v>
      </c>
      <c r="J54" s="157">
        <v>0</v>
      </c>
      <c r="K54" s="157">
        <v>0</v>
      </c>
      <c r="L54" s="157">
        <v>0</v>
      </c>
      <c r="M54" s="157">
        <v>0</v>
      </c>
      <c r="N54" s="157">
        <v>0</v>
      </c>
      <c r="O54" s="157">
        <v>0</v>
      </c>
      <c r="P54" s="157">
        <v>0</v>
      </c>
      <c r="Q54" s="158">
        <v>0</v>
      </c>
    </row>
    <row r="55" spans="1:17" s="82" customFormat="1" ht="15" customHeight="1" x14ac:dyDescent="0.4">
      <c r="A55" s="304"/>
      <c r="B55" s="305"/>
      <c r="C55" s="306"/>
      <c r="D55" s="171" t="s">
        <v>199</v>
      </c>
      <c r="E55" s="150">
        <v>0</v>
      </c>
      <c r="F55" s="157">
        <v>0</v>
      </c>
      <c r="G55" s="157">
        <v>0</v>
      </c>
      <c r="H55" s="157">
        <v>0</v>
      </c>
      <c r="I55" s="157">
        <v>0</v>
      </c>
      <c r="J55" s="157">
        <v>0</v>
      </c>
      <c r="K55" s="157">
        <v>0</v>
      </c>
      <c r="L55" s="157">
        <v>0</v>
      </c>
      <c r="M55" s="157">
        <v>0</v>
      </c>
      <c r="N55" s="157">
        <v>0</v>
      </c>
      <c r="O55" s="157">
        <v>0</v>
      </c>
      <c r="P55" s="157">
        <v>0</v>
      </c>
      <c r="Q55" s="158">
        <v>0</v>
      </c>
    </row>
    <row r="56" spans="1:17" s="82" customFormat="1" ht="10.9" customHeight="1" x14ac:dyDescent="0.4">
      <c r="A56" s="304" t="s">
        <v>229</v>
      </c>
      <c r="B56" s="305" t="s">
        <v>230</v>
      </c>
      <c r="C56" s="306"/>
      <c r="D56" s="170" t="s">
        <v>197</v>
      </c>
      <c r="E56" s="150">
        <v>0</v>
      </c>
      <c r="F56" s="153">
        <v>0</v>
      </c>
      <c r="G56" s="153">
        <v>0</v>
      </c>
      <c r="H56" s="153">
        <v>0</v>
      </c>
      <c r="I56" s="153">
        <v>0</v>
      </c>
      <c r="J56" s="153">
        <v>0</v>
      </c>
      <c r="K56" s="153">
        <v>0</v>
      </c>
      <c r="L56" s="153">
        <v>0</v>
      </c>
      <c r="M56" s="153">
        <v>0</v>
      </c>
      <c r="N56" s="153">
        <v>0</v>
      </c>
      <c r="O56" s="153">
        <v>0</v>
      </c>
      <c r="P56" s="153">
        <v>0</v>
      </c>
      <c r="Q56" s="154">
        <v>0</v>
      </c>
    </row>
    <row r="57" spans="1:17" s="82" customFormat="1" ht="10.9" customHeight="1" x14ac:dyDescent="0.4">
      <c r="A57" s="304"/>
      <c r="B57" s="305"/>
      <c r="C57" s="306"/>
      <c r="D57" s="170" t="s">
        <v>198</v>
      </c>
      <c r="E57" s="150">
        <v>0</v>
      </c>
      <c r="F57" s="157">
        <v>0</v>
      </c>
      <c r="G57" s="157">
        <v>0</v>
      </c>
      <c r="H57" s="157">
        <v>0</v>
      </c>
      <c r="I57" s="157">
        <v>0</v>
      </c>
      <c r="J57" s="157">
        <v>0</v>
      </c>
      <c r="K57" s="157">
        <v>0</v>
      </c>
      <c r="L57" s="157">
        <v>0</v>
      </c>
      <c r="M57" s="157">
        <v>0</v>
      </c>
      <c r="N57" s="157">
        <v>0</v>
      </c>
      <c r="O57" s="157">
        <v>0</v>
      </c>
      <c r="P57" s="157">
        <v>0</v>
      </c>
      <c r="Q57" s="158">
        <v>0</v>
      </c>
    </row>
    <row r="58" spans="1:17" s="82" customFormat="1" ht="15" customHeight="1" x14ac:dyDescent="0.4">
      <c r="A58" s="304"/>
      <c r="B58" s="305"/>
      <c r="C58" s="306"/>
      <c r="D58" s="171" t="s">
        <v>199</v>
      </c>
      <c r="E58" s="150">
        <v>0</v>
      </c>
      <c r="F58" s="157">
        <v>0</v>
      </c>
      <c r="G58" s="157">
        <v>0</v>
      </c>
      <c r="H58" s="157">
        <v>0</v>
      </c>
      <c r="I58" s="157">
        <v>0</v>
      </c>
      <c r="J58" s="157">
        <v>0</v>
      </c>
      <c r="K58" s="157">
        <v>0</v>
      </c>
      <c r="L58" s="157">
        <v>0</v>
      </c>
      <c r="M58" s="157">
        <v>0</v>
      </c>
      <c r="N58" s="157">
        <v>0</v>
      </c>
      <c r="O58" s="157">
        <v>0</v>
      </c>
      <c r="P58" s="157">
        <v>0</v>
      </c>
      <c r="Q58" s="158">
        <v>0</v>
      </c>
    </row>
    <row r="59" spans="1:17" s="82" customFormat="1" ht="10.9" customHeight="1" x14ac:dyDescent="0.4">
      <c r="A59" s="304" t="s">
        <v>231</v>
      </c>
      <c r="B59" s="305" t="s">
        <v>232</v>
      </c>
      <c r="C59" s="306"/>
      <c r="D59" s="170" t="s">
        <v>197</v>
      </c>
      <c r="E59" s="150">
        <v>0</v>
      </c>
      <c r="F59" s="153">
        <v>0</v>
      </c>
      <c r="G59" s="153">
        <v>0</v>
      </c>
      <c r="H59" s="153">
        <v>0</v>
      </c>
      <c r="I59" s="153">
        <v>0</v>
      </c>
      <c r="J59" s="153">
        <v>0</v>
      </c>
      <c r="K59" s="153">
        <v>0</v>
      </c>
      <c r="L59" s="153">
        <v>0</v>
      </c>
      <c r="M59" s="153">
        <v>0</v>
      </c>
      <c r="N59" s="153">
        <v>0</v>
      </c>
      <c r="O59" s="153">
        <v>0</v>
      </c>
      <c r="P59" s="153">
        <v>0</v>
      </c>
      <c r="Q59" s="154">
        <v>0</v>
      </c>
    </row>
    <row r="60" spans="1:17" s="82" customFormat="1" ht="10.9" customHeight="1" x14ac:dyDescent="0.4">
      <c r="A60" s="304"/>
      <c r="B60" s="305"/>
      <c r="C60" s="306"/>
      <c r="D60" s="170" t="s">
        <v>198</v>
      </c>
      <c r="E60" s="150">
        <v>0</v>
      </c>
      <c r="F60" s="157">
        <v>0</v>
      </c>
      <c r="G60" s="157">
        <v>0</v>
      </c>
      <c r="H60" s="157">
        <v>0</v>
      </c>
      <c r="I60" s="157">
        <v>0</v>
      </c>
      <c r="J60" s="157">
        <v>0</v>
      </c>
      <c r="K60" s="157">
        <v>0</v>
      </c>
      <c r="L60" s="157">
        <v>0</v>
      </c>
      <c r="M60" s="157">
        <v>0</v>
      </c>
      <c r="N60" s="157">
        <v>0</v>
      </c>
      <c r="O60" s="157">
        <v>0</v>
      </c>
      <c r="P60" s="157">
        <v>0</v>
      </c>
      <c r="Q60" s="158">
        <v>0</v>
      </c>
    </row>
    <row r="61" spans="1:17" s="82" customFormat="1" ht="15" customHeight="1" x14ac:dyDescent="0.4">
      <c r="A61" s="307"/>
      <c r="B61" s="308"/>
      <c r="C61" s="309"/>
      <c r="D61" s="173" t="s">
        <v>199</v>
      </c>
      <c r="E61" s="160">
        <v>0</v>
      </c>
      <c r="F61" s="161">
        <v>0</v>
      </c>
      <c r="G61" s="161">
        <v>0</v>
      </c>
      <c r="H61" s="161">
        <v>0</v>
      </c>
      <c r="I61" s="161">
        <v>0</v>
      </c>
      <c r="J61" s="161">
        <v>0</v>
      </c>
      <c r="K61" s="161">
        <v>0</v>
      </c>
      <c r="L61" s="161">
        <v>0</v>
      </c>
      <c r="M61" s="161">
        <v>0</v>
      </c>
      <c r="N61" s="161">
        <v>0</v>
      </c>
      <c r="O61" s="161">
        <v>0</v>
      </c>
      <c r="P61" s="161">
        <v>0</v>
      </c>
      <c r="Q61" s="162">
        <v>0</v>
      </c>
    </row>
    <row r="62" spans="1:17" s="82" customFormat="1" ht="10.9" customHeight="1" x14ac:dyDescent="0.4">
      <c r="A62" s="304" t="s">
        <v>233</v>
      </c>
      <c r="B62" s="305" t="s">
        <v>234</v>
      </c>
      <c r="C62" s="306"/>
      <c r="D62" s="170" t="s">
        <v>197</v>
      </c>
      <c r="E62" s="150">
        <v>0</v>
      </c>
      <c r="F62" s="153">
        <v>0</v>
      </c>
      <c r="G62" s="153">
        <v>0</v>
      </c>
      <c r="H62" s="153">
        <v>0</v>
      </c>
      <c r="I62" s="153">
        <v>0</v>
      </c>
      <c r="J62" s="153">
        <v>0</v>
      </c>
      <c r="K62" s="153">
        <v>0</v>
      </c>
      <c r="L62" s="153">
        <v>0</v>
      </c>
      <c r="M62" s="153">
        <v>0</v>
      </c>
      <c r="N62" s="153">
        <v>0</v>
      </c>
      <c r="O62" s="153">
        <v>0</v>
      </c>
      <c r="P62" s="153">
        <v>0</v>
      </c>
      <c r="Q62" s="154">
        <v>0</v>
      </c>
    </row>
    <row r="63" spans="1:17" s="82" customFormat="1" ht="10.9" customHeight="1" x14ac:dyDescent="0.4">
      <c r="A63" s="304"/>
      <c r="B63" s="305"/>
      <c r="C63" s="306"/>
      <c r="D63" s="170" t="s">
        <v>198</v>
      </c>
      <c r="E63" s="150">
        <v>0</v>
      </c>
      <c r="F63" s="157">
        <v>0</v>
      </c>
      <c r="G63" s="157">
        <v>0</v>
      </c>
      <c r="H63" s="157">
        <v>0</v>
      </c>
      <c r="I63" s="157">
        <v>0</v>
      </c>
      <c r="J63" s="157">
        <v>0</v>
      </c>
      <c r="K63" s="157">
        <v>0</v>
      </c>
      <c r="L63" s="157">
        <v>0</v>
      </c>
      <c r="M63" s="157">
        <v>0</v>
      </c>
      <c r="N63" s="157">
        <v>0</v>
      </c>
      <c r="O63" s="157">
        <v>0</v>
      </c>
      <c r="P63" s="157">
        <v>0</v>
      </c>
      <c r="Q63" s="158">
        <v>0</v>
      </c>
    </row>
    <row r="64" spans="1:17" s="82" customFormat="1" ht="15" customHeight="1" x14ac:dyDescent="0.4">
      <c r="A64" s="304"/>
      <c r="B64" s="305"/>
      <c r="C64" s="306"/>
      <c r="D64" s="171" t="s">
        <v>199</v>
      </c>
      <c r="E64" s="150">
        <v>0</v>
      </c>
      <c r="F64" s="157">
        <v>0</v>
      </c>
      <c r="G64" s="157">
        <v>0</v>
      </c>
      <c r="H64" s="157">
        <v>0</v>
      </c>
      <c r="I64" s="157">
        <v>0</v>
      </c>
      <c r="J64" s="157">
        <v>0</v>
      </c>
      <c r="K64" s="157">
        <v>0</v>
      </c>
      <c r="L64" s="157">
        <v>0</v>
      </c>
      <c r="M64" s="157">
        <v>0</v>
      </c>
      <c r="N64" s="157">
        <v>0</v>
      </c>
      <c r="O64" s="157">
        <v>0</v>
      </c>
      <c r="P64" s="157">
        <v>0</v>
      </c>
      <c r="Q64" s="158">
        <v>0</v>
      </c>
    </row>
    <row r="65" spans="1:17" s="82" customFormat="1" ht="11.25" customHeight="1" x14ac:dyDescent="0.4">
      <c r="A65" s="304" t="s">
        <v>235</v>
      </c>
      <c r="B65" s="305" t="s">
        <v>236</v>
      </c>
      <c r="C65" s="306"/>
      <c r="D65" s="170" t="s">
        <v>197</v>
      </c>
      <c r="E65" s="150">
        <v>0</v>
      </c>
      <c r="F65" s="153">
        <v>0</v>
      </c>
      <c r="G65" s="153">
        <v>0</v>
      </c>
      <c r="H65" s="153">
        <v>0</v>
      </c>
      <c r="I65" s="153">
        <v>0</v>
      </c>
      <c r="J65" s="153">
        <v>0</v>
      </c>
      <c r="K65" s="153">
        <v>0</v>
      </c>
      <c r="L65" s="153">
        <v>0</v>
      </c>
      <c r="M65" s="153">
        <v>0</v>
      </c>
      <c r="N65" s="153">
        <v>0</v>
      </c>
      <c r="O65" s="153">
        <v>0</v>
      </c>
      <c r="P65" s="153">
        <v>0</v>
      </c>
      <c r="Q65" s="154">
        <v>0</v>
      </c>
    </row>
    <row r="66" spans="1:17" s="82" customFormat="1" ht="11.25" customHeight="1" x14ac:dyDescent="0.4">
      <c r="A66" s="304"/>
      <c r="B66" s="305"/>
      <c r="C66" s="306"/>
      <c r="D66" s="170" t="s">
        <v>198</v>
      </c>
      <c r="E66" s="150">
        <v>0</v>
      </c>
      <c r="F66" s="157">
        <v>0</v>
      </c>
      <c r="G66" s="157">
        <v>0</v>
      </c>
      <c r="H66" s="157">
        <v>0</v>
      </c>
      <c r="I66" s="157">
        <v>0</v>
      </c>
      <c r="J66" s="157">
        <v>0</v>
      </c>
      <c r="K66" s="157">
        <v>0</v>
      </c>
      <c r="L66" s="157">
        <v>0</v>
      </c>
      <c r="M66" s="157">
        <v>0</v>
      </c>
      <c r="N66" s="157">
        <v>0</v>
      </c>
      <c r="O66" s="157">
        <v>0</v>
      </c>
      <c r="P66" s="157">
        <v>0</v>
      </c>
      <c r="Q66" s="158">
        <v>0</v>
      </c>
    </row>
    <row r="67" spans="1:17" s="82" customFormat="1" ht="15" customHeight="1" x14ac:dyDescent="0.4">
      <c r="A67" s="304"/>
      <c r="B67" s="305"/>
      <c r="C67" s="306"/>
      <c r="D67" s="171" t="s">
        <v>199</v>
      </c>
      <c r="E67" s="150">
        <v>0</v>
      </c>
      <c r="F67" s="157">
        <v>0</v>
      </c>
      <c r="G67" s="157">
        <v>0</v>
      </c>
      <c r="H67" s="157">
        <v>0</v>
      </c>
      <c r="I67" s="157">
        <v>0</v>
      </c>
      <c r="J67" s="157">
        <v>0</v>
      </c>
      <c r="K67" s="157">
        <v>0</v>
      </c>
      <c r="L67" s="157">
        <v>0</v>
      </c>
      <c r="M67" s="157">
        <v>0</v>
      </c>
      <c r="N67" s="157">
        <v>0</v>
      </c>
      <c r="O67" s="157">
        <v>0</v>
      </c>
      <c r="P67" s="157">
        <v>0</v>
      </c>
      <c r="Q67" s="158">
        <v>0</v>
      </c>
    </row>
    <row r="68" spans="1:17" s="82" customFormat="1" ht="11.25" customHeight="1" x14ac:dyDescent="0.4">
      <c r="A68" s="304" t="s">
        <v>237</v>
      </c>
      <c r="B68" s="305" t="s">
        <v>238</v>
      </c>
      <c r="C68" s="306"/>
      <c r="D68" s="170" t="s">
        <v>197</v>
      </c>
      <c r="E68" s="150">
        <v>0</v>
      </c>
      <c r="F68" s="153">
        <v>0</v>
      </c>
      <c r="G68" s="153">
        <v>0</v>
      </c>
      <c r="H68" s="153">
        <v>0</v>
      </c>
      <c r="I68" s="153">
        <v>0</v>
      </c>
      <c r="J68" s="153">
        <v>0</v>
      </c>
      <c r="K68" s="153">
        <v>0</v>
      </c>
      <c r="L68" s="153">
        <v>0</v>
      </c>
      <c r="M68" s="153">
        <v>0</v>
      </c>
      <c r="N68" s="153">
        <v>0</v>
      </c>
      <c r="O68" s="153">
        <v>0</v>
      </c>
      <c r="P68" s="153">
        <v>0</v>
      </c>
      <c r="Q68" s="154">
        <v>0</v>
      </c>
    </row>
    <row r="69" spans="1:17" s="82" customFormat="1" ht="11.25" customHeight="1" x14ac:dyDescent="0.4">
      <c r="A69" s="304"/>
      <c r="B69" s="305"/>
      <c r="C69" s="306"/>
      <c r="D69" s="170" t="s">
        <v>198</v>
      </c>
      <c r="E69" s="150">
        <v>0</v>
      </c>
      <c r="F69" s="157">
        <v>0</v>
      </c>
      <c r="G69" s="157">
        <v>0</v>
      </c>
      <c r="H69" s="157">
        <v>0</v>
      </c>
      <c r="I69" s="157">
        <v>0</v>
      </c>
      <c r="J69" s="157">
        <v>0</v>
      </c>
      <c r="K69" s="157">
        <v>0</v>
      </c>
      <c r="L69" s="157">
        <v>0</v>
      </c>
      <c r="M69" s="157">
        <v>0</v>
      </c>
      <c r="N69" s="157">
        <v>0</v>
      </c>
      <c r="O69" s="157">
        <v>0</v>
      </c>
      <c r="P69" s="157">
        <v>0</v>
      </c>
      <c r="Q69" s="158">
        <v>0</v>
      </c>
    </row>
    <row r="70" spans="1:17" s="82" customFormat="1" ht="15" customHeight="1" x14ac:dyDescent="0.4">
      <c r="A70" s="304"/>
      <c r="B70" s="305"/>
      <c r="C70" s="306"/>
      <c r="D70" s="171" t="s">
        <v>199</v>
      </c>
      <c r="E70" s="150">
        <v>0</v>
      </c>
      <c r="F70" s="157">
        <v>0</v>
      </c>
      <c r="G70" s="157">
        <v>0</v>
      </c>
      <c r="H70" s="157">
        <v>0</v>
      </c>
      <c r="I70" s="157">
        <v>0</v>
      </c>
      <c r="J70" s="157">
        <v>0</v>
      </c>
      <c r="K70" s="157">
        <v>0</v>
      </c>
      <c r="L70" s="157">
        <v>0</v>
      </c>
      <c r="M70" s="157">
        <v>0</v>
      </c>
      <c r="N70" s="157">
        <v>0</v>
      </c>
      <c r="O70" s="157">
        <v>0</v>
      </c>
      <c r="P70" s="157">
        <v>0</v>
      </c>
      <c r="Q70" s="158">
        <v>0</v>
      </c>
    </row>
    <row r="71" spans="1:17" s="82" customFormat="1" ht="11.25" customHeight="1" x14ac:dyDescent="0.4">
      <c r="A71" s="304" t="s">
        <v>239</v>
      </c>
      <c r="B71" s="305" t="s">
        <v>240</v>
      </c>
      <c r="C71" s="306"/>
      <c r="D71" s="170" t="s">
        <v>197</v>
      </c>
      <c r="E71" s="150">
        <v>0</v>
      </c>
      <c r="F71" s="153">
        <v>0</v>
      </c>
      <c r="G71" s="153">
        <v>0</v>
      </c>
      <c r="H71" s="153">
        <v>0</v>
      </c>
      <c r="I71" s="153">
        <v>0</v>
      </c>
      <c r="J71" s="153">
        <v>0</v>
      </c>
      <c r="K71" s="153">
        <v>0</v>
      </c>
      <c r="L71" s="153">
        <v>0</v>
      </c>
      <c r="M71" s="153">
        <v>0</v>
      </c>
      <c r="N71" s="153">
        <v>0</v>
      </c>
      <c r="O71" s="153">
        <v>0</v>
      </c>
      <c r="P71" s="153">
        <v>0</v>
      </c>
      <c r="Q71" s="154">
        <v>0</v>
      </c>
    </row>
    <row r="72" spans="1:17" s="82" customFormat="1" ht="11.25" customHeight="1" x14ac:dyDescent="0.4">
      <c r="A72" s="304"/>
      <c r="B72" s="305"/>
      <c r="C72" s="306"/>
      <c r="D72" s="170" t="s">
        <v>198</v>
      </c>
      <c r="E72" s="150">
        <v>0</v>
      </c>
      <c r="F72" s="157">
        <v>0</v>
      </c>
      <c r="G72" s="157">
        <v>0</v>
      </c>
      <c r="H72" s="157">
        <v>0</v>
      </c>
      <c r="I72" s="157">
        <v>0</v>
      </c>
      <c r="J72" s="157">
        <v>0</v>
      </c>
      <c r="K72" s="157">
        <v>0</v>
      </c>
      <c r="L72" s="157">
        <v>0</v>
      </c>
      <c r="M72" s="157">
        <v>0</v>
      </c>
      <c r="N72" s="157">
        <v>0</v>
      </c>
      <c r="O72" s="157">
        <v>0</v>
      </c>
      <c r="P72" s="157">
        <v>0</v>
      </c>
      <c r="Q72" s="158">
        <v>0</v>
      </c>
    </row>
    <row r="73" spans="1:17" s="82" customFormat="1" ht="15" customHeight="1" x14ac:dyDescent="0.4">
      <c r="A73" s="304"/>
      <c r="B73" s="305"/>
      <c r="C73" s="306"/>
      <c r="D73" s="171" t="s">
        <v>199</v>
      </c>
      <c r="E73" s="150">
        <v>0</v>
      </c>
      <c r="F73" s="157">
        <v>0</v>
      </c>
      <c r="G73" s="157">
        <v>0</v>
      </c>
      <c r="H73" s="157">
        <v>0</v>
      </c>
      <c r="I73" s="157">
        <v>0</v>
      </c>
      <c r="J73" s="157">
        <v>0</v>
      </c>
      <c r="K73" s="157">
        <v>0</v>
      </c>
      <c r="L73" s="157">
        <v>0</v>
      </c>
      <c r="M73" s="157">
        <v>0</v>
      </c>
      <c r="N73" s="157">
        <v>0</v>
      </c>
      <c r="O73" s="157">
        <v>0</v>
      </c>
      <c r="P73" s="157">
        <v>0</v>
      </c>
      <c r="Q73" s="158">
        <v>0</v>
      </c>
    </row>
    <row r="74" spans="1:17" s="82" customFormat="1" ht="11.25" customHeight="1" x14ac:dyDescent="0.4">
      <c r="A74" s="304" t="s">
        <v>241</v>
      </c>
      <c r="B74" s="305" t="s">
        <v>242</v>
      </c>
      <c r="C74" s="306"/>
      <c r="D74" s="170" t="s">
        <v>197</v>
      </c>
      <c r="E74" s="150">
        <v>3</v>
      </c>
      <c r="F74" s="153">
        <v>0</v>
      </c>
      <c r="G74" s="153">
        <v>0</v>
      </c>
      <c r="H74" s="153">
        <v>0</v>
      </c>
      <c r="I74" s="153">
        <v>0</v>
      </c>
      <c r="J74" s="153">
        <v>1</v>
      </c>
      <c r="K74" s="153">
        <v>1</v>
      </c>
      <c r="L74" s="153">
        <v>1</v>
      </c>
      <c r="M74" s="153">
        <v>0</v>
      </c>
      <c r="N74" s="153">
        <v>0</v>
      </c>
      <c r="O74" s="153">
        <v>0</v>
      </c>
      <c r="P74" s="153">
        <v>0</v>
      </c>
      <c r="Q74" s="154">
        <v>0</v>
      </c>
    </row>
    <row r="75" spans="1:17" s="82" customFormat="1" ht="11.25" customHeight="1" x14ac:dyDescent="0.4">
      <c r="A75" s="304"/>
      <c r="B75" s="305"/>
      <c r="C75" s="306"/>
      <c r="D75" s="170" t="s">
        <v>198</v>
      </c>
      <c r="E75" s="150">
        <v>1</v>
      </c>
      <c r="F75" s="153">
        <v>0</v>
      </c>
      <c r="G75" s="153">
        <v>0</v>
      </c>
      <c r="H75" s="153">
        <v>0</v>
      </c>
      <c r="I75" s="153">
        <v>0</v>
      </c>
      <c r="J75" s="153">
        <v>0</v>
      </c>
      <c r="K75" s="153">
        <v>0</v>
      </c>
      <c r="L75" s="153">
        <v>1</v>
      </c>
      <c r="M75" s="153">
        <v>0</v>
      </c>
      <c r="N75" s="153">
        <v>0</v>
      </c>
      <c r="O75" s="153">
        <v>0</v>
      </c>
      <c r="P75" s="153">
        <v>0</v>
      </c>
      <c r="Q75" s="154">
        <v>0</v>
      </c>
    </row>
    <row r="76" spans="1:17" s="82" customFormat="1" ht="15" customHeight="1" x14ac:dyDescent="0.4">
      <c r="A76" s="304"/>
      <c r="B76" s="305"/>
      <c r="C76" s="306"/>
      <c r="D76" s="171" t="s">
        <v>199</v>
      </c>
      <c r="E76" s="150">
        <v>2</v>
      </c>
      <c r="F76" s="153">
        <v>0</v>
      </c>
      <c r="G76" s="153">
        <v>0</v>
      </c>
      <c r="H76" s="153">
        <v>0</v>
      </c>
      <c r="I76" s="153">
        <v>0</v>
      </c>
      <c r="J76" s="153">
        <v>1</v>
      </c>
      <c r="K76" s="153">
        <v>1</v>
      </c>
      <c r="L76" s="153">
        <v>0</v>
      </c>
      <c r="M76" s="153">
        <v>0</v>
      </c>
      <c r="N76" s="153">
        <v>0</v>
      </c>
      <c r="O76" s="153">
        <v>0</v>
      </c>
      <c r="P76" s="153">
        <v>0</v>
      </c>
      <c r="Q76" s="154">
        <v>0</v>
      </c>
    </row>
    <row r="77" spans="1:17" s="82" customFormat="1" ht="11.25" customHeight="1" x14ac:dyDescent="0.4">
      <c r="A77" s="304" t="s">
        <v>243</v>
      </c>
      <c r="B77" s="172"/>
      <c r="C77" s="306" t="s">
        <v>244</v>
      </c>
      <c r="D77" s="170" t="s">
        <v>197</v>
      </c>
      <c r="E77" s="150">
        <v>1</v>
      </c>
      <c r="F77" s="153">
        <v>0</v>
      </c>
      <c r="G77" s="153">
        <v>0</v>
      </c>
      <c r="H77" s="153">
        <v>0</v>
      </c>
      <c r="I77" s="153">
        <v>0</v>
      </c>
      <c r="J77" s="153">
        <v>1</v>
      </c>
      <c r="K77" s="153">
        <v>0</v>
      </c>
      <c r="L77" s="153">
        <v>0</v>
      </c>
      <c r="M77" s="153">
        <v>0</v>
      </c>
      <c r="N77" s="153">
        <v>0</v>
      </c>
      <c r="O77" s="153">
        <v>0</v>
      </c>
      <c r="P77" s="153">
        <v>0</v>
      </c>
      <c r="Q77" s="154">
        <v>0</v>
      </c>
    </row>
    <row r="78" spans="1:17" s="82" customFormat="1" ht="11.25" customHeight="1" x14ac:dyDescent="0.4">
      <c r="A78" s="304"/>
      <c r="B78" s="172"/>
      <c r="C78" s="306"/>
      <c r="D78" s="170" t="s">
        <v>198</v>
      </c>
      <c r="E78" s="150">
        <v>0</v>
      </c>
      <c r="F78" s="157">
        <v>0</v>
      </c>
      <c r="G78" s="157">
        <v>0</v>
      </c>
      <c r="H78" s="157">
        <v>0</v>
      </c>
      <c r="I78" s="157">
        <v>0</v>
      </c>
      <c r="J78" s="157">
        <v>0</v>
      </c>
      <c r="K78" s="157">
        <v>0</v>
      </c>
      <c r="L78" s="157">
        <v>0</v>
      </c>
      <c r="M78" s="157">
        <v>0</v>
      </c>
      <c r="N78" s="157">
        <v>0</v>
      </c>
      <c r="O78" s="157">
        <v>0</v>
      </c>
      <c r="P78" s="157">
        <v>0</v>
      </c>
      <c r="Q78" s="158">
        <v>0</v>
      </c>
    </row>
    <row r="79" spans="1:17" s="82" customFormat="1" ht="15" customHeight="1" x14ac:dyDescent="0.4">
      <c r="A79" s="304"/>
      <c r="B79" s="172"/>
      <c r="C79" s="306"/>
      <c r="D79" s="171" t="s">
        <v>199</v>
      </c>
      <c r="E79" s="150">
        <v>1</v>
      </c>
      <c r="F79" s="157">
        <v>0</v>
      </c>
      <c r="G79" s="157">
        <v>0</v>
      </c>
      <c r="H79" s="157">
        <v>0</v>
      </c>
      <c r="I79" s="157">
        <v>0</v>
      </c>
      <c r="J79" s="157">
        <v>1</v>
      </c>
      <c r="K79" s="157">
        <v>0</v>
      </c>
      <c r="L79" s="157">
        <v>0</v>
      </c>
      <c r="M79" s="157">
        <v>0</v>
      </c>
      <c r="N79" s="157">
        <v>0</v>
      </c>
      <c r="O79" s="157">
        <v>0</v>
      </c>
      <c r="P79" s="157">
        <v>0</v>
      </c>
      <c r="Q79" s="158">
        <v>0</v>
      </c>
    </row>
    <row r="80" spans="1:17" s="82" customFormat="1" ht="11.25" customHeight="1" x14ac:dyDescent="0.4">
      <c r="A80" s="304" t="s">
        <v>245</v>
      </c>
      <c r="B80" s="172"/>
      <c r="C80" s="306" t="s">
        <v>425</v>
      </c>
      <c r="D80" s="170" t="s">
        <v>197</v>
      </c>
      <c r="E80" s="150">
        <v>0</v>
      </c>
      <c r="F80" s="153">
        <v>0</v>
      </c>
      <c r="G80" s="153">
        <v>0</v>
      </c>
      <c r="H80" s="153">
        <v>0</v>
      </c>
      <c r="I80" s="153">
        <v>0</v>
      </c>
      <c r="J80" s="153">
        <v>0</v>
      </c>
      <c r="K80" s="153">
        <v>0</v>
      </c>
      <c r="L80" s="153">
        <v>0</v>
      </c>
      <c r="M80" s="153">
        <v>0</v>
      </c>
      <c r="N80" s="153">
        <v>0</v>
      </c>
      <c r="O80" s="153">
        <v>0</v>
      </c>
      <c r="P80" s="153">
        <v>0</v>
      </c>
      <c r="Q80" s="154">
        <v>0</v>
      </c>
    </row>
    <row r="81" spans="1:17" s="82" customFormat="1" ht="11.25" customHeight="1" x14ac:dyDescent="0.4">
      <c r="A81" s="304"/>
      <c r="B81" s="172"/>
      <c r="C81" s="306"/>
      <c r="D81" s="170" t="s">
        <v>198</v>
      </c>
      <c r="E81" s="150">
        <v>0</v>
      </c>
      <c r="F81" s="157">
        <v>0</v>
      </c>
      <c r="G81" s="157">
        <v>0</v>
      </c>
      <c r="H81" s="157">
        <v>0</v>
      </c>
      <c r="I81" s="157">
        <v>0</v>
      </c>
      <c r="J81" s="157">
        <v>0</v>
      </c>
      <c r="K81" s="157">
        <v>0</v>
      </c>
      <c r="L81" s="157">
        <v>0</v>
      </c>
      <c r="M81" s="157">
        <v>0</v>
      </c>
      <c r="N81" s="157">
        <v>0</v>
      </c>
      <c r="O81" s="157">
        <v>0</v>
      </c>
      <c r="P81" s="157">
        <v>0</v>
      </c>
      <c r="Q81" s="158">
        <v>0</v>
      </c>
    </row>
    <row r="82" spans="1:17" s="82" customFormat="1" ht="15" customHeight="1" x14ac:dyDescent="0.4">
      <c r="A82" s="304"/>
      <c r="B82" s="172"/>
      <c r="C82" s="306"/>
      <c r="D82" s="171" t="s">
        <v>199</v>
      </c>
      <c r="E82" s="150">
        <v>0</v>
      </c>
      <c r="F82" s="157">
        <v>0</v>
      </c>
      <c r="G82" s="157">
        <v>0</v>
      </c>
      <c r="H82" s="157">
        <v>0</v>
      </c>
      <c r="I82" s="157">
        <v>0</v>
      </c>
      <c r="J82" s="157">
        <v>0</v>
      </c>
      <c r="K82" s="157">
        <v>0</v>
      </c>
      <c r="L82" s="157">
        <v>0</v>
      </c>
      <c r="M82" s="157">
        <v>0</v>
      </c>
      <c r="N82" s="157">
        <v>0</v>
      </c>
      <c r="O82" s="157">
        <v>0</v>
      </c>
      <c r="P82" s="157">
        <v>0</v>
      </c>
      <c r="Q82" s="158">
        <v>0</v>
      </c>
    </row>
    <row r="83" spans="1:17" s="82" customFormat="1" ht="11.25" customHeight="1" x14ac:dyDescent="0.4">
      <c r="A83" s="304" t="s">
        <v>246</v>
      </c>
      <c r="B83" s="172"/>
      <c r="C83" s="306" t="s">
        <v>247</v>
      </c>
      <c r="D83" s="170" t="s">
        <v>197</v>
      </c>
      <c r="E83" s="150">
        <v>0</v>
      </c>
      <c r="F83" s="153">
        <v>0</v>
      </c>
      <c r="G83" s="153">
        <v>0</v>
      </c>
      <c r="H83" s="153">
        <v>0</v>
      </c>
      <c r="I83" s="153">
        <v>0</v>
      </c>
      <c r="J83" s="153">
        <v>0</v>
      </c>
      <c r="K83" s="153">
        <v>0</v>
      </c>
      <c r="L83" s="153">
        <v>0</v>
      </c>
      <c r="M83" s="153">
        <v>0</v>
      </c>
      <c r="N83" s="153">
        <v>0</v>
      </c>
      <c r="O83" s="153">
        <v>0</v>
      </c>
      <c r="P83" s="153">
        <v>0</v>
      </c>
      <c r="Q83" s="154">
        <v>0</v>
      </c>
    </row>
    <row r="84" spans="1:17" s="82" customFormat="1" ht="11.25" customHeight="1" x14ac:dyDescent="0.4">
      <c r="A84" s="304"/>
      <c r="B84" s="172"/>
      <c r="C84" s="306"/>
      <c r="D84" s="170" t="s">
        <v>198</v>
      </c>
      <c r="E84" s="150">
        <v>0</v>
      </c>
      <c r="F84" s="157">
        <v>0</v>
      </c>
      <c r="G84" s="157">
        <v>0</v>
      </c>
      <c r="H84" s="157">
        <v>0</v>
      </c>
      <c r="I84" s="157">
        <v>0</v>
      </c>
      <c r="J84" s="157">
        <v>0</v>
      </c>
      <c r="K84" s="157">
        <v>0</v>
      </c>
      <c r="L84" s="157">
        <v>0</v>
      </c>
      <c r="M84" s="157">
        <v>0</v>
      </c>
      <c r="N84" s="157">
        <v>0</v>
      </c>
      <c r="O84" s="157">
        <v>0</v>
      </c>
      <c r="P84" s="157">
        <v>0</v>
      </c>
      <c r="Q84" s="158">
        <v>0</v>
      </c>
    </row>
    <row r="85" spans="1:17" s="82" customFormat="1" ht="15" customHeight="1" x14ac:dyDescent="0.4">
      <c r="A85" s="304"/>
      <c r="B85" s="172"/>
      <c r="C85" s="306"/>
      <c r="D85" s="171" t="s">
        <v>199</v>
      </c>
      <c r="E85" s="150">
        <v>0</v>
      </c>
      <c r="F85" s="157">
        <v>0</v>
      </c>
      <c r="G85" s="157">
        <v>0</v>
      </c>
      <c r="H85" s="157">
        <v>0</v>
      </c>
      <c r="I85" s="157">
        <v>0</v>
      </c>
      <c r="J85" s="157">
        <v>0</v>
      </c>
      <c r="K85" s="157">
        <v>0</v>
      </c>
      <c r="L85" s="157">
        <v>0</v>
      </c>
      <c r="M85" s="157">
        <v>0</v>
      </c>
      <c r="N85" s="157">
        <v>0</v>
      </c>
      <c r="O85" s="157">
        <v>0</v>
      </c>
      <c r="P85" s="157">
        <v>0</v>
      </c>
      <c r="Q85" s="158">
        <v>0</v>
      </c>
    </row>
    <row r="86" spans="1:17" s="82" customFormat="1" ht="11.25" customHeight="1" x14ac:dyDescent="0.4">
      <c r="A86" s="304" t="s">
        <v>248</v>
      </c>
      <c r="B86" s="172"/>
      <c r="C86" s="306" t="s">
        <v>249</v>
      </c>
      <c r="D86" s="170" t="s">
        <v>197</v>
      </c>
      <c r="E86" s="150">
        <v>1</v>
      </c>
      <c r="F86" s="153">
        <v>0</v>
      </c>
      <c r="G86" s="153">
        <v>0</v>
      </c>
      <c r="H86" s="153">
        <v>0</v>
      </c>
      <c r="I86" s="153">
        <v>0</v>
      </c>
      <c r="J86" s="153">
        <v>0</v>
      </c>
      <c r="K86" s="153">
        <v>0</v>
      </c>
      <c r="L86" s="153">
        <v>1</v>
      </c>
      <c r="M86" s="153">
        <v>0</v>
      </c>
      <c r="N86" s="153">
        <v>0</v>
      </c>
      <c r="O86" s="153">
        <v>0</v>
      </c>
      <c r="P86" s="153">
        <v>0</v>
      </c>
      <c r="Q86" s="154">
        <v>0</v>
      </c>
    </row>
    <row r="87" spans="1:17" s="82" customFormat="1" ht="11.25" customHeight="1" x14ac:dyDescent="0.4">
      <c r="A87" s="304"/>
      <c r="B87" s="172"/>
      <c r="C87" s="306"/>
      <c r="D87" s="170" t="s">
        <v>198</v>
      </c>
      <c r="E87" s="150">
        <v>1</v>
      </c>
      <c r="F87" s="157">
        <v>0</v>
      </c>
      <c r="G87" s="157">
        <v>0</v>
      </c>
      <c r="H87" s="157">
        <v>0</v>
      </c>
      <c r="I87" s="157">
        <v>0</v>
      </c>
      <c r="J87" s="157">
        <v>0</v>
      </c>
      <c r="K87" s="157">
        <v>0</v>
      </c>
      <c r="L87" s="157">
        <v>1</v>
      </c>
      <c r="M87" s="157">
        <v>0</v>
      </c>
      <c r="N87" s="157">
        <v>0</v>
      </c>
      <c r="O87" s="157">
        <v>0</v>
      </c>
      <c r="P87" s="157">
        <v>0</v>
      </c>
      <c r="Q87" s="158">
        <v>0</v>
      </c>
    </row>
    <row r="88" spans="1:17" s="82" customFormat="1" ht="15" customHeight="1" x14ac:dyDescent="0.4">
      <c r="A88" s="304"/>
      <c r="B88" s="172"/>
      <c r="C88" s="306"/>
      <c r="D88" s="171" t="s">
        <v>199</v>
      </c>
      <c r="E88" s="150">
        <v>0</v>
      </c>
      <c r="F88" s="157">
        <v>0</v>
      </c>
      <c r="G88" s="157">
        <v>0</v>
      </c>
      <c r="H88" s="157">
        <v>0</v>
      </c>
      <c r="I88" s="157">
        <v>0</v>
      </c>
      <c r="J88" s="157">
        <v>0</v>
      </c>
      <c r="K88" s="157">
        <v>0</v>
      </c>
      <c r="L88" s="157">
        <v>0</v>
      </c>
      <c r="M88" s="157">
        <v>0</v>
      </c>
      <c r="N88" s="157">
        <v>0</v>
      </c>
      <c r="O88" s="157">
        <v>0</v>
      </c>
      <c r="P88" s="157">
        <v>0</v>
      </c>
      <c r="Q88" s="158">
        <v>0</v>
      </c>
    </row>
    <row r="89" spans="1:17" s="82" customFormat="1" ht="11.25" customHeight="1" x14ac:dyDescent="0.4">
      <c r="A89" s="304" t="s">
        <v>250</v>
      </c>
      <c r="B89" s="172"/>
      <c r="C89" s="306" t="s">
        <v>251</v>
      </c>
      <c r="D89" s="170" t="s">
        <v>197</v>
      </c>
      <c r="E89" s="150">
        <v>0</v>
      </c>
      <c r="F89" s="153">
        <v>0</v>
      </c>
      <c r="G89" s="153">
        <v>0</v>
      </c>
      <c r="H89" s="153">
        <v>0</v>
      </c>
      <c r="I89" s="153">
        <v>0</v>
      </c>
      <c r="J89" s="153">
        <v>0</v>
      </c>
      <c r="K89" s="153">
        <v>0</v>
      </c>
      <c r="L89" s="153">
        <v>0</v>
      </c>
      <c r="M89" s="153">
        <v>0</v>
      </c>
      <c r="N89" s="153">
        <v>0</v>
      </c>
      <c r="O89" s="153">
        <v>0</v>
      </c>
      <c r="P89" s="153">
        <v>0</v>
      </c>
      <c r="Q89" s="154">
        <v>0</v>
      </c>
    </row>
    <row r="90" spans="1:17" s="82" customFormat="1" ht="11.25" customHeight="1" x14ac:dyDescent="0.4">
      <c r="A90" s="304"/>
      <c r="B90" s="172"/>
      <c r="C90" s="306"/>
      <c r="D90" s="170" t="s">
        <v>198</v>
      </c>
      <c r="E90" s="150">
        <v>0</v>
      </c>
      <c r="F90" s="157">
        <v>0</v>
      </c>
      <c r="G90" s="157">
        <v>0</v>
      </c>
      <c r="H90" s="157">
        <v>0</v>
      </c>
      <c r="I90" s="157">
        <v>0</v>
      </c>
      <c r="J90" s="157">
        <v>0</v>
      </c>
      <c r="K90" s="157">
        <v>0</v>
      </c>
      <c r="L90" s="157">
        <v>0</v>
      </c>
      <c r="M90" s="157">
        <v>0</v>
      </c>
      <c r="N90" s="157">
        <v>0</v>
      </c>
      <c r="O90" s="157">
        <v>0</v>
      </c>
      <c r="P90" s="157">
        <v>0</v>
      </c>
      <c r="Q90" s="158">
        <v>0</v>
      </c>
    </row>
    <row r="91" spans="1:17" s="82" customFormat="1" ht="15" customHeight="1" x14ac:dyDescent="0.4">
      <c r="A91" s="304"/>
      <c r="B91" s="172"/>
      <c r="C91" s="306"/>
      <c r="D91" s="171" t="s">
        <v>199</v>
      </c>
      <c r="E91" s="150">
        <v>0</v>
      </c>
      <c r="F91" s="157">
        <v>0</v>
      </c>
      <c r="G91" s="157">
        <v>0</v>
      </c>
      <c r="H91" s="157">
        <v>0</v>
      </c>
      <c r="I91" s="157">
        <v>0</v>
      </c>
      <c r="J91" s="157">
        <v>0</v>
      </c>
      <c r="K91" s="157">
        <v>0</v>
      </c>
      <c r="L91" s="157">
        <v>0</v>
      </c>
      <c r="M91" s="157">
        <v>0</v>
      </c>
      <c r="N91" s="157">
        <v>0</v>
      </c>
      <c r="O91" s="157">
        <v>0</v>
      </c>
      <c r="P91" s="157">
        <v>0</v>
      </c>
      <c r="Q91" s="158">
        <v>0</v>
      </c>
    </row>
    <row r="92" spans="1:17" s="82" customFormat="1" ht="11.25" customHeight="1" x14ac:dyDescent="0.4">
      <c r="A92" s="304" t="s">
        <v>252</v>
      </c>
      <c r="B92" s="172"/>
      <c r="C92" s="306" t="s">
        <v>253</v>
      </c>
      <c r="D92" s="170" t="s">
        <v>197</v>
      </c>
      <c r="E92" s="150">
        <v>1</v>
      </c>
      <c r="F92" s="153">
        <v>0</v>
      </c>
      <c r="G92" s="153">
        <v>0</v>
      </c>
      <c r="H92" s="153">
        <v>0</v>
      </c>
      <c r="I92" s="153">
        <v>0</v>
      </c>
      <c r="J92" s="153">
        <v>0</v>
      </c>
      <c r="K92" s="153">
        <v>1</v>
      </c>
      <c r="L92" s="153">
        <v>0</v>
      </c>
      <c r="M92" s="153">
        <v>0</v>
      </c>
      <c r="N92" s="153">
        <v>0</v>
      </c>
      <c r="O92" s="153">
        <v>0</v>
      </c>
      <c r="P92" s="153">
        <v>0</v>
      </c>
      <c r="Q92" s="154">
        <v>0</v>
      </c>
    </row>
    <row r="93" spans="1:17" s="82" customFormat="1" ht="11.25" customHeight="1" x14ac:dyDescent="0.4">
      <c r="A93" s="304"/>
      <c r="B93" s="172"/>
      <c r="C93" s="306"/>
      <c r="D93" s="170" t="s">
        <v>198</v>
      </c>
      <c r="E93" s="150">
        <v>0</v>
      </c>
      <c r="F93" s="157">
        <v>0</v>
      </c>
      <c r="G93" s="157">
        <v>0</v>
      </c>
      <c r="H93" s="157">
        <v>0</v>
      </c>
      <c r="I93" s="157">
        <v>0</v>
      </c>
      <c r="J93" s="157">
        <v>0</v>
      </c>
      <c r="K93" s="157">
        <v>0</v>
      </c>
      <c r="L93" s="157">
        <v>0</v>
      </c>
      <c r="M93" s="157">
        <v>0</v>
      </c>
      <c r="N93" s="157">
        <v>0</v>
      </c>
      <c r="O93" s="157">
        <v>0</v>
      </c>
      <c r="P93" s="157">
        <v>0</v>
      </c>
      <c r="Q93" s="158">
        <v>0</v>
      </c>
    </row>
    <row r="94" spans="1:17" s="82" customFormat="1" ht="15" customHeight="1" x14ac:dyDescent="0.4">
      <c r="A94" s="304"/>
      <c r="B94" s="172"/>
      <c r="C94" s="306"/>
      <c r="D94" s="171" t="s">
        <v>199</v>
      </c>
      <c r="E94" s="150">
        <v>1</v>
      </c>
      <c r="F94" s="157">
        <v>0</v>
      </c>
      <c r="G94" s="157">
        <v>0</v>
      </c>
      <c r="H94" s="157">
        <v>0</v>
      </c>
      <c r="I94" s="157">
        <v>0</v>
      </c>
      <c r="J94" s="157">
        <v>0</v>
      </c>
      <c r="K94" s="157">
        <v>1</v>
      </c>
      <c r="L94" s="157">
        <v>0</v>
      </c>
      <c r="M94" s="157">
        <v>0</v>
      </c>
      <c r="N94" s="157">
        <v>0</v>
      </c>
      <c r="O94" s="157">
        <v>0</v>
      </c>
      <c r="P94" s="157">
        <v>0</v>
      </c>
      <c r="Q94" s="158">
        <v>0</v>
      </c>
    </row>
    <row r="95" spans="1:17" s="82" customFormat="1" ht="11.25" customHeight="1" x14ac:dyDescent="0.4">
      <c r="A95" s="304" t="s">
        <v>254</v>
      </c>
      <c r="B95" s="172"/>
      <c r="C95" s="306" t="s">
        <v>255</v>
      </c>
      <c r="D95" s="170" t="s">
        <v>197</v>
      </c>
      <c r="E95" s="150">
        <v>0</v>
      </c>
      <c r="F95" s="153">
        <v>0</v>
      </c>
      <c r="G95" s="153">
        <v>0</v>
      </c>
      <c r="H95" s="153">
        <v>0</v>
      </c>
      <c r="I95" s="153">
        <v>0</v>
      </c>
      <c r="J95" s="153">
        <v>0</v>
      </c>
      <c r="K95" s="153">
        <v>0</v>
      </c>
      <c r="L95" s="153">
        <v>0</v>
      </c>
      <c r="M95" s="153">
        <v>0</v>
      </c>
      <c r="N95" s="153">
        <v>0</v>
      </c>
      <c r="O95" s="153">
        <v>0</v>
      </c>
      <c r="P95" s="153">
        <v>0</v>
      </c>
      <c r="Q95" s="154">
        <v>0</v>
      </c>
    </row>
    <row r="96" spans="1:17" s="82" customFormat="1" ht="11.25" customHeight="1" x14ac:dyDescent="0.4">
      <c r="A96" s="304"/>
      <c r="B96" s="172"/>
      <c r="C96" s="306"/>
      <c r="D96" s="170" t="s">
        <v>198</v>
      </c>
      <c r="E96" s="150">
        <v>0</v>
      </c>
      <c r="F96" s="157">
        <v>0</v>
      </c>
      <c r="G96" s="157">
        <v>0</v>
      </c>
      <c r="H96" s="157">
        <v>0</v>
      </c>
      <c r="I96" s="157">
        <v>0</v>
      </c>
      <c r="J96" s="157">
        <v>0</v>
      </c>
      <c r="K96" s="157">
        <v>0</v>
      </c>
      <c r="L96" s="157">
        <v>0</v>
      </c>
      <c r="M96" s="157">
        <v>0</v>
      </c>
      <c r="N96" s="157">
        <v>0</v>
      </c>
      <c r="O96" s="157">
        <v>0</v>
      </c>
      <c r="P96" s="157">
        <v>0</v>
      </c>
      <c r="Q96" s="158">
        <v>0</v>
      </c>
    </row>
    <row r="97" spans="1:17" s="82" customFormat="1" ht="15" customHeight="1" x14ac:dyDescent="0.4">
      <c r="A97" s="304"/>
      <c r="B97" s="172"/>
      <c r="C97" s="306"/>
      <c r="D97" s="171" t="s">
        <v>199</v>
      </c>
      <c r="E97" s="150">
        <v>0</v>
      </c>
      <c r="F97" s="157">
        <v>0</v>
      </c>
      <c r="G97" s="157">
        <v>0</v>
      </c>
      <c r="H97" s="157">
        <v>0</v>
      </c>
      <c r="I97" s="157">
        <v>0</v>
      </c>
      <c r="J97" s="157">
        <v>0</v>
      </c>
      <c r="K97" s="157">
        <v>0</v>
      </c>
      <c r="L97" s="157">
        <v>0</v>
      </c>
      <c r="M97" s="157">
        <v>0</v>
      </c>
      <c r="N97" s="157">
        <v>0</v>
      </c>
      <c r="O97" s="157">
        <v>0</v>
      </c>
      <c r="P97" s="157">
        <v>0</v>
      </c>
      <c r="Q97" s="158">
        <v>0</v>
      </c>
    </row>
    <row r="98" spans="1:17" s="82" customFormat="1" ht="11.25" customHeight="1" x14ac:dyDescent="0.4">
      <c r="A98" s="304" t="s">
        <v>256</v>
      </c>
      <c r="B98" s="172"/>
      <c r="C98" s="306" t="s">
        <v>257</v>
      </c>
      <c r="D98" s="170" t="s">
        <v>197</v>
      </c>
      <c r="E98" s="150">
        <v>0</v>
      </c>
      <c r="F98" s="153">
        <v>0</v>
      </c>
      <c r="G98" s="153">
        <v>0</v>
      </c>
      <c r="H98" s="153">
        <v>0</v>
      </c>
      <c r="I98" s="153">
        <v>0</v>
      </c>
      <c r="J98" s="153">
        <v>0</v>
      </c>
      <c r="K98" s="153">
        <v>0</v>
      </c>
      <c r="L98" s="153">
        <v>0</v>
      </c>
      <c r="M98" s="153">
        <v>0</v>
      </c>
      <c r="N98" s="153">
        <v>0</v>
      </c>
      <c r="O98" s="153">
        <v>0</v>
      </c>
      <c r="P98" s="153">
        <v>0</v>
      </c>
      <c r="Q98" s="154">
        <v>0</v>
      </c>
    </row>
    <row r="99" spans="1:17" s="82" customFormat="1" ht="11.25" customHeight="1" x14ac:dyDescent="0.4">
      <c r="A99" s="304"/>
      <c r="B99" s="172"/>
      <c r="C99" s="306"/>
      <c r="D99" s="170" t="s">
        <v>198</v>
      </c>
      <c r="E99" s="150">
        <v>0</v>
      </c>
      <c r="F99" s="157">
        <v>0</v>
      </c>
      <c r="G99" s="157">
        <v>0</v>
      </c>
      <c r="H99" s="157">
        <v>0</v>
      </c>
      <c r="I99" s="157">
        <v>0</v>
      </c>
      <c r="J99" s="157">
        <v>0</v>
      </c>
      <c r="K99" s="157">
        <v>0</v>
      </c>
      <c r="L99" s="157">
        <v>0</v>
      </c>
      <c r="M99" s="157">
        <v>0</v>
      </c>
      <c r="N99" s="157">
        <v>0</v>
      </c>
      <c r="O99" s="157">
        <v>0</v>
      </c>
      <c r="P99" s="157">
        <v>0</v>
      </c>
      <c r="Q99" s="158">
        <v>0</v>
      </c>
    </row>
    <row r="100" spans="1:17" s="82" customFormat="1" ht="15" customHeight="1" x14ac:dyDescent="0.4">
      <c r="A100" s="304"/>
      <c r="B100" s="172"/>
      <c r="C100" s="306"/>
      <c r="D100" s="171" t="s">
        <v>199</v>
      </c>
      <c r="E100" s="150">
        <v>0</v>
      </c>
      <c r="F100" s="157">
        <v>0</v>
      </c>
      <c r="G100" s="157">
        <v>0</v>
      </c>
      <c r="H100" s="157">
        <v>0</v>
      </c>
      <c r="I100" s="157">
        <v>0</v>
      </c>
      <c r="J100" s="157">
        <v>0</v>
      </c>
      <c r="K100" s="157">
        <v>0</v>
      </c>
      <c r="L100" s="157">
        <v>0</v>
      </c>
      <c r="M100" s="157">
        <v>0</v>
      </c>
      <c r="N100" s="157">
        <v>0</v>
      </c>
      <c r="O100" s="157">
        <v>0</v>
      </c>
      <c r="P100" s="157">
        <v>0</v>
      </c>
      <c r="Q100" s="158">
        <v>0</v>
      </c>
    </row>
    <row r="101" spans="1:17" s="82" customFormat="1" ht="11.25" customHeight="1" x14ac:dyDescent="0.4">
      <c r="A101" s="304" t="s">
        <v>258</v>
      </c>
      <c r="B101" s="172"/>
      <c r="C101" s="306" t="s">
        <v>259</v>
      </c>
      <c r="D101" s="170" t="s">
        <v>197</v>
      </c>
      <c r="E101" s="150">
        <v>0</v>
      </c>
      <c r="F101" s="153">
        <v>0</v>
      </c>
      <c r="G101" s="153">
        <v>0</v>
      </c>
      <c r="H101" s="153">
        <v>0</v>
      </c>
      <c r="I101" s="153">
        <v>0</v>
      </c>
      <c r="J101" s="153">
        <v>0</v>
      </c>
      <c r="K101" s="153">
        <v>0</v>
      </c>
      <c r="L101" s="153">
        <v>0</v>
      </c>
      <c r="M101" s="153">
        <v>0</v>
      </c>
      <c r="N101" s="153">
        <v>0</v>
      </c>
      <c r="O101" s="153">
        <v>0</v>
      </c>
      <c r="P101" s="153">
        <v>0</v>
      </c>
      <c r="Q101" s="154">
        <v>0</v>
      </c>
    </row>
    <row r="102" spans="1:17" s="82" customFormat="1" ht="11.25" customHeight="1" x14ac:dyDescent="0.4">
      <c r="A102" s="304"/>
      <c r="B102" s="172"/>
      <c r="C102" s="306"/>
      <c r="D102" s="170" t="s">
        <v>198</v>
      </c>
      <c r="E102" s="150">
        <v>0</v>
      </c>
      <c r="F102" s="157">
        <v>0</v>
      </c>
      <c r="G102" s="157">
        <v>0</v>
      </c>
      <c r="H102" s="157">
        <v>0</v>
      </c>
      <c r="I102" s="157">
        <v>0</v>
      </c>
      <c r="J102" s="157">
        <v>0</v>
      </c>
      <c r="K102" s="157">
        <v>0</v>
      </c>
      <c r="L102" s="157">
        <v>0</v>
      </c>
      <c r="M102" s="157">
        <v>0</v>
      </c>
      <c r="N102" s="157">
        <v>0</v>
      </c>
      <c r="O102" s="157">
        <v>0</v>
      </c>
      <c r="P102" s="157">
        <v>0</v>
      </c>
      <c r="Q102" s="158">
        <v>0</v>
      </c>
    </row>
    <row r="103" spans="1:17" s="82" customFormat="1" ht="15" customHeight="1" x14ac:dyDescent="0.4">
      <c r="A103" s="304"/>
      <c r="B103" s="172"/>
      <c r="C103" s="306"/>
      <c r="D103" s="171" t="s">
        <v>199</v>
      </c>
      <c r="E103" s="150">
        <v>0</v>
      </c>
      <c r="F103" s="157">
        <v>0</v>
      </c>
      <c r="G103" s="157">
        <v>0</v>
      </c>
      <c r="H103" s="157">
        <v>0</v>
      </c>
      <c r="I103" s="157">
        <v>0</v>
      </c>
      <c r="J103" s="157">
        <v>0</v>
      </c>
      <c r="K103" s="157">
        <v>0</v>
      </c>
      <c r="L103" s="157">
        <v>0</v>
      </c>
      <c r="M103" s="157">
        <v>0</v>
      </c>
      <c r="N103" s="157">
        <v>0</v>
      </c>
      <c r="O103" s="157">
        <v>0</v>
      </c>
      <c r="P103" s="157">
        <v>0</v>
      </c>
      <c r="Q103" s="158">
        <v>0</v>
      </c>
    </row>
    <row r="104" spans="1:17" s="82" customFormat="1" ht="11.25" customHeight="1" x14ac:dyDescent="0.4">
      <c r="A104" s="304" t="s">
        <v>260</v>
      </c>
      <c r="B104" s="172"/>
      <c r="C104" s="306" t="s">
        <v>261</v>
      </c>
      <c r="D104" s="170" t="s">
        <v>197</v>
      </c>
      <c r="E104" s="150">
        <v>0</v>
      </c>
      <c r="F104" s="153">
        <v>0</v>
      </c>
      <c r="G104" s="153">
        <v>0</v>
      </c>
      <c r="H104" s="153">
        <v>0</v>
      </c>
      <c r="I104" s="153">
        <v>0</v>
      </c>
      <c r="J104" s="153">
        <v>0</v>
      </c>
      <c r="K104" s="153">
        <v>0</v>
      </c>
      <c r="L104" s="153">
        <v>0</v>
      </c>
      <c r="M104" s="153">
        <v>0</v>
      </c>
      <c r="N104" s="153">
        <v>0</v>
      </c>
      <c r="O104" s="153">
        <v>0</v>
      </c>
      <c r="P104" s="153">
        <v>0</v>
      </c>
      <c r="Q104" s="154">
        <v>0</v>
      </c>
    </row>
    <row r="105" spans="1:17" s="82" customFormat="1" ht="11.25" customHeight="1" x14ac:dyDescent="0.4">
      <c r="A105" s="304"/>
      <c r="B105" s="172"/>
      <c r="C105" s="306"/>
      <c r="D105" s="170" t="s">
        <v>198</v>
      </c>
      <c r="E105" s="150">
        <v>0</v>
      </c>
      <c r="F105" s="157">
        <v>0</v>
      </c>
      <c r="G105" s="157">
        <v>0</v>
      </c>
      <c r="H105" s="157">
        <v>0</v>
      </c>
      <c r="I105" s="157">
        <v>0</v>
      </c>
      <c r="J105" s="157">
        <v>0</v>
      </c>
      <c r="K105" s="157">
        <v>0</v>
      </c>
      <c r="L105" s="157">
        <v>0</v>
      </c>
      <c r="M105" s="157">
        <v>0</v>
      </c>
      <c r="N105" s="157">
        <v>0</v>
      </c>
      <c r="O105" s="157">
        <v>0</v>
      </c>
      <c r="P105" s="157">
        <v>0</v>
      </c>
      <c r="Q105" s="158">
        <v>0</v>
      </c>
    </row>
    <row r="106" spans="1:17" s="82" customFormat="1" ht="15" customHeight="1" x14ac:dyDescent="0.4">
      <c r="A106" s="304"/>
      <c r="B106" s="172"/>
      <c r="C106" s="306"/>
      <c r="D106" s="171" t="s">
        <v>199</v>
      </c>
      <c r="E106" s="150">
        <v>0</v>
      </c>
      <c r="F106" s="157">
        <v>0</v>
      </c>
      <c r="G106" s="157">
        <v>0</v>
      </c>
      <c r="H106" s="157">
        <v>0</v>
      </c>
      <c r="I106" s="157">
        <v>0</v>
      </c>
      <c r="J106" s="157">
        <v>0</v>
      </c>
      <c r="K106" s="157">
        <v>0</v>
      </c>
      <c r="L106" s="157">
        <v>0</v>
      </c>
      <c r="M106" s="157">
        <v>0</v>
      </c>
      <c r="N106" s="157">
        <v>0</v>
      </c>
      <c r="O106" s="157">
        <v>0</v>
      </c>
      <c r="P106" s="157">
        <v>0</v>
      </c>
      <c r="Q106" s="158">
        <v>0</v>
      </c>
    </row>
    <row r="107" spans="1:17" s="82" customFormat="1" ht="11.25" customHeight="1" x14ac:dyDescent="0.4">
      <c r="A107" s="304" t="s">
        <v>262</v>
      </c>
      <c r="B107" s="172"/>
      <c r="C107" s="306" t="s">
        <v>263</v>
      </c>
      <c r="D107" s="170" t="s">
        <v>197</v>
      </c>
      <c r="E107" s="150">
        <v>0</v>
      </c>
      <c r="F107" s="153">
        <v>0</v>
      </c>
      <c r="G107" s="153">
        <v>0</v>
      </c>
      <c r="H107" s="153">
        <v>0</v>
      </c>
      <c r="I107" s="153">
        <v>0</v>
      </c>
      <c r="J107" s="153">
        <v>0</v>
      </c>
      <c r="K107" s="153">
        <v>0</v>
      </c>
      <c r="L107" s="153">
        <v>0</v>
      </c>
      <c r="M107" s="153">
        <v>0</v>
      </c>
      <c r="N107" s="153">
        <v>0</v>
      </c>
      <c r="O107" s="153">
        <v>0</v>
      </c>
      <c r="P107" s="153">
        <v>0</v>
      </c>
      <c r="Q107" s="154">
        <v>0</v>
      </c>
    </row>
    <row r="108" spans="1:17" s="82" customFormat="1" ht="11.25" customHeight="1" x14ac:dyDescent="0.4">
      <c r="A108" s="304"/>
      <c r="B108" s="172"/>
      <c r="C108" s="306"/>
      <c r="D108" s="170" t="s">
        <v>198</v>
      </c>
      <c r="E108" s="150">
        <v>0</v>
      </c>
      <c r="F108" s="157">
        <v>0</v>
      </c>
      <c r="G108" s="157">
        <v>0</v>
      </c>
      <c r="H108" s="157">
        <v>0</v>
      </c>
      <c r="I108" s="157">
        <v>0</v>
      </c>
      <c r="J108" s="157">
        <v>0</v>
      </c>
      <c r="K108" s="157">
        <v>0</v>
      </c>
      <c r="L108" s="157">
        <v>0</v>
      </c>
      <c r="M108" s="157">
        <v>0</v>
      </c>
      <c r="N108" s="157">
        <v>0</v>
      </c>
      <c r="O108" s="157">
        <v>0</v>
      </c>
      <c r="P108" s="157">
        <v>0</v>
      </c>
      <c r="Q108" s="158">
        <v>0</v>
      </c>
    </row>
    <row r="109" spans="1:17" s="82" customFormat="1" ht="15" customHeight="1" x14ac:dyDescent="0.4">
      <c r="A109" s="304"/>
      <c r="B109" s="172"/>
      <c r="C109" s="306"/>
      <c r="D109" s="171" t="s">
        <v>199</v>
      </c>
      <c r="E109" s="150">
        <v>0</v>
      </c>
      <c r="F109" s="157">
        <v>0</v>
      </c>
      <c r="G109" s="157">
        <v>0</v>
      </c>
      <c r="H109" s="157">
        <v>0</v>
      </c>
      <c r="I109" s="157">
        <v>0</v>
      </c>
      <c r="J109" s="157">
        <v>0</v>
      </c>
      <c r="K109" s="157">
        <v>0</v>
      </c>
      <c r="L109" s="157">
        <v>0</v>
      </c>
      <c r="M109" s="157">
        <v>0</v>
      </c>
      <c r="N109" s="157">
        <v>0</v>
      </c>
      <c r="O109" s="157">
        <v>0</v>
      </c>
      <c r="P109" s="157">
        <v>0</v>
      </c>
      <c r="Q109" s="158">
        <v>0</v>
      </c>
    </row>
    <row r="110" spans="1:17" s="82" customFormat="1" ht="11.25" customHeight="1" x14ac:dyDescent="0.4">
      <c r="A110" s="304" t="s">
        <v>264</v>
      </c>
      <c r="B110" s="305" t="s">
        <v>265</v>
      </c>
      <c r="C110" s="306"/>
      <c r="D110" s="170" t="s">
        <v>197</v>
      </c>
      <c r="E110" s="150">
        <v>8</v>
      </c>
      <c r="F110" s="153">
        <v>0</v>
      </c>
      <c r="G110" s="153">
        <v>1</v>
      </c>
      <c r="H110" s="153">
        <v>2</v>
      </c>
      <c r="I110" s="153">
        <v>1</v>
      </c>
      <c r="J110" s="153">
        <v>0</v>
      </c>
      <c r="K110" s="153">
        <v>0</v>
      </c>
      <c r="L110" s="153">
        <v>1</v>
      </c>
      <c r="M110" s="153">
        <v>0</v>
      </c>
      <c r="N110" s="153">
        <v>0</v>
      </c>
      <c r="O110" s="153">
        <v>1</v>
      </c>
      <c r="P110" s="153">
        <v>2</v>
      </c>
      <c r="Q110" s="154">
        <v>0</v>
      </c>
    </row>
    <row r="111" spans="1:17" s="82" customFormat="1" ht="11.25" customHeight="1" x14ac:dyDescent="0.4">
      <c r="A111" s="304"/>
      <c r="B111" s="305"/>
      <c r="C111" s="306"/>
      <c r="D111" s="170" t="s">
        <v>198</v>
      </c>
      <c r="E111" s="150">
        <v>3</v>
      </c>
      <c r="F111" s="153">
        <v>0</v>
      </c>
      <c r="G111" s="153">
        <v>1</v>
      </c>
      <c r="H111" s="153">
        <v>1</v>
      </c>
      <c r="I111" s="153">
        <v>0</v>
      </c>
      <c r="J111" s="153">
        <v>0</v>
      </c>
      <c r="K111" s="153">
        <v>0</v>
      </c>
      <c r="L111" s="153">
        <v>0</v>
      </c>
      <c r="M111" s="153">
        <v>0</v>
      </c>
      <c r="N111" s="153">
        <v>0</v>
      </c>
      <c r="O111" s="153">
        <v>1</v>
      </c>
      <c r="P111" s="153">
        <v>0</v>
      </c>
      <c r="Q111" s="154">
        <v>0</v>
      </c>
    </row>
    <row r="112" spans="1:17" s="82" customFormat="1" ht="15" customHeight="1" x14ac:dyDescent="0.4">
      <c r="A112" s="304"/>
      <c r="B112" s="305"/>
      <c r="C112" s="306"/>
      <c r="D112" s="171" t="s">
        <v>199</v>
      </c>
      <c r="E112" s="150">
        <v>5</v>
      </c>
      <c r="F112" s="153">
        <v>0</v>
      </c>
      <c r="G112" s="153">
        <v>0</v>
      </c>
      <c r="H112" s="153">
        <v>1</v>
      </c>
      <c r="I112" s="153">
        <v>1</v>
      </c>
      <c r="J112" s="153">
        <v>0</v>
      </c>
      <c r="K112" s="153">
        <v>0</v>
      </c>
      <c r="L112" s="153">
        <v>1</v>
      </c>
      <c r="M112" s="153">
        <v>0</v>
      </c>
      <c r="N112" s="153">
        <v>0</v>
      </c>
      <c r="O112" s="153">
        <v>0</v>
      </c>
      <c r="P112" s="153">
        <v>2</v>
      </c>
      <c r="Q112" s="154">
        <v>0</v>
      </c>
    </row>
    <row r="113" spans="1:17" s="82" customFormat="1" ht="11.25" customHeight="1" x14ac:dyDescent="0.4">
      <c r="A113" s="304" t="s">
        <v>266</v>
      </c>
      <c r="B113" s="172"/>
      <c r="C113" s="306" t="s">
        <v>267</v>
      </c>
      <c r="D113" s="170" t="s">
        <v>197</v>
      </c>
      <c r="E113" s="150">
        <v>0</v>
      </c>
      <c r="F113" s="153">
        <v>0</v>
      </c>
      <c r="G113" s="153">
        <v>0</v>
      </c>
      <c r="H113" s="153">
        <v>0</v>
      </c>
      <c r="I113" s="153">
        <v>0</v>
      </c>
      <c r="J113" s="153">
        <v>0</v>
      </c>
      <c r="K113" s="153">
        <v>0</v>
      </c>
      <c r="L113" s="153">
        <v>0</v>
      </c>
      <c r="M113" s="153">
        <v>0</v>
      </c>
      <c r="N113" s="153">
        <v>0</v>
      </c>
      <c r="O113" s="153">
        <v>0</v>
      </c>
      <c r="P113" s="153">
        <v>0</v>
      </c>
      <c r="Q113" s="154">
        <v>0</v>
      </c>
    </row>
    <row r="114" spans="1:17" s="82" customFormat="1" ht="11.25" customHeight="1" x14ac:dyDescent="0.4">
      <c r="A114" s="304"/>
      <c r="B114" s="172"/>
      <c r="C114" s="306"/>
      <c r="D114" s="170" t="s">
        <v>198</v>
      </c>
      <c r="E114" s="150">
        <v>0</v>
      </c>
      <c r="F114" s="157">
        <v>0</v>
      </c>
      <c r="G114" s="157">
        <v>0</v>
      </c>
      <c r="H114" s="157">
        <v>0</v>
      </c>
      <c r="I114" s="157">
        <v>0</v>
      </c>
      <c r="J114" s="157">
        <v>0</v>
      </c>
      <c r="K114" s="157">
        <v>0</v>
      </c>
      <c r="L114" s="157">
        <v>0</v>
      </c>
      <c r="M114" s="157">
        <v>0</v>
      </c>
      <c r="N114" s="157">
        <v>0</v>
      </c>
      <c r="O114" s="157">
        <v>0</v>
      </c>
      <c r="P114" s="157">
        <v>0</v>
      </c>
      <c r="Q114" s="158">
        <v>0</v>
      </c>
    </row>
    <row r="115" spans="1:17" s="82" customFormat="1" ht="15" customHeight="1" x14ac:dyDescent="0.4">
      <c r="A115" s="304"/>
      <c r="B115" s="172"/>
      <c r="C115" s="306"/>
      <c r="D115" s="171" t="s">
        <v>199</v>
      </c>
      <c r="E115" s="150">
        <v>0</v>
      </c>
      <c r="F115" s="157">
        <v>0</v>
      </c>
      <c r="G115" s="157">
        <v>0</v>
      </c>
      <c r="H115" s="157">
        <v>0</v>
      </c>
      <c r="I115" s="157">
        <v>0</v>
      </c>
      <c r="J115" s="157">
        <v>0</v>
      </c>
      <c r="K115" s="157">
        <v>0</v>
      </c>
      <c r="L115" s="157">
        <v>0</v>
      </c>
      <c r="M115" s="157">
        <v>0</v>
      </c>
      <c r="N115" s="157">
        <v>0</v>
      </c>
      <c r="O115" s="157">
        <v>0</v>
      </c>
      <c r="P115" s="157">
        <v>0</v>
      </c>
      <c r="Q115" s="158">
        <v>0</v>
      </c>
    </row>
    <row r="116" spans="1:17" s="82" customFormat="1" ht="11.25" customHeight="1" x14ac:dyDescent="0.4">
      <c r="A116" s="304" t="s">
        <v>268</v>
      </c>
      <c r="B116" s="172"/>
      <c r="C116" s="306" t="s">
        <v>269</v>
      </c>
      <c r="D116" s="170" t="s">
        <v>197</v>
      </c>
      <c r="E116" s="150">
        <v>2</v>
      </c>
      <c r="F116" s="153">
        <v>0</v>
      </c>
      <c r="G116" s="153">
        <v>0</v>
      </c>
      <c r="H116" s="153">
        <v>1</v>
      </c>
      <c r="I116" s="153">
        <v>0</v>
      </c>
      <c r="J116" s="153">
        <v>0</v>
      </c>
      <c r="K116" s="153">
        <v>0</v>
      </c>
      <c r="L116" s="153">
        <v>0</v>
      </c>
      <c r="M116" s="153">
        <v>0</v>
      </c>
      <c r="N116" s="153">
        <v>0</v>
      </c>
      <c r="O116" s="153">
        <v>1</v>
      </c>
      <c r="P116" s="153">
        <v>0</v>
      </c>
      <c r="Q116" s="154">
        <v>0</v>
      </c>
    </row>
    <row r="117" spans="1:17" s="82" customFormat="1" ht="11.25" customHeight="1" x14ac:dyDescent="0.4">
      <c r="A117" s="304"/>
      <c r="B117" s="172"/>
      <c r="C117" s="306"/>
      <c r="D117" s="170" t="s">
        <v>198</v>
      </c>
      <c r="E117" s="150">
        <v>1</v>
      </c>
      <c r="F117" s="157">
        <v>0</v>
      </c>
      <c r="G117" s="157">
        <v>0</v>
      </c>
      <c r="H117" s="157">
        <v>0</v>
      </c>
      <c r="I117" s="157">
        <v>0</v>
      </c>
      <c r="J117" s="157">
        <v>0</v>
      </c>
      <c r="K117" s="157">
        <v>0</v>
      </c>
      <c r="L117" s="157">
        <v>0</v>
      </c>
      <c r="M117" s="157">
        <v>0</v>
      </c>
      <c r="N117" s="157">
        <v>0</v>
      </c>
      <c r="O117" s="157">
        <v>1</v>
      </c>
      <c r="P117" s="157">
        <v>0</v>
      </c>
      <c r="Q117" s="158">
        <v>0</v>
      </c>
    </row>
    <row r="118" spans="1:17" s="82" customFormat="1" ht="15" customHeight="1" x14ac:dyDescent="0.4">
      <c r="A118" s="307"/>
      <c r="B118" s="174"/>
      <c r="C118" s="309"/>
      <c r="D118" s="173" t="s">
        <v>199</v>
      </c>
      <c r="E118" s="160">
        <v>1</v>
      </c>
      <c r="F118" s="161">
        <v>0</v>
      </c>
      <c r="G118" s="161">
        <v>0</v>
      </c>
      <c r="H118" s="161">
        <v>1</v>
      </c>
      <c r="I118" s="161">
        <v>0</v>
      </c>
      <c r="J118" s="161">
        <v>0</v>
      </c>
      <c r="K118" s="161">
        <v>0</v>
      </c>
      <c r="L118" s="161">
        <v>0</v>
      </c>
      <c r="M118" s="161">
        <v>0</v>
      </c>
      <c r="N118" s="161">
        <v>0</v>
      </c>
      <c r="O118" s="161">
        <v>0</v>
      </c>
      <c r="P118" s="161">
        <v>0</v>
      </c>
      <c r="Q118" s="162">
        <v>0</v>
      </c>
    </row>
    <row r="119" spans="1:17" s="82" customFormat="1" ht="11.25" customHeight="1" x14ac:dyDescent="0.4">
      <c r="A119" s="304" t="s">
        <v>270</v>
      </c>
      <c r="B119" s="172"/>
      <c r="C119" s="306" t="s">
        <v>271</v>
      </c>
      <c r="D119" s="170" t="s">
        <v>197</v>
      </c>
      <c r="E119" s="150">
        <v>0</v>
      </c>
      <c r="F119" s="153">
        <v>0</v>
      </c>
      <c r="G119" s="153">
        <v>0</v>
      </c>
      <c r="H119" s="153">
        <v>0</v>
      </c>
      <c r="I119" s="153">
        <v>0</v>
      </c>
      <c r="J119" s="153">
        <v>0</v>
      </c>
      <c r="K119" s="153">
        <v>0</v>
      </c>
      <c r="L119" s="153">
        <v>0</v>
      </c>
      <c r="M119" s="153">
        <v>0</v>
      </c>
      <c r="N119" s="153">
        <v>0</v>
      </c>
      <c r="O119" s="153">
        <v>0</v>
      </c>
      <c r="P119" s="153">
        <v>0</v>
      </c>
      <c r="Q119" s="154">
        <v>0</v>
      </c>
    </row>
    <row r="120" spans="1:17" s="82" customFormat="1" ht="11.25" customHeight="1" x14ac:dyDescent="0.4">
      <c r="A120" s="304"/>
      <c r="B120" s="172"/>
      <c r="C120" s="306"/>
      <c r="D120" s="170" t="s">
        <v>198</v>
      </c>
      <c r="E120" s="150">
        <v>0</v>
      </c>
      <c r="F120" s="157">
        <v>0</v>
      </c>
      <c r="G120" s="157">
        <v>0</v>
      </c>
      <c r="H120" s="157">
        <v>0</v>
      </c>
      <c r="I120" s="157">
        <v>0</v>
      </c>
      <c r="J120" s="157">
        <v>0</v>
      </c>
      <c r="K120" s="157">
        <v>0</v>
      </c>
      <c r="L120" s="157">
        <v>0</v>
      </c>
      <c r="M120" s="157">
        <v>0</v>
      </c>
      <c r="N120" s="157">
        <v>0</v>
      </c>
      <c r="O120" s="157">
        <v>0</v>
      </c>
      <c r="P120" s="157">
        <v>0</v>
      </c>
      <c r="Q120" s="158">
        <v>0</v>
      </c>
    </row>
    <row r="121" spans="1:17" s="82" customFormat="1" ht="15" customHeight="1" x14ac:dyDescent="0.4">
      <c r="A121" s="304"/>
      <c r="B121" s="172"/>
      <c r="C121" s="306"/>
      <c r="D121" s="171" t="s">
        <v>199</v>
      </c>
      <c r="E121" s="150">
        <v>0</v>
      </c>
      <c r="F121" s="157">
        <v>0</v>
      </c>
      <c r="G121" s="157">
        <v>0</v>
      </c>
      <c r="H121" s="157">
        <v>0</v>
      </c>
      <c r="I121" s="157">
        <v>0</v>
      </c>
      <c r="J121" s="157">
        <v>0</v>
      </c>
      <c r="K121" s="157">
        <v>0</v>
      </c>
      <c r="L121" s="157">
        <v>0</v>
      </c>
      <c r="M121" s="157">
        <v>0</v>
      </c>
      <c r="N121" s="157">
        <v>0</v>
      </c>
      <c r="O121" s="157">
        <v>0</v>
      </c>
      <c r="P121" s="157">
        <v>0</v>
      </c>
      <c r="Q121" s="158">
        <v>0</v>
      </c>
    </row>
    <row r="122" spans="1:17" s="82" customFormat="1" ht="11.25" customHeight="1" x14ac:dyDescent="0.4">
      <c r="A122" s="304" t="s">
        <v>272</v>
      </c>
      <c r="B122" s="172"/>
      <c r="C122" s="306" t="s">
        <v>273</v>
      </c>
      <c r="D122" s="170" t="s">
        <v>197</v>
      </c>
      <c r="E122" s="150">
        <v>1</v>
      </c>
      <c r="F122" s="153">
        <v>0</v>
      </c>
      <c r="G122" s="153">
        <v>0</v>
      </c>
      <c r="H122" s="153">
        <v>0</v>
      </c>
      <c r="I122" s="153">
        <v>0</v>
      </c>
      <c r="J122" s="153">
        <v>0</v>
      </c>
      <c r="K122" s="153">
        <v>0</v>
      </c>
      <c r="L122" s="153">
        <v>0</v>
      </c>
      <c r="M122" s="153">
        <v>0</v>
      </c>
      <c r="N122" s="153">
        <v>0</v>
      </c>
      <c r="O122" s="153">
        <v>0</v>
      </c>
      <c r="P122" s="153">
        <v>1</v>
      </c>
      <c r="Q122" s="154">
        <v>0</v>
      </c>
    </row>
    <row r="123" spans="1:17" s="82" customFormat="1" ht="11.25" customHeight="1" x14ac:dyDescent="0.4">
      <c r="A123" s="304"/>
      <c r="B123" s="172"/>
      <c r="C123" s="306"/>
      <c r="D123" s="170" t="s">
        <v>198</v>
      </c>
      <c r="E123" s="150">
        <v>0</v>
      </c>
      <c r="F123" s="157">
        <v>0</v>
      </c>
      <c r="G123" s="157">
        <v>0</v>
      </c>
      <c r="H123" s="157">
        <v>0</v>
      </c>
      <c r="I123" s="157">
        <v>0</v>
      </c>
      <c r="J123" s="157">
        <v>0</v>
      </c>
      <c r="K123" s="157">
        <v>0</v>
      </c>
      <c r="L123" s="157">
        <v>0</v>
      </c>
      <c r="M123" s="157">
        <v>0</v>
      </c>
      <c r="N123" s="157">
        <v>0</v>
      </c>
      <c r="O123" s="157">
        <v>0</v>
      </c>
      <c r="P123" s="157">
        <v>0</v>
      </c>
      <c r="Q123" s="158">
        <v>0</v>
      </c>
    </row>
    <row r="124" spans="1:17" s="82" customFormat="1" ht="15" customHeight="1" x14ac:dyDescent="0.4">
      <c r="A124" s="304"/>
      <c r="B124" s="172"/>
      <c r="C124" s="306"/>
      <c r="D124" s="171" t="s">
        <v>199</v>
      </c>
      <c r="E124" s="150">
        <v>1</v>
      </c>
      <c r="F124" s="157">
        <v>0</v>
      </c>
      <c r="G124" s="157">
        <v>0</v>
      </c>
      <c r="H124" s="157">
        <v>0</v>
      </c>
      <c r="I124" s="157">
        <v>0</v>
      </c>
      <c r="J124" s="157">
        <v>0</v>
      </c>
      <c r="K124" s="157">
        <v>0</v>
      </c>
      <c r="L124" s="157">
        <v>0</v>
      </c>
      <c r="M124" s="157">
        <v>0</v>
      </c>
      <c r="N124" s="157">
        <v>0</v>
      </c>
      <c r="O124" s="157">
        <v>0</v>
      </c>
      <c r="P124" s="157">
        <v>1</v>
      </c>
      <c r="Q124" s="158">
        <v>0</v>
      </c>
    </row>
    <row r="125" spans="1:17" s="82" customFormat="1" ht="11.25" customHeight="1" x14ac:dyDescent="0.4">
      <c r="A125" s="304" t="s">
        <v>274</v>
      </c>
      <c r="B125" s="172"/>
      <c r="C125" s="306" t="s">
        <v>275</v>
      </c>
      <c r="D125" s="170" t="s">
        <v>197</v>
      </c>
      <c r="E125" s="150">
        <v>1</v>
      </c>
      <c r="F125" s="153">
        <v>0</v>
      </c>
      <c r="G125" s="153">
        <v>0</v>
      </c>
      <c r="H125" s="153">
        <v>0</v>
      </c>
      <c r="I125" s="153">
        <v>1</v>
      </c>
      <c r="J125" s="153">
        <v>0</v>
      </c>
      <c r="K125" s="153">
        <v>0</v>
      </c>
      <c r="L125" s="153">
        <v>0</v>
      </c>
      <c r="M125" s="153">
        <v>0</v>
      </c>
      <c r="N125" s="153">
        <v>0</v>
      </c>
      <c r="O125" s="153">
        <v>0</v>
      </c>
      <c r="P125" s="153">
        <v>0</v>
      </c>
      <c r="Q125" s="154">
        <v>0</v>
      </c>
    </row>
    <row r="126" spans="1:17" s="82" customFormat="1" ht="11.25" customHeight="1" x14ac:dyDescent="0.4">
      <c r="A126" s="304"/>
      <c r="B126" s="172"/>
      <c r="C126" s="306"/>
      <c r="D126" s="170" t="s">
        <v>198</v>
      </c>
      <c r="E126" s="150">
        <v>0</v>
      </c>
      <c r="F126" s="157">
        <v>0</v>
      </c>
      <c r="G126" s="157">
        <v>0</v>
      </c>
      <c r="H126" s="157">
        <v>0</v>
      </c>
      <c r="I126" s="157">
        <v>0</v>
      </c>
      <c r="J126" s="157">
        <v>0</v>
      </c>
      <c r="K126" s="157">
        <v>0</v>
      </c>
      <c r="L126" s="157">
        <v>0</v>
      </c>
      <c r="M126" s="157">
        <v>0</v>
      </c>
      <c r="N126" s="157">
        <v>0</v>
      </c>
      <c r="O126" s="157">
        <v>0</v>
      </c>
      <c r="P126" s="157">
        <v>0</v>
      </c>
      <c r="Q126" s="158">
        <v>0</v>
      </c>
    </row>
    <row r="127" spans="1:17" s="82" customFormat="1" ht="15" customHeight="1" x14ac:dyDescent="0.4">
      <c r="A127" s="304"/>
      <c r="B127" s="172"/>
      <c r="C127" s="306"/>
      <c r="D127" s="171" t="s">
        <v>199</v>
      </c>
      <c r="E127" s="150">
        <v>1</v>
      </c>
      <c r="F127" s="157">
        <v>0</v>
      </c>
      <c r="G127" s="157">
        <v>0</v>
      </c>
      <c r="H127" s="157">
        <v>0</v>
      </c>
      <c r="I127" s="157">
        <v>1</v>
      </c>
      <c r="J127" s="157">
        <v>0</v>
      </c>
      <c r="K127" s="157">
        <v>0</v>
      </c>
      <c r="L127" s="157">
        <v>0</v>
      </c>
      <c r="M127" s="157">
        <v>0</v>
      </c>
      <c r="N127" s="157">
        <v>0</v>
      </c>
      <c r="O127" s="157">
        <v>0</v>
      </c>
      <c r="P127" s="157">
        <v>0</v>
      </c>
      <c r="Q127" s="158">
        <v>0</v>
      </c>
    </row>
    <row r="128" spans="1:17" s="82" customFormat="1" ht="11.25" customHeight="1" x14ac:dyDescent="0.4">
      <c r="A128" s="304" t="s">
        <v>276</v>
      </c>
      <c r="B128" s="172"/>
      <c r="C128" s="306" t="s">
        <v>277</v>
      </c>
      <c r="D128" s="170" t="s">
        <v>197</v>
      </c>
      <c r="E128" s="150">
        <v>0</v>
      </c>
      <c r="F128" s="153">
        <v>0</v>
      </c>
      <c r="G128" s="153">
        <v>0</v>
      </c>
      <c r="H128" s="153">
        <v>0</v>
      </c>
      <c r="I128" s="153">
        <v>0</v>
      </c>
      <c r="J128" s="153">
        <v>0</v>
      </c>
      <c r="K128" s="153">
        <v>0</v>
      </c>
      <c r="L128" s="153">
        <v>0</v>
      </c>
      <c r="M128" s="153">
        <v>0</v>
      </c>
      <c r="N128" s="153">
        <v>0</v>
      </c>
      <c r="O128" s="153">
        <v>0</v>
      </c>
      <c r="P128" s="153">
        <v>0</v>
      </c>
      <c r="Q128" s="154">
        <v>0</v>
      </c>
    </row>
    <row r="129" spans="1:17" s="82" customFormat="1" ht="11.25" customHeight="1" x14ac:dyDescent="0.4">
      <c r="A129" s="304"/>
      <c r="B129" s="172"/>
      <c r="C129" s="306"/>
      <c r="D129" s="170" t="s">
        <v>198</v>
      </c>
      <c r="E129" s="150">
        <v>0</v>
      </c>
      <c r="F129" s="157">
        <v>0</v>
      </c>
      <c r="G129" s="157">
        <v>0</v>
      </c>
      <c r="H129" s="157">
        <v>0</v>
      </c>
      <c r="I129" s="157">
        <v>0</v>
      </c>
      <c r="J129" s="157">
        <v>0</v>
      </c>
      <c r="K129" s="157">
        <v>0</v>
      </c>
      <c r="L129" s="157">
        <v>0</v>
      </c>
      <c r="M129" s="157">
        <v>0</v>
      </c>
      <c r="N129" s="157">
        <v>0</v>
      </c>
      <c r="O129" s="157">
        <v>0</v>
      </c>
      <c r="P129" s="157">
        <v>0</v>
      </c>
      <c r="Q129" s="158">
        <v>0</v>
      </c>
    </row>
    <row r="130" spans="1:17" s="82" customFormat="1" ht="15" customHeight="1" x14ac:dyDescent="0.4">
      <c r="A130" s="304"/>
      <c r="B130" s="172"/>
      <c r="C130" s="306"/>
      <c r="D130" s="171" t="s">
        <v>199</v>
      </c>
      <c r="E130" s="150">
        <v>0</v>
      </c>
      <c r="F130" s="157">
        <v>0</v>
      </c>
      <c r="G130" s="157">
        <v>0</v>
      </c>
      <c r="H130" s="157">
        <v>0</v>
      </c>
      <c r="I130" s="157">
        <v>0</v>
      </c>
      <c r="J130" s="157">
        <v>0</v>
      </c>
      <c r="K130" s="157">
        <v>0</v>
      </c>
      <c r="L130" s="157">
        <v>0</v>
      </c>
      <c r="M130" s="157">
        <v>0</v>
      </c>
      <c r="N130" s="157">
        <v>0</v>
      </c>
      <c r="O130" s="157">
        <v>0</v>
      </c>
      <c r="P130" s="157">
        <v>0</v>
      </c>
      <c r="Q130" s="158">
        <v>0</v>
      </c>
    </row>
    <row r="131" spans="1:17" s="82" customFormat="1" ht="11.25" customHeight="1" x14ac:dyDescent="0.4">
      <c r="A131" s="304" t="s">
        <v>278</v>
      </c>
      <c r="B131" s="172"/>
      <c r="C131" s="306" t="s">
        <v>279</v>
      </c>
      <c r="D131" s="170" t="s">
        <v>197</v>
      </c>
      <c r="E131" s="150">
        <v>0</v>
      </c>
      <c r="F131" s="153">
        <v>0</v>
      </c>
      <c r="G131" s="153">
        <v>0</v>
      </c>
      <c r="H131" s="153">
        <v>0</v>
      </c>
      <c r="I131" s="153">
        <v>0</v>
      </c>
      <c r="J131" s="153">
        <v>0</v>
      </c>
      <c r="K131" s="153">
        <v>0</v>
      </c>
      <c r="L131" s="153">
        <v>0</v>
      </c>
      <c r="M131" s="153">
        <v>0</v>
      </c>
      <c r="N131" s="153">
        <v>0</v>
      </c>
      <c r="O131" s="153">
        <v>0</v>
      </c>
      <c r="P131" s="153">
        <v>0</v>
      </c>
      <c r="Q131" s="154">
        <v>0</v>
      </c>
    </row>
    <row r="132" spans="1:17" s="82" customFormat="1" ht="11.25" customHeight="1" x14ac:dyDescent="0.4">
      <c r="A132" s="304"/>
      <c r="B132" s="172"/>
      <c r="C132" s="306"/>
      <c r="D132" s="170" t="s">
        <v>198</v>
      </c>
      <c r="E132" s="150">
        <v>0</v>
      </c>
      <c r="F132" s="157">
        <v>0</v>
      </c>
      <c r="G132" s="157">
        <v>0</v>
      </c>
      <c r="H132" s="157">
        <v>0</v>
      </c>
      <c r="I132" s="157">
        <v>0</v>
      </c>
      <c r="J132" s="157">
        <v>0</v>
      </c>
      <c r="K132" s="157">
        <v>0</v>
      </c>
      <c r="L132" s="157">
        <v>0</v>
      </c>
      <c r="M132" s="157">
        <v>0</v>
      </c>
      <c r="N132" s="157">
        <v>0</v>
      </c>
      <c r="O132" s="157">
        <v>0</v>
      </c>
      <c r="P132" s="157">
        <v>0</v>
      </c>
      <c r="Q132" s="158">
        <v>0</v>
      </c>
    </row>
    <row r="133" spans="1:17" s="82" customFormat="1" ht="15" customHeight="1" x14ac:dyDescent="0.4">
      <c r="A133" s="304"/>
      <c r="B133" s="172"/>
      <c r="C133" s="306"/>
      <c r="D133" s="171" t="s">
        <v>199</v>
      </c>
      <c r="E133" s="150">
        <v>0</v>
      </c>
      <c r="F133" s="157">
        <v>0</v>
      </c>
      <c r="G133" s="157">
        <v>0</v>
      </c>
      <c r="H133" s="157">
        <v>0</v>
      </c>
      <c r="I133" s="157">
        <v>0</v>
      </c>
      <c r="J133" s="157">
        <v>0</v>
      </c>
      <c r="K133" s="157">
        <v>0</v>
      </c>
      <c r="L133" s="157">
        <v>0</v>
      </c>
      <c r="M133" s="157">
        <v>0</v>
      </c>
      <c r="N133" s="157">
        <v>0</v>
      </c>
      <c r="O133" s="157">
        <v>0</v>
      </c>
      <c r="P133" s="157">
        <v>0</v>
      </c>
      <c r="Q133" s="158">
        <v>0</v>
      </c>
    </row>
    <row r="134" spans="1:17" s="82" customFormat="1" ht="11.25" customHeight="1" x14ac:dyDescent="0.4">
      <c r="A134" s="304" t="s">
        <v>280</v>
      </c>
      <c r="B134" s="172"/>
      <c r="C134" s="306" t="s">
        <v>281</v>
      </c>
      <c r="D134" s="170" t="s">
        <v>197</v>
      </c>
      <c r="E134" s="150">
        <v>4</v>
      </c>
      <c r="F134" s="153">
        <v>0</v>
      </c>
      <c r="G134" s="153">
        <v>1</v>
      </c>
      <c r="H134" s="153">
        <v>1</v>
      </c>
      <c r="I134" s="153">
        <v>0</v>
      </c>
      <c r="J134" s="153">
        <v>0</v>
      </c>
      <c r="K134" s="153">
        <v>0</v>
      </c>
      <c r="L134" s="153">
        <v>1</v>
      </c>
      <c r="M134" s="153">
        <v>0</v>
      </c>
      <c r="N134" s="153">
        <v>0</v>
      </c>
      <c r="O134" s="153">
        <v>0</v>
      </c>
      <c r="P134" s="153">
        <v>1</v>
      </c>
      <c r="Q134" s="154">
        <v>0</v>
      </c>
    </row>
    <row r="135" spans="1:17" s="82" customFormat="1" ht="11.25" customHeight="1" x14ac:dyDescent="0.4">
      <c r="A135" s="304"/>
      <c r="B135" s="172"/>
      <c r="C135" s="306"/>
      <c r="D135" s="170" t="s">
        <v>198</v>
      </c>
      <c r="E135" s="150">
        <v>2</v>
      </c>
      <c r="F135" s="157">
        <v>0</v>
      </c>
      <c r="G135" s="157">
        <v>1</v>
      </c>
      <c r="H135" s="157">
        <v>1</v>
      </c>
      <c r="I135" s="157">
        <v>0</v>
      </c>
      <c r="J135" s="157">
        <v>0</v>
      </c>
      <c r="K135" s="157">
        <v>0</v>
      </c>
      <c r="L135" s="157">
        <v>0</v>
      </c>
      <c r="M135" s="157">
        <v>0</v>
      </c>
      <c r="N135" s="157">
        <v>0</v>
      </c>
      <c r="O135" s="157">
        <v>0</v>
      </c>
      <c r="P135" s="157">
        <v>0</v>
      </c>
      <c r="Q135" s="158">
        <v>0</v>
      </c>
    </row>
    <row r="136" spans="1:17" s="82" customFormat="1" ht="15" customHeight="1" x14ac:dyDescent="0.4">
      <c r="A136" s="304"/>
      <c r="B136" s="172"/>
      <c r="C136" s="306"/>
      <c r="D136" s="171" t="s">
        <v>199</v>
      </c>
      <c r="E136" s="150">
        <v>2</v>
      </c>
      <c r="F136" s="157">
        <v>0</v>
      </c>
      <c r="G136" s="157">
        <v>0</v>
      </c>
      <c r="H136" s="157">
        <v>0</v>
      </c>
      <c r="I136" s="157">
        <v>0</v>
      </c>
      <c r="J136" s="157">
        <v>0</v>
      </c>
      <c r="K136" s="157">
        <v>0</v>
      </c>
      <c r="L136" s="157">
        <v>1</v>
      </c>
      <c r="M136" s="157">
        <v>0</v>
      </c>
      <c r="N136" s="157">
        <v>0</v>
      </c>
      <c r="O136" s="157">
        <v>0</v>
      </c>
      <c r="P136" s="157">
        <v>1</v>
      </c>
      <c r="Q136" s="158">
        <v>0</v>
      </c>
    </row>
    <row r="137" spans="1:17" s="82" customFormat="1" ht="11.25" customHeight="1" x14ac:dyDescent="0.4">
      <c r="A137" s="304" t="s">
        <v>282</v>
      </c>
      <c r="B137" s="305" t="s">
        <v>110</v>
      </c>
      <c r="C137" s="306"/>
      <c r="D137" s="170" t="s">
        <v>197</v>
      </c>
      <c r="E137" s="150">
        <v>2</v>
      </c>
      <c r="F137" s="153">
        <v>0</v>
      </c>
      <c r="G137" s="153">
        <v>0</v>
      </c>
      <c r="H137" s="153">
        <v>0</v>
      </c>
      <c r="I137" s="153">
        <v>0</v>
      </c>
      <c r="J137" s="153">
        <v>0</v>
      </c>
      <c r="K137" s="153">
        <v>1</v>
      </c>
      <c r="L137" s="153">
        <v>0</v>
      </c>
      <c r="M137" s="153">
        <v>0</v>
      </c>
      <c r="N137" s="153">
        <v>0</v>
      </c>
      <c r="O137" s="153">
        <v>0</v>
      </c>
      <c r="P137" s="153">
        <v>1</v>
      </c>
      <c r="Q137" s="154">
        <v>0</v>
      </c>
    </row>
    <row r="138" spans="1:17" s="82" customFormat="1" ht="11.25" customHeight="1" x14ac:dyDescent="0.4">
      <c r="A138" s="304"/>
      <c r="B138" s="305"/>
      <c r="C138" s="306"/>
      <c r="D138" s="170" t="s">
        <v>198</v>
      </c>
      <c r="E138" s="150">
        <v>0</v>
      </c>
      <c r="F138" s="157">
        <v>0</v>
      </c>
      <c r="G138" s="157">
        <v>0</v>
      </c>
      <c r="H138" s="157">
        <v>0</v>
      </c>
      <c r="I138" s="157">
        <v>0</v>
      </c>
      <c r="J138" s="157">
        <v>0</v>
      </c>
      <c r="K138" s="157">
        <v>0</v>
      </c>
      <c r="L138" s="157">
        <v>0</v>
      </c>
      <c r="M138" s="157">
        <v>0</v>
      </c>
      <c r="N138" s="157">
        <v>0</v>
      </c>
      <c r="O138" s="157">
        <v>0</v>
      </c>
      <c r="P138" s="157">
        <v>0</v>
      </c>
      <c r="Q138" s="158">
        <v>0</v>
      </c>
    </row>
    <row r="139" spans="1:17" s="82" customFormat="1" ht="15" customHeight="1" x14ac:dyDescent="0.4">
      <c r="A139" s="304"/>
      <c r="B139" s="305"/>
      <c r="C139" s="306"/>
      <c r="D139" s="171" t="s">
        <v>199</v>
      </c>
      <c r="E139" s="150">
        <v>2</v>
      </c>
      <c r="F139" s="157">
        <v>0</v>
      </c>
      <c r="G139" s="157">
        <v>0</v>
      </c>
      <c r="H139" s="157">
        <v>0</v>
      </c>
      <c r="I139" s="157">
        <v>0</v>
      </c>
      <c r="J139" s="157">
        <v>0</v>
      </c>
      <c r="K139" s="157">
        <v>1</v>
      </c>
      <c r="L139" s="157">
        <v>0</v>
      </c>
      <c r="M139" s="157">
        <v>0</v>
      </c>
      <c r="N139" s="157">
        <v>0</v>
      </c>
      <c r="O139" s="157">
        <v>0</v>
      </c>
      <c r="P139" s="157">
        <v>1</v>
      </c>
      <c r="Q139" s="158">
        <v>0</v>
      </c>
    </row>
    <row r="140" spans="1:17" s="82" customFormat="1" ht="11.25" customHeight="1" x14ac:dyDescent="0.4">
      <c r="A140" s="304" t="s">
        <v>283</v>
      </c>
      <c r="B140" s="305" t="s">
        <v>122</v>
      </c>
      <c r="C140" s="306"/>
      <c r="D140" s="170" t="s">
        <v>197</v>
      </c>
      <c r="E140" s="150">
        <v>1</v>
      </c>
      <c r="F140" s="153">
        <v>0</v>
      </c>
      <c r="G140" s="153">
        <v>0</v>
      </c>
      <c r="H140" s="153">
        <v>0</v>
      </c>
      <c r="I140" s="153">
        <v>0</v>
      </c>
      <c r="J140" s="153">
        <v>1</v>
      </c>
      <c r="K140" s="153">
        <v>0</v>
      </c>
      <c r="L140" s="153">
        <v>0</v>
      </c>
      <c r="M140" s="153">
        <v>0</v>
      </c>
      <c r="N140" s="153">
        <v>0</v>
      </c>
      <c r="O140" s="153">
        <v>0</v>
      </c>
      <c r="P140" s="153">
        <v>0</v>
      </c>
      <c r="Q140" s="154">
        <v>0</v>
      </c>
    </row>
    <row r="141" spans="1:17" s="82" customFormat="1" ht="11.25" customHeight="1" x14ac:dyDescent="0.4">
      <c r="A141" s="304"/>
      <c r="B141" s="305"/>
      <c r="C141" s="306"/>
      <c r="D141" s="170" t="s">
        <v>198</v>
      </c>
      <c r="E141" s="150">
        <v>0</v>
      </c>
      <c r="F141" s="157">
        <v>0</v>
      </c>
      <c r="G141" s="157">
        <v>0</v>
      </c>
      <c r="H141" s="157">
        <v>0</v>
      </c>
      <c r="I141" s="157">
        <v>0</v>
      </c>
      <c r="J141" s="157">
        <v>0</v>
      </c>
      <c r="K141" s="157">
        <v>0</v>
      </c>
      <c r="L141" s="157">
        <v>0</v>
      </c>
      <c r="M141" s="157">
        <v>0</v>
      </c>
      <c r="N141" s="157">
        <v>0</v>
      </c>
      <c r="O141" s="157">
        <v>0</v>
      </c>
      <c r="P141" s="157">
        <v>0</v>
      </c>
      <c r="Q141" s="158">
        <v>0</v>
      </c>
    </row>
    <row r="142" spans="1:17" s="82" customFormat="1" ht="15" customHeight="1" x14ac:dyDescent="0.4">
      <c r="A142" s="304"/>
      <c r="B142" s="305"/>
      <c r="C142" s="306"/>
      <c r="D142" s="171" t="s">
        <v>199</v>
      </c>
      <c r="E142" s="150">
        <v>1</v>
      </c>
      <c r="F142" s="157">
        <v>0</v>
      </c>
      <c r="G142" s="157">
        <v>0</v>
      </c>
      <c r="H142" s="157">
        <v>0</v>
      </c>
      <c r="I142" s="157">
        <v>0</v>
      </c>
      <c r="J142" s="157">
        <v>1</v>
      </c>
      <c r="K142" s="157">
        <v>0</v>
      </c>
      <c r="L142" s="157">
        <v>0</v>
      </c>
      <c r="M142" s="157">
        <v>0</v>
      </c>
      <c r="N142" s="157">
        <v>0</v>
      </c>
      <c r="O142" s="157">
        <v>0</v>
      </c>
      <c r="P142" s="157">
        <v>0</v>
      </c>
      <c r="Q142" s="158">
        <v>0</v>
      </c>
    </row>
    <row r="143" spans="1:17" s="82" customFormat="1" ht="11.25" customHeight="1" x14ac:dyDescent="0.4">
      <c r="A143" s="304" t="s">
        <v>284</v>
      </c>
      <c r="B143" s="305" t="s">
        <v>96</v>
      </c>
      <c r="C143" s="306"/>
      <c r="D143" s="170" t="s">
        <v>197</v>
      </c>
      <c r="E143" s="150">
        <v>1</v>
      </c>
      <c r="F143" s="153">
        <v>0</v>
      </c>
      <c r="G143" s="153">
        <v>0</v>
      </c>
      <c r="H143" s="153">
        <v>0</v>
      </c>
      <c r="I143" s="153">
        <v>0</v>
      </c>
      <c r="J143" s="153">
        <v>0</v>
      </c>
      <c r="K143" s="153">
        <v>0</v>
      </c>
      <c r="L143" s="153">
        <v>0</v>
      </c>
      <c r="M143" s="153">
        <v>0</v>
      </c>
      <c r="N143" s="153">
        <v>0</v>
      </c>
      <c r="O143" s="153">
        <v>0</v>
      </c>
      <c r="P143" s="153">
        <v>1</v>
      </c>
      <c r="Q143" s="154">
        <v>0</v>
      </c>
    </row>
    <row r="144" spans="1:17" s="82" customFormat="1" ht="11.25" customHeight="1" x14ac:dyDescent="0.4">
      <c r="A144" s="304"/>
      <c r="B144" s="305"/>
      <c r="C144" s="306"/>
      <c r="D144" s="170" t="s">
        <v>198</v>
      </c>
      <c r="E144" s="150">
        <v>1</v>
      </c>
      <c r="F144" s="153">
        <v>0</v>
      </c>
      <c r="G144" s="153">
        <v>0</v>
      </c>
      <c r="H144" s="153">
        <v>0</v>
      </c>
      <c r="I144" s="153">
        <v>0</v>
      </c>
      <c r="J144" s="153">
        <v>0</v>
      </c>
      <c r="K144" s="153">
        <v>0</v>
      </c>
      <c r="L144" s="153">
        <v>0</v>
      </c>
      <c r="M144" s="153">
        <v>0</v>
      </c>
      <c r="N144" s="153">
        <v>0</v>
      </c>
      <c r="O144" s="153">
        <v>0</v>
      </c>
      <c r="P144" s="153">
        <v>1</v>
      </c>
      <c r="Q144" s="154">
        <v>0</v>
      </c>
    </row>
    <row r="145" spans="1:17" s="82" customFormat="1" ht="15" customHeight="1" x14ac:dyDescent="0.4">
      <c r="A145" s="304"/>
      <c r="B145" s="305"/>
      <c r="C145" s="306"/>
      <c r="D145" s="171" t="s">
        <v>199</v>
      </c>
      <c r="E145" s="150">
        <v>0</v>
      </c>
      <c r="F145" s="153">
        <v>0</v>
      </c>
      <c r="G145" s="153">
        <v>0</v>
      </c>
      <c r="H145" s="153">
        <v>0</v>
      </c>
      <c r="I145" s="153">
        <v>0</v>
      </c>
      <c r="J145" s="153">
        <v>0</v>
      </c>
      <c r="K145" s="153">
        <v>0</v>
      </c>
      <c r="L145" s="153">
        <v>0</v>
      </c>
      <c r="M145" s="153">
        <v>0</v>
      </c>
      <c r="N145" s="153">
        <v>0</v>
      </c>
      <c r="O145" s="153">
        <v>0</v>
      </c>
      <c r="P145" s="153">
        <v>0</v>
      </c>
      <c r="Q145" s="154">
        <v>0</v>
      </c>
    </row>
    <row r="146" spans="1:17" s="82" customFormat="1" ht="11.25" customHeight="1" x14ac:dyDescent="0.4">
      <c r="A146" s="304" t="s">
        <v>285</v>
      </c>
      <c r="B146" s="172"/>
      <c r="C146" s="306" t="s">
        <v>426</v>
      </c>
      <c r="D146" s="170" t="s">
        <v>197</v>
      </c>
      <c r="E146" s="150">
        <v>0</v>
      </c>
      <c r="F146" s="153">
        <v>0</v>
      </c>
      <c r="G146" s="153">
        <v>0</v>
      </c>
      <c r="H146" s="153">
        <v>0</v>
      </c>
      <c r="I146" s="153">
        <v>0</v>
      </c>
      <c r="J146" s="153">
        <v>0</v>
      </c>
      <c r="K146" s="153">
        <v>0</v>
      </c>
      <c r="L146" s="153">
        <v>0</v>
      </c>
      <c r="M146" s="153">
        <v>0</v>
      </c>
      <c r="N146" s="153">
        <v>0</v>
      </c>
      <c r="O146" s="153">
        <v>0</v>
      </c>
      <c r="P146" s="153">
        <v>0</v>
      </c>
      <c r="Q146" s="154">
        <v>0</v>
      </c>
    </row>
    <row r="147" spans="1:17" s="82" customFormat="1" ht="11.25" customHeight="1" x14ac:dyDescent="0.4">
      <c r="A147" s="304"/>
      <c r="B147" s="172"/>
      <c r="C147" s="306"/>
      <c r="D147" s="170" t="s">
        <v>198</v>
      </c>
      <c r="E147" s="150">
        <v>0</v>
      </c>
      <c r="F147" s="157">
        <v>0</v>
      </c>
      <c r="G147" s="157">
        <v>0</v>
      </c>
      <c r="H147" s="157">
        <v>0</v>
      </c>
      <c r="I147" s="157">
        <v>0</v>
      </c>
      <c r="J147" s="157">
        <v>0</v>
      </c>
      <c r="K147" s="157">
        <v>0</v>
      </c>
      <c r="L147" s="157">
        <v>0</v>
      </c>
      <c r="M147" s="157">
        <v>0</v>
      </c>
      <c r="N147" s="157">
        <v>0</v>
      </c>
      <c r="O147" s="157">
        <v>0</v>
      </c>
      <c r="P147" s="157">
        <v>0</v>
      </c>
      <c r="Q147" s="158">
        <v>0</v>
      </c>
    </row>
    <row r="148" spans="1:17" s="82" customFormat="1" ht="15" customHeight="1" x14ac:dyDescent="0.4">
      <c r="A148" s="304"/>
      <c r="B148" s="172"/>
      <c r="C148" s="306"/>
      <c r="D148" s="171" t="s">
        <v>199</v>
      </c>
      <c r="E148" s="150">
        <v>0</v>
      </c>
      <c r="F148" s="157">
        <v>0</v>
      </c>
      <c r="G148" s="157">
        <v>0</v>
      </c>
      <c r="H148" s="157">
        <v>0</v>
      </c>
      <c r="I148" s="157">
        <v>0</v>
      </c>
      <c r="J148" s="157">
        <v>0</v>
      </c>
      <c r="K148" s="157">
        <v>0</v>
      </c>
      <c r="L148" s="157">
        <v>0</v>
      </c>
      <c r="M148" s="157">
        <v>0</v>
      </c>
      <c r="N148" s="157">
        <v>0</v>
      </c>
      <c r="O148" s="157">
        <v>0</v>
      </c>
      <c r="P148" s="157">
        <v>0</v>
      </c>
      <c r="Q148" s="158">
        <v>0</v>
      </c>
    </row>
    <row r="149" spans="1:17" s="82" customFormat="1" ht="11.25" customHeight="1" x14ac:dyDescent="0.4">
      <c r="A149" s="304" t="s">
        <v>286</v>
      </c>
      <c r="B149" s="172"/>
      <c r="C149" s="306" t="s">
        <v>287</v>
      </c>
      <c r="D149" s="170" t="s">
        <v>197</v>
      </c>
      <c r="E149" s="150">
        <v>0</v>
      </c>
      <c r="F149" s="153">
        <v>0</v>
      </c>
      <c r="G149" s="153">
        <v>0</v>
      </c>
      <c r="H149" s="153">
        <v>0</v>
      </c>
      <c r="I149" s="153">
        <v>0</v>
      </c>
      <c r="J149" s="153">
        <v>0</v>
      </c>
      <c r="K149" s="153">
        <v>0</v>
      </c>
      <c r="L149" s="153">
        <v>0</v>
      </c>
      <c r="M149" s="153">
        <v>0</v>
      </c>
      <c r="N149" s="153">
        <v>0</v>
      </c>
      <c r="O149" s="153">
        <v>0</v>
      </c>
      <c r="P149" s="153">
        <v>0</v>
      </c>
      <c r="Q149" s="154">
        <v>0</v>
      </c>
    </row>
    <row r="150" spans="1:17" s="82" customFormat="1" ht="11.25" customHeight="1" x14ac:dyDescent="0.4">
      <c r="A150" s="304"/>
      <c r="B150" s="172"/>
      <c r="C150" s="306"/>
      <c r="D150" s="170" t="s">
        <v>198</v>
      </c>
      <c r="E150" s="150">
        <v>0</v>
      </c>
      <c r="F150" s="157">
        <v>0</v>
      </c>
      <c r="G150" s="157">
        <v>0</v>
      </c>
      <c r="H150" s="157">
        <v>0</v>
      </c>
      <c r="I150" s="157">
        <v>0</v>
      </c>
      <c r="J150" s="157">
        <v>0</v>
      </c>
      <c r="K150" s="157">
        <v>0</v>
      </c>
      <c r="L150" s="157">
        <v>0</v>
      </c>
      <c r="M150" s="157">
        <v>0</v>
      </c>
      <c r="N150" s="157">
        <v>0</v>
      </c>
      <c r="O150" s="157">
        <v>0</v>
      </c>
      <c r="P150" s="157">
        <v>0</v>
      </c>
      <c r="Q150" s="158">
        <v>0</v>
      </c>
    </row>
    <row r="151" spans="1:17" s="82" customFormat="1" ht="15" customHeight="1" x14ac:dyDescent="0.4">
      <c r="A151" s="304"/>
      <c r="B151" s="172"/>
      <c r="C151" s="306"/>
      <c r="D151" s="171" t="s">
        <v>199</v>
      </c>
      <c r="E151" s="150">
        <v>0</v>
      </c>
      <c r="F151" s="157">
        <v>0</v>
      </c>
      <c r="G151" s="157">
        <v>0</v>
      </c>
      <c r="H151" s="157">
        <v>0</v>
      </c>
      <c r="I151" s="157">
        <v>0</v>
      </c>
      <c r="J151" s="157">
        <v>0</v>
      </c>
      <c r="K151" s="157">
        <v>0</v>
      </c>
      <c r="L151" s="157">
        <v>0</v>
      </c>
      <c r="M151" s="157">
        <v>0</v>
      </c>
      <c r="N151" s="157">
        <v>0</v>
      </c>
      <c r="O151" s="157">
        <v>0</v>
      </c>
      <c r="P151" s="157">
        <v>0</v>
      </c>
      <c r="Q151" s="158">
        <v>0</v>
      </c>
    </row>
    <row r="152" spans="1:17" s="82" customFormat="1" ht="11.25" customHeight="1" x14ac:dyDescent="0.4">
      <c r="A152" s="304" t="s">
        <v>288</v>
      </c>
      <c r="B152" s="172"/>
      <c r="C152" s="306" t="s">
        <v>289</v>
      </c>
      <c r="D152" s="170" t="s">
        <v>197</v>
      </c>
      <c r="E152" s="150">
        <v>0</v>
      </c>
      <c r="F152" s="153">
        <v>0</v>
      </c>
      <c r="G152" s="153">
        <v>0</v>
      </c>
      <c r="H152" s="153">
        <v>0</v>
      </c>
      <c r="I152" s="153">
        <v>0</v>
      </c>
      <c r="J152" s="153">
        <v>0</v>
      </c>
      <c r="K152" s="153">
        <v>0</v>
      </c>
      <c r="L152" s="153">
        <v>0</v>
      </c>
      <c r="M152" s="153">
        <v>0</v>
      </c>
      <c r="N152" s="153">
        <v>0</v>
      </c>
      <c r="O152" s="153">
        <v>0</v>
      </c>
      <c r="P152" s="153">
        <v>0</v>
      </c>
      <c r="Q152" s="154">
        <v>0</v>
      </c>
    </row>
    <row r="153" spans="1:17" s="82" customFormat="1" ht="11.25" customHeight="1" x14ac:dyDescent="0.4">
      <c r="A153" s="304"/>
      <c r="B153" s="172"/>
      <c r="C153" s="306"/>
      <c r="D153" s="170" t="s">
        <v>198</v>
      </c>
      <c r="E153" s="150">
        <v>0</v>
      </c>
      <c r="F153" s="157">
        <v>0</v>
      </c>
      <c r="G153" s="157">
        <v>0</v>
      </c>
      <c r="H153" s="157">
        <v>0</v>
      </c>
      <c r="I153" s="157">
        <v>0</v>
      </c>
      <c r="J153" s="157">
        <v>0</v>
      </c>
      <c r="K153" s="157">
        <v>0</v>
      </c>
      <c r="L153" s="157">
        <v>0</v>
      </c>
      <c r="M153" s="157">
        <v>0</v>
      </c>
      <c r="N153" s="157">
        <v>0</v>
      </c>
      <c r="O153" s="157">
        <v>0</v>
      </c>
      <c r="P153" s="157">
        <v>0</v>
      </c>
      <c r="Q153" s="158">
        <v>0</v>
      </c>
    </row>
    <row r="154" spans="1:17" s="82" customFormat="1" ht="15" customHeight="1" x14ac:dyDescent="0.4">
      <c r="A154" s="304"/>
      <c r="B154" s="172"/>
      <c r="C154" s="306"/>
      <c r="D154" s="171" t="s">
        <v>199</v>
      </c>
      <c r="E154" s="150">
        <v>0</v>
      </c>
      <c r="F154" s="157">
        <v>0</v>
      </c>
      <c r="G154" s="157">
        <v>0</v>
      </c>
      <c r="H154" s="157">
        <v>0</v>
      </c>
      <c r="I154" s="157">
        <v>0</v>
      </c>
      <c r="J154" s="157">
        <v>0</v>
      </c>
      <c r="K154" s="157">
        <v>0</v>
      </c>
      <c r="L154" s="157">
        <v>0</v>
      </c>
      <c r="M154" s="157">
        <v>0</v>
      </c>
      <c r="N154" s="157">
        <v>0</v>
      </c>
      <c r="O154" s="157">
        <v>0</v>
      </c>
      <c r="P154" s="157">
        <v>0</v>
      </c>
      <c r="Q154" s="158">
        <v>0</v>
      </c>
    </row>
    <row r="155" spans="1:17" s="82" customFormat="1" ht="11.25" customHeight="1" x14ac:dyDescent="0.4">
      <c r="A155" s="304" t="s">
        <v>290</v>
      </c>
      <c r="B155" s="172"/>
      <c r="C155" s="310" t="s">
        <v>291</v>
      </c>
      <c r="D155" s="170" t="s">
        <v>197</v>
      </c>
      <c r="E155" s="150">
        <v>1</v>
      </c>
      <c r="F155" s="153">
        <v>0</v>
      </c>
      <c r="G155" s="153">
        <v>0</v>
      </c>
      <c r="H155" s="153">
        <v>0</v>
      </c>
      <c r="I155" s="153">
        <v>0</v>
      </c>
      <c r="J155" s="153">
        <v>0</v>
      </c>
      <c r="K155" s="153">
        <v>0</v>
      </c>
      <c r="L155" s="153">
        <v>0</v>
      </c>
      <c r="M155" s="153">
        <v>0</v>
      </c>
      <c r="N155" s="153">
        <v>0</v>
      </c>
      <c r="O155" s="153">
        <v>0</v>
      </c>
      <c r="P155" s="153">
        <v>1</v>
      </c>
      <c r="Q155" s="154">
        <v>0</v>
      </c>
    </row>
    <row r="156" spans="1:17" s="82" customFormat="1" ht="11.25" customHeight="1" x14ac:dyDescent="0.4">
      <c r="A156" s="304"/>
      <c r="B156" s="172"/>
      <c r="C156" s="310"/>
      <c r="D156" s="170" t="s">
        <v>198</v>
      </c>
      <c r="E156" s="150">
        <v>1</v>
      </c>
      <c r="F156" s="157">
        <v>0</v>
      </c>
      <c r="G156" s="157">
        <v>0</v>
      </c>
      <c r="H156" s="157">
        <v>0</v>
      </c>
      <c r="I156" s="157">
        <v>0</v>
      </c>
      <c r="J156" s="157">
        <v>0</v>
      </c>
      <c r="K156" s="157">
        <v>0</v>
      </c>
      <c r="L156" s="157">
        <v>0</v>
      </c>
      <c r="M156" s="157">
        <v>0</v>
      </c>
      <c r="N156" s="157">
        <v>0</v>
      </c>
      <c r="O156" s="157">
        <v>0</v>
      </c>
      <c r="P156" s="157">
        <v>1</v>
      </c>
      <c r="Q156" s="158">
        <v>0</v>
      </c>
    </row>
    <row r="157" spans="1:17" s="82" customFormat="1" ht="15" customHeight="1" x14ac:dyDescent="0.4">
      <c r="A157" s="304"/>
      <c r="B157" s="172"/>
      <c r="C157" s="310"/>
      <c r="D157" s="171" t="s">
        <v>199</v>
      </c>
      <c r="E157" s="150">
        <v>0</v>
      </c>
      <c r="F157" s="157">
        <v>0</v>
      </c>
      <c r="G157" s="157">
        <v>0</v>
      </c>
      <c r="H157" s="157">
        <v>0</v>
      </c>
      <c r="I157" s="157">
        <v>0</v>
      </c>
      <c r="J157" s="157">
        <v>0</v>
      </c>
      <c r="K157" s="157">
        <v>0</v>
      </c>
      <c r="L157" s="157">
        <v>0</v>
      </c>
      <c r="M157" s="157">
        <v>0</v>
      </c>
      <c r="N157" s="157">
        <v>0</v>
      </c>
      <c r="O157" s="157">
        <v>0</v>
      </c>
      <c r="P157" s="157">
        <v>0</v>
      </c>
      <c r="Q157" s="158">
        <v>0</v>
      </c>
    </row>
    <row r="158" spans="1:17" s="82" customFormat="1" ht="11.25" customHeight="1" x14ac:dyDescent="0.4">
      <c r="A158" s="304" t="s">
        <v>292</v>
      </c>
      <c r="B158" s="172"/>
      <c r="C158" s="306" t="s">
        <v>293</v>
      </c>
      <c r="D158" s="170" t="s">
        <v>197</v>
      </c>
      <c r="E158" s="150">
        <v>0</v>
      </c>
      <c r="F158" s="153">
        <v>0</v>
      </c>
      <c r="G158" s="153">
        <v>0</v>
      </c>
      <c r="H158" s="153">
        <v>0</v>
      </c>
      <c r="I158" s="153">
        <v>0</v>
      </c>
      <c r="J158" s="153">
        <v>0</v>
      </c>
      <c r="K158" s="153">
        <v>0</v>
      </c>
      <c r="L158" s="153">
        <v>0</v>
      </c>
      <c r="M158" s="153">
        <v>0</v>
      </c>
      <c r="N158" s="153">
        <v>0</v>
      </c>
      <c r="O158" s="153">
        <v>0</v>
      </c>
      <c r="P158" s="153">
        <v>0</v>
      </c>
      <c r="Q158" s="154">
        <v>0</v>
      </c>
    </row>
    <row r="159" spans="1:17" s="82" customFormat="1" ht="11.25" customHeight="1" x14ac:dyDescent="0.4">
      <c r="A159" s="304"/>
      <c r="B159" s="172"/>
      <c r="C159" s="306"/>
      <c r="D159" s="170" t="s">
        <v>198</v>
      </c>
      <c r="E159" s="150">
        <v>0</v>
      </c>
      <c r="F159" s="157">
        <v>0</v>
      </c>
      <c r="G159" s="157">
        <v>0</v>
      </c>
      <c r="H159" s="157">
        <v>0</v>
      </c>
      <c r="I159" s="157">
        <v>0</v>
      </c>
      <c r="J159" s="157">
        <v>0</v>
      </c>
      <c r="K159" s="157">
        <v>0</v>
      </c>
      <c r="L159" s="157">
        <v>0</v>
      </c>
      <c r="M159" s="157">
        <v>0</v>
      </c>
      <c r="N159" s="157">
        <v>0</v>
      </c>
      <c r="O159" s="157">
        <v>0</v>
      </c>
      <c r="P159" s="157">
        <v>0</v>
      </c>
      <c r="Q159" s="158">
        <v>0</v>
      </c>
    </row>
    <row r="160" spans="1:17" s="82" customFormat="1" ht="15" customHeight="1" x14ac:dyDescent="0.4">
      <c r="A160" s="304"/>
      <c r="B160" s="172"/>
      <c r="C160" s="306"/>
      <c r="D160" s="171" t="s">
        <v>199</v>
      </c>
      <c r="E160" s="150">
        <v>0</v>
      </c>
      <c r="F160" s="157">
        <v>0</v>
      </c>
      <c r="G160" s="157">
        <v>0</v>
      </c>
      <c r="H160" s="157">
        <v>0</v>
      </c>
      <c r="I160" s="157">
        <v>0</v>
      </c>
      <c r="J160" s="157">
        <v>0</v>
      </c>
      <c r="K160" s="157">
        <v>0</v>
      </c>
      <c r="L160" s="157">
        <v>0</v>
      </c>
      <c r="M160" s="157">
        <v>0</v>
      </c>
      <c r="N160" s="157">
        <v>0</v>
      </c>
      <c r="O160" s="157">
        <v>0</v>
      </c>
      <c r="P160" s="157">
        <v>0</v>
      </c>
      <c r="Q160" s="158">
        <v>0</v>
      </c>
    </row>
    <row r="161" spans="1:17" s="82" customFormat="1" ht="11.25" customHeight="1" x14ac:dyDescent="0.4">
      <c r="A161" s="304" t="s">
        <v>294</v>
      </c>
      <c r="B161" s="172"/>
      <c r="C161" s="306" t="s">
        <v>295</v>
      </c>
      <c r="D161" s="170" t="s">
        <v>197</v>
      </c>
      <c r="E161" s="150">
        <v>0</v>
      </c>
      <c r="F161" s="153">
        <v>0</v>
      </c>
      <c r="G161" s="153">
        <v>0</v>
      </c>
      <c r="H161" s="153">
        <v>0</v>
      </c>
      <c r="I161" s="153">
        <v>0</v>
      </c>
      <c r="J161" s="153">
        <v>0</v>
      </c>
      <c r="K161" s="153">
        <v>0</v>
      </c>
      <c r="L161" s="153">
        <v>0</v>
      </c>
      <c r="M161" s="153">
        <v>0</v>
      </c>
      <c r="N161" s="153">
        <v>0</v>
      </c>
      <c r="O161" s="153">
        <v>0</v>
      </c>
      <c r="P161" s="153">
        <v>0</v>
      </c>
      <c r="Q161" s="154">
        <v>0</v>
      </c>
    </row>
    <row r="162" spans="1:17" s="82" customFormat="1" ht="11.25" customHeight="1" x14ac:dyDescent="0.4">
      <c r="A162" s="304"/>
      <c r="B162" s="172"/>
      <c r="C162" s="306"/>
      <c r="D162" s="170" t="s">
        <v>198</v>
      </c>
      <c r="E162" s="150">
        <v>0</v>
      </c>
      <c r="F162" s="157">
        <v>0</v>
      </c>
      <c r="G162" s="157">
        <v>0</v>
      </c>
      <c r="H162" s="157">
        <v>0</v>
      </c>
      <c r="I162" s="157">
        <v>0</v>
      </c>
      <c r="J162" s="157">
        <v>0</v>
      </c>
      <c r="K162" s="157">
        <v>0</v>
      </c>
      <c r="L162" s="157">
        <v>0</v>
      </c>
      <c r="M162" s="157">
        <v>0</v>
      </c>
      <c r="N162" s="157">
        <v>0</v>
      </c>
      <c r="O162" s="157">
        <v>0</v>
      </c>
      <c r="P162" s="157">
        <v>0</v>
      </c>
      <c r="Q162" s="158">
        <v>0</v>
      </c>
    </row>
    <row r="163" spans="1:17" s="82" customFormat="1" ht="15" customHeight="1" x14ac:dyDescent="0.4">
      <c r="A163" s="304"/>
      <c r="B163" s="172"/>
      <c r="C163" s="306"/>
      <c r="D163" s="171" t="s">
        <v>199</v>
      </c>
      <c r="E163" s="150">
        <v>0</v>
      </c>
      <c r="F163" s="157">
        <v>0</v>
      </c>
      <c r="G163" s="157">
        <v>0</v>
      </c>
      <c r="H163" s="157">
        <v>0</v>
      </c>
      <c r="I163" s="157">
        <v>0</v>
      </c>
      <c r="J163" s="157">
        <v>0</v>
      </c>
      <c r="K163" s="157">
        <v>0</v>
      </c>
      <c r="L163" s="157">
        <v>0</v>
      </c>
      <c r="M163" s="157">
        <v>0</v>
      </c>
      <c r="N163" s="157">
        <v>0</v>
      </c>
      <c r="O163" s="157">
        <v>0</v>
      </c>
      <c r="P163" s="157">
        <v>0</v>
      </c>
      <c r="Q163" s="158">
        <v>0</v>
      </c>
    </row>
    <row r="164" spans="1:17" s="82" customFormat="1" ht="11.25" customHeight="1" x14ac:dyDescent="0.4">
      <c r="A164" s="304" t="s">
        <v>296</v>
      </c>
      <c r="B164" s="172"/>
      <c r="C164" s="306" t="s">
        <v>297</v>
      </c>
      <c r="D164" s="170" t="s">
        <v>197</v>
      </c>
      <c r="E164" s="150">
        <v>0</v>
      </c>
      <c r="F164" s="153">
        <v>0</v>
      </c>
      <c r="G164" s="153">
        <v>0</v>
      </c>
      <c r="H164" s="153">
        <v>0</v>
      </c>
      <c r="I164" s="153">
        <v>0</v>
      </c>
      <c r="J164" s="153">
        <v>0</v>
      </c>
      <c r="K164" s="153">
        <v>0</v>
      </c>
      <c r="L164" s="153">
        <v>0</v>
      </c>
      <c r="M164" s="153">
        <v>0</v>
      </c>
      <c r="N164" s="153">
        <v>0</v>
      </c>
      <c r="O164" s="153">
        <v>0</v>
      </c>
      <c r="P164" s="153">
        <v>0</v>
      </c>
      <c r="Q164" s="154">
        <v>0</v>
      </c>
    </row>
    <row r="165" spans="1:17" s="82" customFormat="1" ht="11.25" customHeight="1" x14ac:dyDescent="0.4">
      <c r="A165" s="304"/>
      <c r="B165" s="172"/>
      <c r="C165" s="306"/>
      <c r="D165" s="170" t="s">
        <v>198</v>
      </c>
      <c r="E165" s="150">
        <v>0</v>
      </c>
      <c r="F165" s="157">
        <v>0</v>
      </c>
      <c r="G165" s="157">
        <v>0</v>
      </c>
      <c r="H165" s="157">
        <v>0</v>
      </c>
      <c r="I165" s="157">
        <v>0</v>
      </c>
      <c r="J165" s="157">
        <v>0</v>
      </c>
      <c r="K165" s="157">
        <v>0</v>
      </c>
      <c r="L165" s="157">
        <v>0</v>
      </c>
      <c r="M165" s="157">
        <v>0</v>
      </c>
      <c r="N165" s="157">
        <v>0</v>
      </c>
      <c r="O165" s="157">
        <v>0</v>
      </c>
      <c r="P165" s="157">
        <v>0</v>
      </c>
      <c r="Q165" s="158">
        <v>0</v>
      </c>
    </row>
    <row r="166" spans="1:17" s="82" customFormat="1" ht="15" customHeight="1" x14ac:dyDescent="0.4">
      <c r="A166" s="304"/>
      <c r="B166" s="172"/>
      <c r="C166" s="306"/>
      <c r="D166" s="171" t="s">
        <v>199</v>
      </c>
      <c r="E166" s="150">
        <v>0</v>
      </c>
      <c r="F166" s="157">
        <v>0</v>
      </c>
      <c r="G166" s="157">
        <v>0</v>
      </c>
      <c r="H166" s="157">
        <v>0</v>
      </c>
      <c r="I166" s="157">
        <v>0</v>
      </c>
      <c r="J166" s="157">
        <v>0</v>
      </c>
      <c r="K166" s="157">
        <v>0</v>
      </c>
      <c r="L166" s="157">
        <v>0</v>
      </c>
      <c r="M166" s="157">
        <v>0</v>
      </c>
      <c r="N166" s="157">
        <v>0</v>
      </c>
      <c r="O166" s="157">
        <v>0</v>
      </c>
      <c r="P166" s="157">
        <v>0</v>
      </c>
      <c r="Q166" s="158">
        <v>0</v>
      </c>
    </row>
    <row r="167" spans="1:17" s="82" customFormat="1" ht="11.25" customHeight="1" x14ac:dyDescent="0.4">
      <c r="A167" s="304" t="s">
        <v>298</v>
      </c>
      <c r="B167" s="172"/>
      <c r="C167" s="306" t="s">
        <v>299</v>
      </c>
      <c r="D167" s="170" t="s">
        <v>197</v>
      </c>
      <c r="E167" s="150">
        <v>0</v>
      </c>
      <c r="F167" s="153">
        <v>0</v>
      </c>
      <c r="G167" s="153">
        <v>0</v>
      </c>
      <c r="H167" s="153">
        <v>0</v>
      </c>
      <c r="I167" s="153">
        <v>0</v>
      </c>
      <c r="J167" s="153">
        <v>0</v>
      </c>
      <c r="K167" s="153">
        <v>0</v>
      </c>
      <c r="L167" s="153">
        <v>0</v>
      </c>
      <c r="M167" s="153">
        <v>0</v>
      </c>
      <c r="N167" s="153">
        <v>0</v>
      </c>
      <c r="O167" s="153">
        <v>0</v>
      </c>
      <c r="P167" s="153">
        <v>0</v>
      </c>
      <c r="Q167" s="154">
        <v>0</v>
      </c>
    </row>
    <row r="168" spans="1:17" s="82" customFormat="1" ht="11.25" customHeight="1" x14ac:dyDescent="0.4">
      <c r="A168" s="304"/>
      <c r="B168" s="172"/>
      <c r="C168" s="306"/>
      <c r="D168" s="170" t="s">
        <v>198</v>
      </c>
      <c r="E168" s="150">
        <v>0</v>
      </c>
      <c r="F168" s="157">
        <v>0</v>
      </c>
      <c r="G168" s="157">
        <v>0</v>
      </c>
      <c r="H168" s="157">
        <v>0</v>
      </c>
      <c r="I168" s="157">
        <v>0</v>
      </c>
      <c r="J168" s="157">
        <v>0</v>
      </c>
      <c r="K168" s="157">
        <v>0</v>
      </c>
      <c r="L168" s="157">
        <v>0</v>
      </c>
      <c r="M168" s="157">
        <v>0</v>
      </c>
      <c r="N168" s="157">
        <v>0</v>
      </c>
      <c r="O168" s="157">
        <v>0</v>
      </c>
      <c r="P168" s="157">
        <v>0</v>
      </c>
      <c r="Q168" s="158">
        <v>0</v>
      </c>
    </row>
    <row r="169" spans="1:17" s="82" customFormat="1" ht="15" customHeight="1" x14ac:dyDescent="0.4">
      <c r="A169" s="304"/>
      <c r="B169" s="172"/>
      <c r="C169" s="306"/>
      <c r="D169" s="171" t="s">
        <v>199</v>
      </c>
      <c r="E169" s="150">
        <v>0</v>
      </c>
      <c r="F169" s="157">
        <v>0</v>
      </c>
      <c r="G169" s="157">
        <v>0</v>
      </c>
      <c r="H169" s="157">
        <v>0</v>
      </c>
      <c r="I169" s="157">
        <v>0</v>
      </c>
      <c r="J169" s="157">
        <v>0</v>
      </c>
      <c r="K169" s="157">
        <v>0</v>
      </c>
      <c r="L169" s="157">
        <v>0</v>
      </c>
      <c r="M169" s="157">
        <v>0</v>
      </c>
      <c r="N169" s="157">
        <v>0</v>
      </c>
      <c r="O169" s="157">
        <v>0</v>
      </c>
      <c r="P169" s="157">
        <v>0</v>
      </c>
      <c r="Q169" s="158">
        <v>0</v>
      </c>
    </row>
    <row r="170" spans="1:17" s="82" customFormat="1" ht="11.25" customHeight="1" x14ac:dyDescent="0.4">
      <c r="A170" s="304" t="s">
        <v>300</v>
      </c>
      <c r="B170" s="305" t="s">
        <v>301</v>
      </c>
      <c r="C170" s="306"/>
      <c r="D170" s="170" t="s">
        <v>197</v>
      </c>
      <c r="E170" s="150">
        <v>0</v>
      </c>
      <c r="F170" s="153">
        <v>0</v>
      </c>
      <c r="G170" s="153">
        <v>0</v>
      </c>
      <c r="H170" s="153">
        <v>0</v>
      </c>
      <c r="I170" s="153">
        <v>0</v>
      </c>
      <c r="J170" s="153">
        <v>0</v>
      </c>
      <c r="K170" s="153">
        <v>0</v>
      </c>
      <c r="L170" s="153">
        <v>0</v>
      </c>
      <c r="M170" s="153">
        <v>0</v>
      </c>
      <c r="N170" s="153">
        <v>0</v>
      </c>
      <c r="O170" s="153">
        <v>0</v>
      </c>
      <c r="P170" s="153">
        <v>0</v>
      </c>
      <c r="Q170" s="154">
        <v>0</v>
      </c>
    </row>
    <row r="171" spans="1:17" s="82" customFormat="1" ht="11.25" customHeight="1" x14ac:dyDescent="0.4">
      <c r="A171" s="304"/>
      <c r="B171" s="305"/>
      <c r="C171" s="306"/>
      <c r="D171" s="170" t="s">
        <v>198</v>
      </c>
      <c r="E171" s="150">
        <v>0</v>
      </c>
      <c r="F171" s="157">
        <v>0</v>
      </c>
      <c r="G171" s="157">
        <v>0</v>
      </c>
      <c r="H171" s="157">
        <v>0</v>
      </c>
      <c r="I171" s="157">
        <v>0</v>
      </c>
      <c r="J171" s="157">
        <v>0</v>
      </c>
      <c r="K171" s="157">
        <v>0</v>
      </c>
      <c r="L171" s="157">
        <v>0</v>
      </c>
      <c r="M171" s="157">
        <v>0</v>
      </c>
      <c r="N171" s="157">
        <v>0</v>
      </c>
      <c r="O171" s="157">
        <v>0</v>
      </c>
      <c r="P171" s="157">
        <v>0</v>
      </c>
      <c r="Q171" s="158">
        <v>0</v>
      </c>
    </row>
    <row r="172" spans="1:17" s="82" customFormat="1" ht="15" customHeight="1" x14ac:dyDescent="0.4">
      <c r="A172" s="304"/>
      <c r="B172" s="305"/>
      <c r="C172" s="306"/>
      <c r="D172" s="171" t="s">
        <v>199</v>
      </c>
      <c r="E172" s="150">
        <v>0</v>
      </c>
      <c r="F172" s="157">
        <v>0</v>
      </c>
      <c r="G172" s="157">
        <v>0</v>
      </c>
      <c r="H172" s="157">
        <v>0</v>
      </c>
      <c r="I172" s="157">
        <v>0</v>
      </c>
      <c r="J172" s="157">
        <v>0</v>
      </c>
      <c r="K172" s="157">
        <v>0</v>
      </c>
      <c r="L172" s="157">
        <v>0</v>
      </c>
      <c r="M172" s="157">
        <v>0</v>
      </c>
      <c r="N172" s="157">
        <v>0</v>
      </c>
      <c r="O172" s="157">
        <v>0</v>
      </c>
      <c r="P172" s="157">
        <v>0</v>
      </c>
      <c r="Q172" s="158">
        <v>0</v>
      </c>
    </row>
    <row r="173" spans="1:17" s="82" customFormat="1" ht="11.25" customHeight="1" x14ac:dyDescent="0.4">
      <c r="A173" s="304" t="s">
        <v>302</v>
      </c>
      <c r="B173" s="305" t="s">
        <v>303</v>
      </c>
      <c r="C173" s="306"/>
      <c r="D173" s="170" t="s">
        <v>197</v>
      </c>
      <c r="E173" s="150">
        <v>1</v>
      </c>
      <c r="F173" s="153">
        <v>0</v>
      </c>
      <c r="G173" s="153">
        <v>0</v>
      </c>
      <c r="H173" s="153">
        <v>0</v>
      </c>
      <c r="I173" s="153">
        <v>0</v>
      </c>
      <c r="J173" s="153">
        <v>0</v>
      </c>
      <c r="K173" s="153">
        <v>0</v>
      </c>
      <c r="L173" s="153">
        <v>1</v>
      </c>
      <c r="M173" s="153">
        <v>0</v>
      </c>
      <c r="N173" s="153">
        <v>0</v>
      </c>
      <c r="O173" s="153">
        <v>0</v>
      </c>
      <c r="P173" s="153">
        <v>0</v>
      </c>
      <c r="Q173" s="154">
        <v>0</v>
      </c>
    </row>
    <row r="174" spans="1:17" s="82" customFormat="1" ht="11.25" customHeight="1" x14ac:dyDescent="0.4">
      <c r="A174" s="304"/>
      <c r="B174" s="305"/>
      <c r="C174" s="306"/>
      <c r="D174" s="170" t="s">
        <v>198</v>
      </c>
      <c r="E174" s="150">
        <v>0</v>
      </c>
      <c r="F174" s="157">
        <v>0</v>
      </c>
      <c r="G174" s="157">
        <v>0</v>
      </c>
      <c r="H174" s="157">
        <v>0</v>
      </c>
      <c r="I174" s="157">
        <v>0</v>
      </c>
      <c r="J174" s="157">
        <v>0</v>
      </c>
      <c r="K174" s="157">
        <v>0</v>
      </c>
      <c r="L174" s="157">
        <v>0</v>
      </c>
      <c r="M174" s="157">
        <v>0</v>
      </c>
      <c r="N174" s="157">
        <v>0</v>
      </c>
      <c r="O174" s="157">
        <v>0</v>
      </c>
      <c r="P174" s="157">
        <v>0</v>
      </c>
      <c r="Q174" s="158">
        <v>0</v>
      </c>
    </row>
    <row r="175" spans="1:17" s="82" customFormat="1" ht="15" customHeight="1" x14ac:dyDescent="0.4">
      <c r="A175" s="307"/>
      <c r="B175" s="308"/>
      <c r="C175" s="309"/>
      <c r="D175" s="173" t="s">
        <v>199</v>
      </c>
      <c r="E175" s="160">
        <v>1</v>
      </c>
      <c r="F175" s="161">
        <v>0</v>
      </c>
      <c r="G175" s="161">
        <v>0</v>
      </c>
      <c r="H175" s="161">
        <v>0</v>
      </c>
      <c r="I175" s="161">
        <v>0</v>
      </c>
      <c r="J175" s="161">
        <v>0</v>
      </c>
      <c r="K175" s="161">
        <v>0</v>
      </c>
      <c r="L175" s="161">
        <v>1</v>
      </c>
      <c r="M175" s="161">
        <v>0</v>
      </c>
      <c r="N175" s="161">
        <v>0</v>
      </c>
      <c r="O175" s="161">
        <v>0</v>
      </c>
      <c r="P175" s="161">
        <v>0</v>
      </c>
      <c r="Q175" s="162">
        <v>0</v>
      </c>
    </row>
    <row r="176" spans="1:17" ht="18" customHeight="1" x14ac:dyDescent="0.15">
      <c r="A176" s="175"/>
      <c r="B176" s="176"/>
      <c r="C176" s="176"/>
      <c r="D176" s="177"/>
      <c r="E176" s="178"/>
      <c r="F176" s="179"/>
      <c r="G176" s="179"/>
      <c r="H176" s="179"/>
      <c r="I176" s="179"/>
      <c r="J176" s="179"/>
      <c r="K176" s="179"/>
      <c r="L176" s="179"/>
      <c r="M176" s="179"/>
      <c r="N176" s="179"/>
      <c r="O176" s="179"/>
      <c r="P176" s="179"/>
      <c r="Q176" s="179"/>
    </row>
    <row r="177" spans="1:17" x14ac:dyDescent="0.15">
      <c r="B177" s="148"/>
      <c r="C177" s="180"/>
      <c r="E177" s="148"/>
      <c r="F177" s="148"/>
      <c r="G177" s="148"/>
      <c r="H177" s="148"/>
      <c r="I177" s="148"/>
      <c r="J177" s="148"/>
      <c r="K177" s="148"/>
      <c r="L177" s="148"/>
      <c r="M177" s="148"/>
      <c r="N177" s="148"/>
      <c r="O177" s="148"/>
      <c r="P177" s="148"/>
      <c r="Q177" s="148"/>
    </row>
    <row r="178" spans="1:17" x14ac:dyDescent="0.15">
      <c r="A178" s="148"/>
      <c r="B178" s="148"/>
      <c r="C178" s="180"/>
      <c r="E178" s="148"/>
      <c r="F178" s="148"/>
      <c r="G178" s="148"/>
      <c r="H178" s="148"/>
      <c r="I178" s="148"/>
      <c r="J178" s="148"/>
      <c r="K178" s="148"/>
      <c r="L178" s="148"/>
      <c r="M178" s="148"/>
      <c r="N178" s="148"/>
      <c r="O178" s="148"/>
      <c r="P178" s="148"/>
      <c r="Q178" s="148"/>
    </row>
    <row r="179" spans="1:17" x14ac:dyDescent="0.15">
      <c r="A179" s="148"/>
      <c r="B179" s="148"/>
      <c r="C179" s="180"/>
      <c r="E179" s="148"/>
      <c r="F179" s="148"/>
      <c r="G179" s="148"/>
      <c r="H179" s="148"/>
      <c r="I179" s="148"/>
      <c r="J179" s="148"/>
      <c r="K179" s="148"/>
      <c r="L179" s="148"/>
      <c r="M179" s="148"/>
      <c r="N179" s="148"/>
      <c r="O179" s="148"/>
      <c r="P179" s="148"/>
      <c r="Q179" s="148"/>
    </row>
    <row r="180" spans="1:17" x14ac:dyDescent="0.15">
      <c r="A180" s="148"/>
      <c r="B180" s="148"/>
      <c r="C180" s="180"/>
      <c r="E180" s="148"/>
      <c r="F180" s="148"/>
      <c r="G180" s="148"/>
      <c r="H180" s="148"/>
      <c r="I180" s="148"/>
      <c r="J180" s="148"/>
      <c r="K180" s="148"/>
      <c r="L180" s="148"/>
      <c r="M180" s="148"/>
      <c r="N180" s="148"/>
      <c r="O180" s="148"/>
      <c r="P180" s="148"/>
      <c r="Q180" s="148"/>
    </row>
    <row r="181" spans="1:17" x14ac:dyDescent="0.15">
      <c r="A181" s="148"/>
      <c r="B181" s="148"/>
      <c r="C181" s="180"/>
      <c r="E181" s="148"/>
      <c r="F181" s="148"/>
      <c r="G181" s="148"/>
      <c r="H181" s="148"/>
      <c r="I181" s="148"/>
      <c r="J181" s="148"/>
      <c r="K181" s="148"/>
      <c r="L181" s="148"/>
      <c r="M181" s="148"/>
      <c r="N181" s="148"/>
      <c r="O181" s="148"/>
      <c r="P181" s="148"/>
      <c r="Q181" s="148"/>
    </row>
    <row r="182" spans="1:17" x14ac:dyDescent="0.15">
      <c r="A182" s="148"/>
      <c r="B182" s="148"/>
      <c r="C182" s="180"/>
      <c r="E182" s="148"/>
      <c r="F182" s="148"/>
      <c r="G182" s="148"/>
      <c r="H182" s="148"/>
      <c r="I182" s="148"/>
      <c r="J182" s="148"/>
      <c r="K182" s="148"/>
      <c r="L182" s="148"/>
      <c r="M182" s="148"/>
      <c r="N182" s="148"/>
      <c r="O182" s="148"/>
      <c r="P182" s="148"/>
      <c r="Q182" s="148"/>
    </row>
    <row r="183" spans="1:17" x14ac:dyDescent="0.15">
      <c r="A183" s="148"/>
      <c r="B183" s="148"/>
      <c r="C183" s="180"/>
      <c r="E183" s="148"/>
      <c r="F183" s="148"/>
      <c r="G183" s="148"/>
      <c r="H183" s="148"/>
      <c r="I183" s="148"/>
      <c r="J183" s="148"/>
      <c r="K183" s="148"/>
      <c r="L183" s="148"/>
      <c r="M183" s="148"/>
      <c r="N183" s="148"/>
      <c r="O183" s="148"/>
      <c r="P183" s="148"/>
      <c r="Q183" s="148"/>
    </row>
    <row r="184" spans="1:17" x14ac:dyDescent="0.15">
      <c r="A184" s="148"/>
      <c r="B184" s="148"/>
      <c r="C184" s="180"/>
      <c r="E184" s="148"/>
      <c r="F184" s="148"/>
      <c r="G184" s="148"/>
      <c r="H184" s="148"/>
      <c r="I184" s="148"/>
      <c r="J184" s="148"/>
      <c r="K184" s="148"/>
      <c r="L184" s="148"/>
      <c r="M184" s="148"/>
      <c r="N184" s="148"/>
      <c r="O184" s="148"/>
      <c r="P184" s="148"/>
      <c r="Q184" s="148"/>
    </row>
    <row r="185" spans="1:17" x14ac:dyDescent="0.15">
      <c r="A185" s="148"/>
      <c r="B185" s="148"/>
      <c r="C185" s="180"/>
      <c r="E185" s="148"/>
      <c r="F185" s="148"/>
      <c r="G185" s="148"/>
      <c r="H185" s="148"/>
      <c r="I185" s="148"/>
      <c r="J185" s="148"/>
      <c r="K185" s="148"/>
      <c r="L185" s="148"/>
      <c r="M185" s="148"/>
      <c r="N185" s="148"/>
      <c r="O185" s="148"/>
      <c r="P185" s="148"/>
      <c r="Q185" s="148"/>
    </row>
    <row r="186" spans="1:17" x14ac:dyDescent="0.15">
      <c r="A186" s="148"/>
      <c r="B186" s="148"/>
      <c r="C186" s="180"/>
      <c r="E186" s="148"/>
      <c r="F186" s="148"/>
      <c r="G186" s="148"/>
      <c r="H186" s="148"/>
      <c r="I186" s="148"/>
      <c r="J186" s="148"/>
      <c r="K186" s="148"/>
      <c r="L186" s="148"/>
      <c r="M186" s="148"/>
      <c r="N186" s="148"/>
      <c r="O186" s="148"/>
      <c r="P186" s="148"/>
      <c r="Q186" s="148"/>
    </row>
    <row r="187" spans="1:17" x14ac:dyDescent="0.15">
      <c r="A187" s="148"/>
      <c r="B187" s="148"/>
      <c r="C187" s="180"/>
    </row>
    <row r="188" spans="1:17" x14ac:dyDescent="0.15">
      <c r="A188" s="148"/>
      <c r="B188" s="148"/>
      <c r="C188" s="180"/>
    </row>
    <row r="189" spans="1:17" x14ac:dyDescent="0.15">
      <c r="A189" s="148"/>
      <c r="B189" s="148"/>
      <c r="C189" s="180"/>
    </row>
    <row r="190" spans="1:17" x14ac:dyDescent="0.15">
      <c r="A190" s="148"/>
      <c r="B190" s="148"/>
      <c r="C190" s="180"/>
    </row>
    <row r="191" spans="1:17" x14ac:dyDescent="0.15">
      <c r="A191" s="148"/>
      <c r="B191" s="148"/>
      <c r="C191" s="180"/>
    </row>
    <row r="192" spans="1:17" x14ac:dyDescent="0.15">
      <c r="A192" s="148"/>
      <c r="B192" s="148"/>
      <c r="C192" s="180"/>
    </row>
    <row r="193" spans="1:3" x14ac:dyDescent="0.15">
      <c r="A193" s="148"/>
      <c r="B193" s="148"/>
      <c r="C193" s="180"/>
    </row>
    <row r="194" spans="1:3" x14ac:dyDescent="0.15">
      <c r="A194" s="148"/>
      <c r="B194" s="148"/>
      <c r="C194" s="180"/>
    </row>
    <row r="195" spans="1:3" x14ac:dyDescent="0.15">
      <c r="A195" s="148"/>
      <c r="B195" s="148"/>
      <c r="C195" s="180"/>
    </row>
    <row r="196" spans="1:3" x14ac:dyDescent="0.15">
      <c r="A196" s="148"/>
      <c r="B196" s="148"/>
      <c r="C196" s="180"/>
    </row>
    <row r="197" spans="1:3" x14ac:dyDescent="0.15">
      <c r="A197" s="148"/>
      <c r="B197" s="148"/>
      <c r="C197" s="180"/>
    </row>
    <row r="198" spans="1:3" x14ac:dyDescent="0.15">
      <c r="A198" s="148"/>
      <c r="B198" s="148"/>
      <c r="C198" s="180"/>
    </row>
    <row r="199" spans="1:3" x14ac:dyDescent="0.15">
      <c r="A199" s="148"/>
      <c r="B199" s="148"/>
      <c r="C199" s="180"/>
    </row>
    <row r="200" spans="1:3" x14ac:dyDescent="0.15">
      <c r="A200" s="148"/>
      <c r="B200" s="148"/>
      <c r="C200" s="180"/>
    </row>
    <row r="201" spans="1:3" x14ac:dyDescent="0.15">
      <c r="A201" s="148"/>
      <c r="B201" s="148"/>
      <c r="C201" s="180"/>
    </row>
    <row r="202" spans="1:3" x14ac:dyDescent="0.15">
      <c r="A202" s="148"/>
      <c r="B202" s="148"/>
      <c r="C202" s="180"/>
    </row>
    <row r="203" spans="1:3" x14ac:dyDescent="0.15">
      <c r="A203" s="148"/>
      <c r="B203" s="148"/>
      <c r="C203" s="180"/>
    </row>
    <row r="204" spans="1:3" x14ac:dyDescent="0.15">
      <c r="A204" s="148"/>
      <c r="B204" s="148"/>
      <c r="C204" s="180"/>
    </row>
    <row r="205" spans="1:3" x14ac:dyDescent="0.15">
      <c r="A205" s="148"/>
      <c r="B205" s="148"/>
      <c r="C205" s="180"/>
    </row>
    <row r="206" spans="1:3" x14ac:dyDescent="0.15">
      <c r="A206" s="148"/>
      <c r="B206" s="148"/>
      <c r="C206" s="180"/>
    </row>
    <row r="207" spans="1:3" x14ac:dyDescent="0.15">
      <c r="A207" s="148"/>
      <c r="B207" s="148"/>
      <c r="C207" s="180"/>
    </row>
    <row r="208" spans="1:3" x14ac:dyDescent="0.15">
      <c r="A208" s="148"/>
      <c r="B208" s="148"/>
      <c r="C208" s="180"/>
    </row>
    <row r="209" spans="1:3" x14ac:dyDescent="0.15">
      <c r="A209" s="148"/>
      <c r="B209" s="148"/>
      <c r="C209" s="180"/>
    </row>
    <row r="210" spans="1:3" x14ac:dyDescent="0.15">
      <c r="A210" s="148"/>
      <c r="B210" s="148"/>
      <c r="C210" s="180"/>
    </row>
    <row r="211" spans="1:3" x14ac:dyDescent="0.15">
      <c r="A211" s="148"/>
      <c r="B211" s="148"/>
      <c r="C211" s="180"/>
    </row>
    <row r="212" spans="1:3" x14ac:dyDescent="0.15">
      <c r="A212" s="148"/>
      <c r="B212" s="148"/>
      <c r="C212" s="180"/>
    </row>
    <row r="213" spans="1:3" x14ac:dyDescent="0.15">
      <c r="A213" s="148"/>
      <c r="B213" s="148"/>
      <c r="C213" s="180"/>
    </row>
    <row r="214" spans="1:3" x14ac:dyDescent="0.15">
      <c r="A214" s="148"/>
      <c r="B214" s="148"/>
      <c r="C214" s="180"/>
    </row>
    <row r="215" spans="1:3" x14ac:dyDescent="0.15">
      <c r="A215" s="148"/>
      <c r="B215" s="148"/>
      <c r="C215" s="180"/>
    </row>
    <row r="216" spans="1:3" x14ac:dyDescent="0.15">
      <c r="A216" s="148"/>
      <c r="B216" s="148"/>
      <c r="C216" s="180"/>
    </row>
  </sheetData>
  <mergeCells count="115">
    <mergeCell ref="A167:A169"/>
    <mergeCell ref="C167:C169"/>
    <mergeCell ref="A170:A172"/>
    <mergeCell ref="B170:C172"/>
    <mergeCell ref="A173:A175"/>
    <mergeCell ref="B173:C175"/>
    <mergeCell ref="A158:A160"/>
    <mergeCell ref="C158:C160"/>
    <mergeCell ref="A161:A163"/>
    <mergeCell ref="C161:C163"/>
    <mergeCell ref="A164:A166"/>
    <mergeCell ref="C164:C166"/>
    <mergeCell ref="A149:A151"/>
    <mergeCell ref="C149:C151"/>
    <mergeCell ref="A152:A154"/>
    <mergeCell ref="C152:C154"/>
    <mergeCell ref="A155:A157"/>
    <mergeCell ref="C155:C157"/>
    <mergeCell ref="A140:A142"/>
    <mergeCell ref="B140:C142"/>
    <mergeCell ref="A143:A145"/>
    <mergeCell ref="B143:C145"/>
    <mergeCell ref="A146:A148"/>
    <mergeCell ref="C146:C148"/>
    <mergeCell ref="A131:A133"/>
    <mergeCell ref="C131:C133"/>
    <mergeCell ref="A134:A136"/>
    <mergeCell ref="C134:C136"/>
    <mergeCell ref="A137:A139"/>
    <mergeCell ref="B137:C139"/>
    <mergeCell ref="A122:A124"/>
    <mergeCell ref="C122:C124"/>
    <mergeCell ref="A125:A127"/>
    <mergeCell ref="C125:C127"/>
    <mergeCell ref="A128:A130"/>
    <mergeCell ref="C128:C130"/>
    <mergeCell ref="A113:A115"/>
    <mergeCell ref="C113:C115"/>
    <mergeCell ref="A116:A118"/>
    <mergeCell ref="C116:C118"/>
    <mergeCell ref="A119:A121"/>
    <mergeCell ref="C119:C121"/>
    <mergeCell ref="A104:A106"/>
    <mergeCell ref="C104:C106"/>
    <mergeCell ref="A107:A109"/>
    <mergeCell ref="C107:C109"/>
    <mergeCell ref="A110:A112"/>
    <mergeCell ref="B110:C112"/>
    <mergeCell ref="A95:A97"/>
    <mergeCell ref="C95:C97"/>
    <mergeCell ref="A98:A100"/>
    <mergeCell ref="C98:C100"/>
    <mergeCell ref="A101:A103"/>
    <mergeCell ref="C101:C103"/>
    <mergeCell ref="A86:A88"/>
    <mergeCell ref="C86:C88"/>
    <mergeCell ref="A89:A91"/>
    <mergeCell ref="C89:C91"/>
    <mergeCell ref="A92:A94"/>
    <mergeCell ref="C92:C94"/>
    <mergeCell ref="A77:A79"/>
    <mergeCell ref="C77:C79"/>
    <mergeCell ref="A80:A82"/>
    <mergeCell ref="C80:C82"/>
    <mergeCell ref="A83:A85"/>
    <mergeCell ref="C83:C85"/>
    <mergeCell ref="A68:A70"/>
    <mergeCell ref="B68:C70"/>
    <mergeCell ref="A71:A73"/>
    <mergeCell ref="B71:C73"/>
    <mergeCell ref="A74:A76"/>
    <mergeCell ref="B74:C76"/>
    <mergeCell ref="A59:A61"/>
    <mergeCell ref="B59:C61"/>
    <mergeCell ref="A62:A64"/>
    <mergeCell ref="B62:C64"/>
    <mergeCell ref="A65:A67"/>
    <mergeCell ref="B65:C67"/>
    <mergeCell ref="A50:A52"/>
    <mergeCell ref="B50:C52"/>
    <mergeCell ref="A53:A55"/>
    <mergeCell ref="B53:C55"/>
    <mergeCell ref="A56:A58"/>
    <mergeCell ref="B56:C58"/>
    <mergeCell ref="A41:A43"/>
    <mergeCell ref="B41:C43"/>
    <mergeCell ref="A44:A46"/>
    <mergeCell ref="B44:C46"/>
    <mergeCell ref="A47:A49"/>
    <mergeCell ref="B47:C49"/>
    <mergeCell ref="A32:A34"/>
    <mergeCell ref="B32:C34"/>
    <mergeCell ref="A35:A37"/>
    <mergeCell ref="B35:C37"/>
    <mergeCell ref="A38:A40"/>
    <mergeCell ref="B38:C40"/>
    <mergeCell ref="A26:A28"/>
    <mergeCell ref="C26:C28"/>
    <mergeCell ref="A29:A31"/>
    <mergeCell ref="C29:C31"/>
    <mergeCell ref="A14:A16"/>
    <mergeCell ref="B14:C16"/>
    <mergeCell ref="A17:A19"/>
    <mergeCell ref="B17:C19"/>
    <mergeCell ref="A20:A22"/>
    <mergeCell ref="B20:C22"/>
    <mergeCell ref="B3:D3"/>
    <mergeCell ref="A5:A7"/>
    <mergeCell ref="B5:C7"/>
    <mergeCell ref="A8:A10"/>
    <mergeCell ref="B8:C10"/>
    <mergeCell ref="A11:A13"/>
    <mergeCell ref="B11:C13"/>
    <mergeCell ref="A23:A25"/>
    <mergeCell ref="B23:C25"/>
  </mergeCells>
  <phoneticPr fontId="2"/>
  <pageMargins left="0.78" right="0.54" top="0.99" bottom="0.56999999999999995" header="0.27559055118110237" footer="0.23622047244094491"/>
  <pageSetup paperSize="9" scale="92" orientation="portrait" horizontalDpi="98" verticalDpi="98" r:id="rId1"/>
  <headerFooter alignWithMargins="0"/>
  <rowBreaks count="2" manualBreakCount="2">
    <brk id="61" max="16" man="1"/>
    <brk id="118"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47D22-FFF8-4E43-8DC3-06CB7BFD89DA}">
  <dimension ref="A1:I84"/>
  <sheetViews>
    <sheetView view="pageBreakPreview" zoomScaleNormal="85" zoomScaleSheetLayoutView="100" workbookViewId="0">
      <selection activeCell="J1" sqref="J1"/>
    </sheetView>
  </sheetViews>
  <sheetFormatPr defaultColWidth="9" defaultRowHeight="13.5" x14ac:dyDescent="0.15"/>
  <cols>
    <col min="1" max="1" width="14.125" style="2" customWidth="1"/>
    <col min="2" max="9" width="9.25" style="2" customWidth="1"/>
    <col min="10" max="16384" width="9" style="2"/>
  </cols>
  <sheetData>
    <row r="1" spans="1:9" ht="14.25" x14ac:dyDescent="0.15">
      <c r="A1" s="164" t="s">
        <v>304</v>
      </c>
    </row>
    <row r="3" spans="1:9" ht="18.75" customHeight="1" x14ac:dyDescent="0.15">
      <c r="A3" s="286" t="s">
        <v>34</v>
      </c>
      <c r="B3" s="298" t="s">
        <v>35</v>
      </c>
      <c r="C3" s="298" t="s">
        <v>305</v>
      </c>
      <c r="D3" s="298"/>
      <c r="E3" s="298"/>
      <c r="F3" s="287"/>
      <c r="G3" s="298" t="s">
        <v>306</v>
      </c>
      <c r="H3" s="298"/>
      <c r="I3" s="299"/>
    </row>
    <row r="4" spans="1:9" ht="27.75" customHeight="1" x14ac:dyDescent="0.15">
      <c r="A4" s="312"/>
      <c r="B4" s="313"/>
      <c r="C4" s="181" t="s">
        <v>11</v>
      </c>
      <c r="D4" s="181" t="s">
        <v>307</v>
      </c>
      <c r="E4" s="181" t="s">
        <v>308</v>
      </c>
      <c r="F4" s="181" t="s">
        <v>309</v>
      </c>
      <c r="G4" s="181" t="s">
        <v>310</v>
      </c>
      <c r="H4" s="181" t="s">
        <v>311</v>
      </c>
      <c r="I4" s="182" t="s">
        <v>312</v>
      </c>
    </row>
    <row r="5" spans="1:9" ht="18" customHeight="1" x14ac:dyDescent="0.15">
      <c r="A5" s="138"/>
      <c r="B5" s="289" t="s">
        <v>313</v>
      </c>
      <c r="C5" s="275"/>
      <c r="D5" s="275"/>
      <c r="E5" s="275"/>
      <c r="F5" s="275"/>
      <c r="G5" s="275"/>
      <c r="H5" s="275"/>
      <c r="I5" s="275"/>
    </row>
    <row r="6" spans="1:9" s="55" customFormat="1" ht="18" hidden="1" customHeight="1" x14ac:dyDescent="0.4">
      <c r="A6" s="58" t="s">
        <v>408</v>
      </c>
      <c r="B6" s="183">
        <v>101</v>
      </c>
      <c r="C6" s="184">
        <v>88</v>
      </c>
      <c r="D6" s="184">
        <v>87</v>
      </c>
      <c r="E6" s="184">
        <v>1</v>
      </c>
      <c r="F6" s="184">
        <v>0</v>
      </c>
      <c r="G6" s="184">
        <v>13</v>
      </c>
      <c r="H6" s="184">
        <v>10</v>
      </c>
      <c r="I6" s="185">
        <v>3</v>
      </c>
    </row>
    <row r="7" spans="1:9" s="55" customFormat="1" ht="18" hidden="1" customHeight="1" x14ac:dyDescent="0.4">
      <c r="A7" s="51" t="s">
        <v>420</v>
      </c>
      <c r="B7" s="183">
        <v>86</v>
      </c>
      <c r="C7" s="184">
        <v>71</v>
      </c>
      <c r="D7" s="184">
        <v>67</v>
      </c>
      <c r="E7" s="184">
        <v>4</v>
      </c>
      <c r="F7" s="184">
        <v>0</v>
      </c>
      <c r="G7" s="184">
        <v>15</v>
      </c>
      <c r="H7" s="184">
        <v>11</v>
      </c>
      <c r="I7" s="185">
        <v>4</v>
      </c>
    </row>
    <row r="8" spans="1:9" s="55" customFormat="1" ht="18" hidden="1" customHeight="1" x14ac:dyDescent="0.4">
      <c r="A8" s="51" t="s">
        <v>421</v>
      </c>
      <c r="B8" s="183">
        <v>88</v>
      </c>
      <c r="C8" s="184">
        <v>76</v>
      </c>
      <c r="D8" s="184">
        <v>71</v>
      </c>
      <c r="E8" s="184">
        <v>5</v>
      </c>
      <c r="F8" s="184">
        <v>0</v>
      </c>
      <c r="G8" s="184">
        <v>12</v>
      </c>
      <c r="H8" s="184">
        <v>8</v>
      </c>
      <c r="I8" s="185">
        <v>4</v>
      </c>
    </row>
    <row r="9" spans="1:9" s="55" customFormat="1" ht="18" hidden="1" customHeight="1" x14ac:dyDescent="0.4">
      <c r="A9" s="51" t="s">
        <v>380</v>
      </c>
      <c r="B9" s="183">
        <v>80</v>
      </c>
      <c r="C9" s="184">
        <v>67</v>
      </c>
      <c r="D9" s="184">
        <v>65</v>
      </c>
      <c r="E9" s="184">
        <v>2</v>
      </c>
      <c r="F9" s="184">
        <v>0</v>
      </c>
      <c r="G9" s="184">
        <v>13</v>
      </c>
      <c r="H9" s="184">
        <v>10</v>
      </c>
      <c r="I9" s="185">
        <v>3</v>
      </c>
    </row>
    <row r="10" spans="1:9" s="55" customFormat="1" ht="18" hidden="1" customHeight="1" x14ac:dyDescent="0.4">
      <c r="A10" s="58" t="s">
        <v>381</v>
      </c>
      <c r="B10" s="183">
        <v>75</v>
      </c>
      <c r="C10" s="184">
        <v>69</v>
      </c>
      <c r="D10" s="184">
        <v>65</v>
      </c>
      <c r="E10" s="184">
        <v>4</v>
      </c>
      <c r="F10" s="184">
        <v>0</v>
      </c>
      <c r="G10" s="184">
        <v>6</v>
      </c>
      <c r="H10" s="184">
        <v>5</v>
      </c>
      <c r="I10" s="185">
        <v>1</v>
      </c>
    </row>
    <row r="11" spans="1:9" s="55" customFormat="1" ht="18" hidden="1" customHeight="1" x14ac:dyDescent="0.4">
      <c r="A11" s="58" t="s">
        <v>382</v>
      </c>
      <c r="B11" s="183">
        <v>85</v>
      </c>
      <c r="C11" s="184">
        <v>78</v>
      </c>
      <c r="D11" s="184">
        <v>74</v>
      </c>
      <c r="E11" s="184">
        <v>4</v>
      </c>
      <c r="F11" s="184">
        <v>0</v>
      </c>
      <c r="G11" s="184">
        <v>7</v>
      </c>
      <c r="H11" s="184">
        <v>6</v>
      </c>
      <c r="I11" s="185">
        <v>1</v>
      </c>
    </row>
    <row r="12" spans="1:9" s="55" customFormat="1" ht="18" hidden="1" customHeight="1" x14ac:dyDescent="0.4">
      <c r="A12" s="58" t="s">
        <v>383</v>
      </c>
      <c r="B12" s="183">
        <v>63</v>
      </c>
      <c r="C12" s="184">
        <v>57</v>
      </c>
      <c r="D12" s="184">
        <v>55</v>
      </c>
      <c r="E12" s="184">
        <v>2</v>
      </c>
      <c r="F12" s="184">
        <v>0</v>
      </c>
      <c r="G12" s="184">
        <v>6</v>
      </c>
      <c r="H12" s="184">
        <v>4</v>
      </c>
      <c r="I12" s="185">
        <v>2</v>
      </c>
    </row>
    <row r="13" spans="1:9" s="55" customFormat="1" ht="18" hidden="1" customHeight="1" x14ac:dyDescent="0.4">
      <c r="A13" s="58" t="s">
        <v>384</v>
      </c>
      <c r="B13" s="183">
        <v>57</v>
      </c>
      <c r="C13" s="184">
        <v>50</v>
      </c>
      <c r="D13" s="184">
        <v>49</v>
      </c>
      <c r="E13" s="184">
        <v>1</v>
      </c>
      <c r="F13" s="184">
        <v>0</v>
      </c>
      <c r="G13" s="184">
        <v>7</v>
      </c>
      <c r="H13" s="184">
        <v>6</v>
      </c>
      <c r="I13" s="185">
        <v>1</v>
      </c>
    </row>
    <row r="14" spans="1:9" s="55" customFormat="1" ht="18" hidden="1" customHeight="1" x14ac:dyDescent="0.4">
      <c r="A14" s="58" t="s">
        <v>162</v>
      </c>
      <c r="B14" s="183">
        <v>51</v>
      </c>
      <c r="C14" s="184">
        <v>50</v>
      </c>
      <c r="D14" s="184">
        <v>47</v>
      </c>
      <c r="E14" s="184">
        <v>3</v>
      </c>
      <c r="F14" s="184">
        <v>0</v>
      </c>
      <c r="G14" s="184">
        <v>1</v>
      </c>
      <c r="H14" s="184">
        <v>1</v>
      </c>
      <c r="I14" s="185">
        <v>0</v>
      </c>
    </row>
    <row r="15" spans="1:9" s="55" customFormat="1" ht="18" hidden="1" customHeight="1" x14ac:dyDescent="0.4">
      <c r="A15" s="58" t="s">
        <v>386</v>
      </c>
      <c r="B15" s="183">
        <v>65</v>
      </c>
      <c r="C15" s="184">
        <v>55</v>
      </c>
      <c r="D15" s="184">
        <v>54</v>
      </c>
      <c r="E15" s="184">
        <v>1</v>
      </c>
      <c r="F15" s="184">
        <v>0</v>
      </c>
      <c r="G15" s="184">
        <v>10</v>
      </c>
      <c r="H15" s="184">
        <v>10</v>
      </c>
      <c r="I15" s="185">
        <v>0</v>
      </c>
    </row>
    <row r="16" spans="1:9" s="55" customFormat="1" ht="18" hidden="1" customHeight="1" x14ac:dyDescent="0.4">
      <c r="A16" s="58" t="s">
        <v>387</v>
      </c>
      <c r="B16" s="183">
        <v>53</v>
      </c>
      <c r="C16" s="184">
        <v>45</v>
      </c>
      <c r="D16" s="184">
        <v>45</v>
      </c>
      <c r="E16" s="184">
        <v>0</v>
      </c>
      <c r="F16" s="184">
        <v>0</v>
      </c>
      <c r="G16" s="184">
        <v>8</v>
      </c>
      <c r="H16" s="184">
        <v>7</v>
      </c>
      <c r="I16" s="185">
        <v>1</v>
      </c>
    </row>
    <row r="17" spans="1:9" s="55" customFormat="1" ht="18" hidden="1" customHeight="1" x14ac:dyDescent="0.4">
      <c r="A17" s="58" t="s">
        <v>388</v>
      </c>
      <c r="B17" s="183">
        <v>55</v>
      </c>
      <c r="C17" s="184">
        <v>52</v>
      </c>
      <c r="D17" s="184">
        <v>52</v>
      </c>
      <c r="E17" s="184">
        <v>0</v>
      </c>
      <c r="F17" s="184">
        <v>0</v>
      </c>
      <c r="G17" s="184">
        <v>3</v>
      </c>
      <c r="H17" s="184">
        <v>2</v>
      </c>
      <c r="I17" s="185">
        <v>1</v>
      </c>
    </row>
    <row r="18" spans="1:9" s="55" customFormat="1" ht="18" hidden="1" customHeight="1" x14ac:dyDescent="0.4">
      <c r="A18" s="58" t="s">
        <v>389</v>
      </c>
      <c r="B18" s="183">
        <v>52</v>
      </c>
      <c r="C18" s="184">
        <v>45</v>
      </c>
      <c r="D18" s="184">
        <v>44</v>
      </c>
      <c r="E18" s="184">
        <v>1</v>
      </c>
      <c r="F18" s="184">
        <v>0</v>
      </c>
      <c r="G18" s="184">
        <v>7</v>
      </c>
      <c r="H18" s="184">
        <v>7</v>
      </c>
      <c r="I18" s="185">
        <v>0</v>
      </c>
    </row>
    <row r="19" spans="1:9" s="55" customFormat="1" ht="18" hidden="1" customHeight="1" x14ac:dyDescent="0.4">
      <c r="A19" s="58" t="s">
        <v>49</v>
      </c>
      <c r="B19" s="183">
        <v>45</v>
      </c>
      <c r="C19" s="184">
        <v>41</v>
      </c>
      <c r="D19" s="184">
        <v>41</v>
      </c>
      <c r="E19" s="184">
        <v>0</v>
      </c>
      <c r="F19" s="184">
        <v>0</v>
      </c>
      <c r="G19" s="184">
        <v>4</v>
      </c>
      <c r="H19" s="184">
        <v>3</v>
      </c>
      <c r="I19" s="185">
        <v>1</v>
      </c>
    </row>
    <row r="20" spans="1:9" s="55" customFormat="1" ht="18" hidden="1" customHeight="1" x14ac:dyDescent="0.4">
      <c r="A20" s="58" t="s">
        <v>390</v>
      </c>
      <c r="B20" s="183">
        <v>32</v>
      </c>
      <c r="C20" s="184">
        <v>26</v>
      </c>
      <c r="D20" s="184">
        <v>26</v>
      </c>
      <c r="E20" s="184">
        <v>0</v>
      </c>
      <c r="F20" s="184">
        <v>0</v>
      </c>
      <c r="G20" s="184">
        <v>6</v>
      </c>
      <c r="H20" s="184">
        <v>5</v>
      </c>
      <c r="I20" s="185">
        <v>1</v>
      </c>
    </row>
    <row r="21" spans="1:9" s="55" customFormat="1" ht="18" hidden="1" customHeight="1" x14ac:dyDescent="0.4">
      <c r="A21" s="51" t="s">
        <v>391</v>
      </c>
      <c r="B21" s="183">
        <v>34</v>
      </c>
      <c r="C21" s="184">
        <v>26</v>
      </c>
      <c r="D21" s="184">
        <v>26</v>
      </c>
      <c r="E21" s="184">
        <v>0</v>
      </c>
      <c r="F21" s="184">
        <v>0</v>
      </c>
      <c r="G21" s="184">
        <v>8</v>
      </c>
      <c r="H21" s="184">
        <v>7</v>
      </c>
      <c r="I21" s="185">
        <v>1</v>
      </c>
    </row>
    <row r="22" spans="1:9" s="55" customFormat="1" ht="18" hidden="1" customHeight="1" x14ac:dyDescent="0.4">
      <c r="A22" s="58" t="s">
        <v>392</v>
      </c>
      <c r="B22" s="183">
        <v>33</v>
      </c>
      <c r="C22" s="184">
        <v>23</v>
      </c>
      <c r="D22" s="184">
        <v>22</v>
      </c>
      <c r="E22" s="184">
        <v>1</v>
      </c>
      <c r="F22" s="184">
        <v>0</v>
      </c>
      <c r="G22" s="184">
        <v>10</v>
      </c>
      <c r="H22" s="184">
        <v>9</v>
      </c>
      <c r="I22" s="185">
        <v>1</v>
      </c>
    </row>
    <row r="23" spans="1:9" s="55" customFormat="1" ht="18" hidden="1" customHeight="1" x14ac:dyDescent="0.4">
      <c r="A23" s="58" t="s">
        <v>393</v>
      </c>
      <c r="B23" s="183">
        <v>31</v>
      </c>
      <c r="C23" s="184">
        <v>26</v>
      </c>
      <c r="D23" s="184">
        <v>26</v>
      </c>
      <c r="E23" s="184">
        <v>0</v>
      </c>
      <c r="F23" s="184">
        <v>0</v>
      </c>
      <c r="G23" s="184">
        <v>5</v>
      </c>
      <c r="H23" s="184">
        <v>5</v>
      </c>
      <c r="I23" s="185">
        <v>0</v>
      </c>
    </row>
    <row r="24" spans="1:9" s="55" customFormat="1" ht="18" customHeight="1" x14ac:dyDescent="0.4">
      <c r="A24" s="58" t="s">
        <v>50</v>
      </c>
      <c r="B24" s="183">
        <v>40</v>
      </c>
      <c r="C24" s="184">
        <v>35</v>
      </c>
      <c r="D24" s="184">
        <v>35</v>
      </c>
      <c r="E24" s="184">
        <v>0</v>
      </c>
      <c r="F24" s="184">
        <v>0</v>
      </c>
      <c r="G24" s="184">
        <v>5</v>
      </c>
      <c r="H24" s="184">
        <v>3</v>
      </c>
      <c r="I24" s="185">
        <v>2</v>
      </c>
    </row>
    <row r="25" spans="1:9" s="55" customFormat="1" ht="18" customHeight="1" x14ac:dyDescent="0.4">
      <c r="A25" s="58" t="s">
        <v>394</v>
      </c>
      <c r="B25" s="183">
        <v>45</v>
      </c>
      <c r="C25" s="184">
        <v>35</v>
      </c>
      <c r="D25" s="184">
        <v>34</v>
      </c>
      <c r="E25" s="184">
        <v>1</v>
      </c>
      <c r="F25" s="184">
        <v>0</v>
      </c>
      <c r="G25" s="184">
        <v>10</v>
      </c>
      <c r="H25" s="184">
        <v>10</v>
      </c>
      <c r="I25" s="185">
        <v>0</v>
      </c>
    </row>
    <row r="26" spans="1:9" s="55" customFormat="1" ht="18" customHeight="1" x14ac:dyDescent="0.4">
      <c r="A26" s="58" t="s">
        <v>395</v>
      </c>
      <c r="B26" s="183">
        <v>38</v>
      </c>
      <c r="C26" s="185">
        <v>31</v>
      </c>
      <c r="D26" s="184">
        <v>29</v>
      </c>
      <c r="E26" s="184">
        <v>2</v>
      </c>
      <c r="F26" s="184">
        <v>0</v>
      </c>
      <c r="G26" s="184">
        <v>7</v>
      </c>
      <c r="H26" s="184">
        <v>5</v>
      </c>
      <c r="I26" s="185">
        <v>2</v>
      </c>
    </row>
    <row r="27" spans="1:9" s="55" customFormat="1" ht="18" customHeight="1" x14ac:dyDescent="0.4">
      <c r="A27" s="58" t="s">
        <v>396</v>
      </c>
      <c r="B27" s="183">
        <v>34</v>
      </c>
      <c r="C27" s="184">
        <v>29</v>
      </c>
      <c r="D27" s="184">
        <v>28</v>
      </c>
      <c r="E27" s="184">
        <v>1</v>
      </c>
      <c r="F27" s="184">
        <v>0</v>
      </c>
      <c r="G27" s="184">
        <v>5</v>
      </c>
      <c r="H27" s="184">
        <v>4</v>
      </c>
      <c r="I27" s="185">
        <v>1</v>
      </c>
    </row>
    <row r="28" spans="1:9" s="55" customFormat="1" ht="18" customHeight="1" x14ac:dyDescent="0.4">
      <c r="A28" s="58" t="s">
        <v>397</v>
      </c>
      <c r="B28" s="183">
        <v>34</v>
      </c>
      <c r="C28" s="184">
        <v>25</v>
      </c>
      <c r="D28" s="184">
        <v>24</v>
      </c>
      <c r="E28" s="184">
        <v>1</v>
      </c>
      <c r="F28" s="184">
        <v>0</v>
      </c>
      <c r="G28" s="184">
        <v>9</v>
      </c>
      <c r="H28" s="184">
        <v>8</v>
      </c>
      <c r="I28" s="185">
        <v>1</v>
      </c>
    </row>
    <row r="29" spans="1:9" s="55" customFormat="1" ht="19.5" customHeight="1" x14ac:dyDescent="0.4">
      <c r="A29" s="58" t="s">
        <v>398</v>
      </c>
      <c r="B29" s="183">
        <v>34</v>
      </c>
      <c r="C29" s="184">
        <v>30</v>
      </c>
      <c r="D29" s="184">
        <v>28</v>
      </c>
      <c r="E29" s="184">
        <v>2</v>
      </c>
      <c r="F29" s="184">
        <v>0</v>
      </c>
      <c r="G29" s="184">
        <v>4</v>
      </c>
      <c r="H29" s="184">
        <v>4</v>
      </c>
      <c r="I29" s="185">
        <v>0</v>
      </c>
    </row>
    <row r="30" spans="1:9" s="55" customFormat="1" ht="19.5" customHeight="1" x14ac:dyDescent="0.4">
      <c r="A30" s="58" t="s">
        <v>399</v>
      </c>
      <c r="B30" s="183">
        <v>33</v>
      </c>
      <c r="C30" s="184">
        <v>24</v>
      </c>
      <c r="D30" s="184">
        <v>24</v>
      </c>
      <c r="E30" s="184">
        <v>0</v>
      </c>
      <c r="F30" s="184">
        <v>0</v>
      </c>
      <c r="G30" s="184">
        <v>9</v>
      </c>
      <c r="H30" s="184">
        <v>9</v>
      </c>
      <c r="I30" s="185">
        <v>0</v>
      </c>
    </row>
    <row r="31" spans="1:9" s="55" customFormat="1" ht="19.5" customHeight="1" x14ac:dyDescent="0.4">
      <c r="A31" s="58" t="s">
        <v>439</v>
      </c>
      <c r="B31" s="183">
        <v>26</v>
      </c>
      <c r="C31" s="184">
        <v>20</v>
      </c>
      <c r="D31" s="184">
        <v>20</v>
      </c>
      <c r="E31" s="184">
        <v>0</v>
      </c>
      <c r="F31" s="184">
        <v>0</v>
      </c>
      <c r="G31" s="184">
        <v>6</v>
      </c>
      <c r="H31" s="184">
        <v>5</v>
      </c>
      <c r="I31" s="185">
        <v>1</v>
      </c>
    </row>
    <row r="32" spans="1:9" s="55" customFormat="1" ht="19.5" customHeight="1" x14ac:dyDescent="0.4">
      <c r="A32" s="58" t="s">
        <v>21</v>
      </c>
      <c r="B32" s="183">
        <v>40</v>
      </c>
      <c r="C32" s="184">
        <v>32</v>
      </c>
      <c r="D32" s="184">
        <v>31</v>
      </c>
      <c r="E32" s="184">
        <v>1</v>
      </c>
      <c r="F32" s="184">
        <v>0</v>
      </c>
      <c r="G32" s="184">
        <v>8</v>
      </c>
      <c r="H32" s="184">
        <v>8</v>
      </c>
      <c r="I32" s="185">
        <v>0</v>
      </c>
    </row>
    <row r="33" spans="1:9" s="55" customFormat="1" ht="19.5" customHeight="1" x14ac:dyDescent="0.4">
      <c r="A33" s="58" t="s">
        <v>22</v>
      </c>
      <c r="B33" s="183">
        <v>34</v>
      </c>
      <c r="C33" s="184">
        <v>27</v>
      </c>
      <c r="D33" s="184">
        <v>26</v>
      </c>
      <c r="E33" s="184">
        <v>1</v>
      </c>
      <c r="F33" s="184">
        <v>0</v>
      </c>
      <c r="G33" s="184">
        <v>7</v>
      </c>
      <c r="H33" s="184">
        <v>6</v>
      </c>
      <c r="I33" s="185">
        <v>1</v>
      </c>
    </row>
    <row r="34" spans="1:9" s="55" customFormat="1" ht="19.5" customHeight="1" x14ac:dyDescent="0.4">
      <c r="A34" s="58" t="s">
        <v>23</v>
      </c>
      <c r="B34" s="183">
        <v>34</v>
      </c>
      <c r="C34" s="184">
        <v>30</v>
      </c>
      <c r="D34" s="184">
        <v>30</v>
      </c>
      <c r="E34" s="184">
        <v>0</v>
      </c>
      <c r="F34" s="184">
        <v>0</v>
      </c>
      <c r="G34" s="184">
        <v>4</v>
      </c>
      <c r="H34" s="184">
        <v>4</v>
      </c>
      <c r="I34" s="185">
        <v>0</v>
      </c>
    </row>
    <row r="35" spans="1:9" s="55" customFormat="1" ht="19.5" customHeight="1" x14ac:dyDescent="0.4">
      <c r="A35" s="58" t="s">
        <v>24</v>
      </c>
      <c r="B35" s="183">
        <v>26</v>
      </c>
      <c r="C35" s="184">
        <v>25</v>
      </c>
      <c r="D35" s="184">
        <v>23</v>
      </c>
      <c r="E35" s="184">
        <v>2</v>
      </c>
      <c r="F35" s="184">
        <v>0</v>
      </c>
      <c r="G35" s="184">
        <v>1</v>
      </c>
      <c r="H35" s="184">
        <v>1</v>
      </c>
      <c r="I35" s="185">
        <v>0</v>
      </c>
    </row>
    <row r="36" spans="1:9" s="55" customFormat="1" ht="19.5" customHeight="1" x14ac:dyDescent="0.4">
      <c r="A36" s="58" t="s">
        <v>25</v>
      </c>
      <c r="B36" s="183">
        <v>27</v>
      </c>
      <c r="C36" s="184">
        <v>27</v>
      </c>
      <c r="D36" s="184">
        <v>27</v>
      </c>
      <c r="E36" s="184">
        <v>0</v>
      </c>
      <c r="F36" s="184">
        <v>0</v>
      </c>
      <c r="G36" s="184">
        <v>0</v>
      </c>
      <c r="H36" s="184">
        <v>0</v>
      </c>
      <c r="I36" s="185">
        <v>0</v>
      </c>
    </row>
    <row r="37" spans="1:9" s="55" customFormat="1" ht="19.5" customHeight="1" x14ac:dyDescent="0.4">
      <c r="A37" s="58" t="s">
        <v>26</v>
      </c>
      <c r="B37" s="183">
        <v>29</v>
      </c>
      <c r="C37" s="184">
        <v>28</v>
      </c>
      <c r="D37" s="184">
        <v>28</v>
      </c>
      <c r="E37" s="184">
        <v>0</v>
      </c>
      <c r="F37" s="184">
        <v>0</v>
      </c>
      <c r="G37" s="184">
        <v>1</v>
      </c>
      <c r="H37" s="184">
        <v>1</v>
      </c>
      <c r="I37" s="185">
        <v>0</v>
      </c>
    </row>
    <row r="38" spans="1:9" s="55" customFormat="1" ht="19.5" customHeight="1" x14ac:dyDescent="0.4">
      <c r="A38" s="58" t="s">
        <v>27</v>
      </c>
      <c r="B38" s="183">
        <v>25</v>
      </c>
      <c r="C38" s="184">
        <v>24</v>
      </c>
      <c r="D38" s="184">
        <v>24</v>
      </c>
      <c r="E38" s="184">
        <v>0</v>
      </c>
      <c r="F38" s="184">
        <v>0</v>
      </c>
      <c r="G38" s="184">
        <v>1</v>
      </c>
      <c r="H38" s="184">
        <v>1</v>
      </c>
      <c r="I38" s="185">
        <v>0</v>
      </c>
    </row>
    <row r="39" spans="1:9" s="55" customFormat="1" ht="19.5" customHeight="1" x14ac:dyDescent="0.4">
      <c r="A39" s="58" t="s">
        <v>28</v>
      </c>
      <c r="B39" s="183">
        <v>34</v>
      </c>
      <c r="C39" s="184">
        <v>31</v>
      </c>
      <c r="D39" s="184">
        <v>30</v>
      </c>
      <c r="E39" s="184">
        <v>1</v>
      </c>
      <c r="F39" s="184">
        <v>0</v>
      </c>
      <c r="G39" s="184">
        <v>3</v>
      </c>
      <c r="H39" s="184">
        <v>3</v>
      </c>
      <c r="I39" s="185">
        <v>0</v>
      </c>
    </row>
    <row r="40" spans="1:9" s="55" customFormat="1" ht="19.5" customHeight="1" x14ac:dyDescent="0.4">
      <c r="A40" s="253" t="s">
        <v>435</v>
      </c>
      <c r="B40" s="183">
        <v>27</v>
      </c>
      <c r="C40" s="184">
        <v>26</v>
      </c>
      <c r="D40" s="184">
        <v>26</v>
      </c>
      <c r="E40" s="184">
        <v>0</v>
      </c>
      <c r="F40" s="184">
        <v>0</v>
      </c>
      <c r="G40" s="184">
        <v>1</v>
      </c>
      <c r="H40" s="184">
        <v>1</v>
      </c>
      <c r="I40" s="185">
        <v>0</v>
      </c>
    </row>
    <row r="41" spans="1:9" s="55" customFormat="1" ht="19.5" customHeight="1" x14ac:dyDescent="0.4">
      <c r="A41" s="58" t="s">
        <v>29</v>
      </c>
      <c r="B41" s="183">
        <v>20</v>
      </c>
      <c r="C41" s="184">
        <v>19</v>
      </c>
      <c r="D41" s="184">
        <v>19</v>
      </c>
      <c r="E41" s="184">
        <v>0</v>
      </c>
      <c r="F41" s="184">
        <v>0</v>
      </c>
      <c r="G41" s="184">
        <v>1</v>
      </c>
      <c r="H41" s="184">
        <v>1</v>
      </c>
      <c r="I41" s="185">
        <v>0</v>
      </c>
    </row>
    <row r="42" spans="1:9" s="55" customFormat="1" ht="19.5" customHeight="1" x14ac:dyDescent="0.4">
      <c r="A42" s="58" t="s">
        <v>30</v>
      </c>
      <c r="B42" s="183">
        <v>23</v>
      </c>
      <c r="C42" s="184">
        <v>22</v>
      </c>
      <c r="D42" s="184">
        <v>22</v>
      </c>
      <c r="E42" s="184">
        <v>0</v>
      </c>
      <c r="F42" s="184">
        <v>0</v>
      </c>
      <c r="G42" s="184">
        <v>1</v>
      </c>
      <c r="H42" s="184">
        <v>0</v>
      </c>
      <c r="I42" s="185">
        <v>1</v>
      </c>
    </row>
    <row r="43" spans="1:9" s="55" customFormat="1" ht="19.5" customHeight="1" x14ac:dyDescent="0.4">
      <c r="A43" s="58" t="s">
        <v>31</v>
      </c>
      <c r="B43" s="389">
        <v>27</v>
      </c>
      <c r="C43" s="390">
        <v>27</v>
      </c>
      <c r="D43" s="390">
        <v>27</v>
      </c>
      <c r="E43" s="390">
        <v>0</v>
      </c>
      <c r="F43" s="390">
        <v>0</v>
      </c>
      <c r="G43" s="390">
        <v>0</v>
      </c>
      <c r="H43" s="390">
        <v>0</v>
      </c>
      <c r="I43" s="391">
        <v>0</v>
      </c>
    </row>
    <row r="44" spans="1:9" s="55" customFormat="1" ht="19.5" customHeight="1" x14ac:dyDescent="0.4">
      <c r="A44" s="62" t="s">
        <v>442</v>
      </c>
      <c r="B44" s="186">
        <v>18</v>
      </c>
      <c r="C44" s="187">
        <v>18</v>
      </c>
      <c r="D44" s="187">
        <v>18</v>
      </c>
      <c r="E44" s="187">
        <v>0</v>
      </c>
      <c r="F44" s="187">
        <v>0</v>
      </c>
      <c r="G44" s="187">
        <v>0</v>
      </c>
      <c r="H44" s="187">
        <v>0</v>
      </c>
      <c r="I44" s="188">
        <v>0</v>
      </c>
    </row>
    <row r="45" spans="1:9" ht="18" customHeight="1" x14ac:dyDescent="0.15">
      <c r="A45" s="66"/>
      <c r="B45" s="311" t="s">
        <v>314</v>
      </c>
      <c r="C45" s="311"/>
      <c r="D45" s="311"/>
      <c r="E45" s="311"/>
      <c r="F45" s="311"/>
      <c r="G45" s="311"/>
      <c r="H45" s="311"/>
      <c r="I45" s="277"/>
    </row>
    <row r="46" spans="1:9" s="55" customFormat="1" ht="18" hidden="1" customHeight="1" x14ac:dyDescent="0.4">
      <c r="A46" s="58" t="s">
        <v>47</v>
      </c>
      <c r="B46" s="189">
        <v>100</v>
      </c>
      <c r="C46" s="190">
        <v>87.128712871287135</v>
      </c>
      <c r="D46" s="190">
        <v>86.138613861386133</v>
      </c>
      <c r="E46" s="190">
        <v>0.99009900990099009</v>
      </c>
      <c r="F46" s="190">
        <v>0</v>
      </c>
      <c r="G46" s="190">
        <v>12.871287128712872</v>
      </c>
      <c r="H46" s="190">
        <v>9.9009900990099009</v>
      </c>
      <c r="I46" s="191">
        <v>2.9702970297029703</v>
      </c>
    </row>
    <row r="47" spans="1:9" s="55" customFormat="1" ht="18" hidden="1" customHeight="1" x14ac:dyDescent="0.4">
      <c r="A47" s="58" t="s">
        <v>164</v>
      </c>
      <c r="B47" s="189">
        <v>100</v>
      </c>
      <c r="C47" s="190">
        <v>82.558139534883722</v>
      </c>
      <c r="D47" s="190">
        <v>77.906976744186053</v>
      </c>
      <c r="E47" s="190">
        <v>4.6511627906976747</v>
      </c>
      <c r="F47" s="190">
        <v>0</v>
      </c>
      <c r="G47" s="190">
        <v>17.441860465116278</v>
      </c>
      <c r="H47" s="190">
        <v>12.790697674418606</v>
      </c>
      <c r="I47" s="191">
        <v>4.6511627906976747</v>
      </c>
    </row>
    <row r="48" spans="1:9" s="55" customFormat="1" ht="18" hidden="1" customHeight="1" x14ac:dyDescent="0.4">
      <c r="A48" s="58" t="s">
        <v>48</v>
      </c>
      <c r="B48" s="189">
        <v>100</v>
      </c>
      <c r="C48" s="190">
        <v>86.36363636363636</v>
      </c>
      <c r="D48" s="190">
        <v>80.681818181818173</v>
      </c>
      <c r="E48" s="190">
        <v>5.6818181818181817</v>
      </c>
      <c r="F48" s="190">
        <v>0</v>
      </c>
      <c r="G48" s="190">
        <v>13.636363636363635</v>
      </c>
      <c r="H48" s="190">
        <v>9.0909090909090917</v>
      </c>
      <c r="I48" s="191">
        <v>4.5454545454545459</v>
      </c>
    </row>
    <row r="49" spans="1:9" s="55" customFormat="1" ht="18" hidden="1" customHeight="1" x14ac:dyDescent="0.4">
      <c r="A49" s="51" t="s">
        <v>380</v>
      </c>
      <c r="B49" s="192">
        <v>100</v>
      </c>
      <c r="C49" s="193">
        <v>83.75</v>
      </c>
      <c r="D49" s="193">
        <v>81.25</v>
      </c>
      <c r="E49" s="193">
        <v>2.5</v>
      </c>
      <c r="F49" s="193">
        <v>0</v>
      </c>
      <c r="G49" s="193">
        <v>16.25</v>
      </c>
      <c r="H49" s="193">
        <v>12.5</v>
      </c>
      <c r="I49" s="194">
        <v>3.75</v>
      </c>
    </row>
    <row r="50" spans="1:9" s="55" customFormat="1" ht="18" hidden="1" customHeight="1" x14ac:dyDescent="0.4">
      <c r="A50" s="58" t="s">
        <v>381</v>
      </c>
      <c r="B50" s="192">
        <v>100</v>
      </c>
      <c r="C50" s="193">
        <v>92</v>
      </c>
      <c r="D50" s="193">
        <v>86.666666666666671</v>
      </c>
      <c r="E50" s="193">
        <v>5.3333333333333339</v>
      </c>
      <c r="F50" s="193">
        <v>0</v>
      </c>
      <c r="G50" s="193">
        <v>8</v>
      </c>
      <c r="H50" s="193">
        <v>6.666666666666667</v>
      </c>
      <c r="I50" s="194">
        <v>1.3333333333333335</v>
      </c>
    </row>
    <row r="51" spans="1:9" s="55" customFormat="1" ht="18" hidden="1" customHeight="1" x14ac:dyDescent="0.4">
      <c r="A51" s="58" t="s">
        <v>382</v>
      </c>
      <c r="B51" s="192">
        <v>100</v>
      </c>
      <c r="C51" s="193">
        <v>91.764705882352942</v>
      </c>
      <c r="D51" s="193">
        <v>87.058823529411768</v>
      </c>
      <c r="E51" s="193">
        <v>4.7058823529411766</v>
      </c>
      <c r="F51" s="193">
        <v>0</v>
      </c>
      <c r="G51" s="193">
        <v>8.235294117647058</v>
      </c>
      <c r="H51" s="193">
        <v>7.0588235294117645</v>
      </c>
      <c r="I51" s="194">
        <v>1.1764705882352942</v>
      </c>
    </row>
    <row r="52" spans="1:9" s="55" customFormat="1" ht="18" hidden="1" customHeight="1" x14ac:dyDescent="0.4">
      <c r="A52" s="58" t="s">
        <v>383</v>
      </c>
      <c r="B52" s="192">
        <v>100</v>
      </c>
      <c r="C52" s="193">
        <v>90.476190476190482</v>
      </c>
      <c r="D52" s="193">
        <v>87.301587301587304</v>
      </c>
      <c r="E52" s="193">
        <v>3.1746031746031744</v>
      </c>
      <c r="F52" s="193">
        <v>0</v>
      </c>
      <c r="G52" s="193">
        <v>9.5238095238095237</v>
      </c>
      <c r="H52" s="193">
        <v>6.3492063492063489</v>
      </c>
      <c r="I52" s="194">
        <v>3.1746031746031744</v>
      </c>
    </row>
    <row r="53" spans="1:9" s="55" customFormat="1" ht="18" hidden="1" customHeight="1" x14ac:dyDescent="0.4">
      <c r="A53" s="58" t="s">
        <v>384</v>
      </c>
      <c r="B53" s="192">
        <v>100</v>
      </c>
      <c r="C53" s="193">
        <v>87.719298245614027</v>
      </c>
      <c r="D53" s="193">
        <v>85.964912280701753</v>
      </c>
      <c r="E53" s="193">
        <v>1.7543859649122806</v>
      </c>
      <c r="F53" s="193">
        <v>0</v>
      </c>
      <c r="G53" s="193">
        <v>12.280701754385964</v>
      </c>
      <c r="H53" s="193">
        <v>10.526315789473683</v>
      </c>
      <c r="I53" s="194">
        <v>1.7543859649122806</v>
      </c>
    </row>
    <row r="54" spans="1:9" s="55" customFormat="1" ht="18" hidden="1" customHeight="1" x14ac:dyDescent="0.4">
      <c r="A54" s="58" t="s">
        <v>162</v>
      </c>
      <c r="B54" s="192">
        <v>100</v>
      </c>
      <c r="C54" s="193">
        <v>98.039215686274503</v>
      </c>
      <c r="D54" s="193">
        <v>92.156862745098039</v>
      </c>
      <c r="E54" s="193">
        <v>5.8823529411764701</v>
      </c>
      <c r="F54" s="193">
        <v>0</v>
      </c>
      <c r="G54" s="193">
        <v>1.9607843137254901</v>
      </c>
      <c r="H54" s="193">
        <v>1.9607843137254901</v>
      </c>
      <c r="I54" s="194">
        <v>0</v>
      </c>
    </row>
    <row r="55" spans="1:9" s="55" customFormat="1" ht="18" hidden="1" customHeight="1" x14ac:dyDescent="0.4">
      <c r="A55" s="58" t="s">
        <v>386</v>
      </c>
      <c r="B55" s="192">
        <v>100</v>
      </c>
      <c r="C55" s="193">
        <v>84.615384615384613</v>
      </c>
      <c r="D55" s="193">
        <v>83.07692307692308</v>
      </c>
      <c r="E55" s="193">
        <v>1.5384615384615385</v>
      </c>
      <c r="F55" s="193">
        <v>0</v>
      </c>
      <c r="G55" s="193">
        <v>15.384615384615385</v>
      </c>
      <c r="H55" s="193">
        <v>15.384615384615385</v>
      </c>
      <c r="I55" s="194">
        <v>0</v>
      </c>
    </row>
    <row r="56" spans="1:9" s="55" customFormat="1" ht="18" hidden="1" customHeight="1" x14ac:dyDescent="0.4">
      <c r="A56" s="58" t="s">
        <v>387</v>
      </c>
      <c r="B56" s="192">
        <v>100</v>
      </c>
      <c r="C56" s="193">
        <v>84.905660377358487</v>
      </c>
      <c r="D56" s="193">
        <v>84.905660377358487</v>
      </c>
      <c r="E56" s="193">
        <v>0</v>
      </c>
      <c r="F56" s="193">
        <v>0</v>
      </c>
      <c r="G56" s="193">
        <v>15.09433962264151</v>
      </c>
      <c r="H56" s="193">
        <v>13.20754716981132</v>
      </c>
      <c r="I56" s="194">
        <v>1.8867924528301887</v>
      </c>
    </row>
    <row r="57" spans="1:9" s="55" customFormat="1" ht="18" hidden="1" customHeight="1" x14ac:dyDescent="0.4">
      <c r="A57" s="58" t="s">
        <v>388</v>
      </c>
      <c r="B57" s="192">
        <v>100</v>
      </c>
      <c r="C57" s="193">
        <v>94.545454545454547</v>
      </c>
      <c r="D57" s="193">
        <v>94.545454545454547</v>
      </c>
      <c r="E57" s="193">
        <v>0</v>
      </c>
      <c r="F57" s="193">
        <v>0</v>
      </c>
      <c r="G57" s="193">
        <v>5.4545454545454541</v>
      </c>
      <c r="H57" s="193">
        <v>3.6363636363636362</v>
      </c>
      <c r="I57" s="194">
        <v>1.8181818181818181</v>
      </c>
    </row>
    <row r="58" spans="1:9" s="55" customFormat="1" ht="18" hidden="1" customHeight="1" x14ac:dyDescent="0.4">
      <c r="A58" s="58" t="s">
        <v>389</v>
      </c>
      <c r="B58" s="192">
        <v>100</v>
      </c>
      <c r="C58" s="193">
        <v>86.538461538461547</v>
      </c>
      <c r="D58" s="193">
        <v>84.615384615384613</v>
      </c>
      <c r="E58" s="193">
        <v>1.9230769230769231</v>
      </c>
      <c r="F58" s="193">
        <v>0</v>
      </c>
      <c r="G58" s="193">
        <v>13.461538461538462</v>
      </c>
      <c r="H58" s="193">
        <v>13.461538461538462</v>
      </c>
      <c r="I58" s="194">
        <v>0</v>
      </c>
    </row>
    <row r="59" spans="1:9" s="55" customFormat="1" ht="18" hidden="1" customHeight="1" x14ac:dyDescent="0.4">
      <c r="A59" s="58" t="s">
        <v>49</v>
      </c>
      <c r="B59" s="192">
        <v>100</v>
      </c>
      <c r="C59" s="193">
        <v>91.111111111111114</v>
      </c>
      <c r="D59" s="193">
        <v>91.111111111111114</v>
      </c>
      <c r="E59" s="193">
        <v>0</v>
      </c>
      <c r="F59" s="193">
        <v>0</v>
      </c>
      <c r="G59" s="193">
        <v>8.8888888888888893</v>
      </c>
      <c r="H59" s="193">
        <v>6.666666666666667</v>
      </c>
      <c r="I59" s="194">
        <v>2.2222222222222223</v>
      </c>
    </row>
    <row r="60" spans="1:9" s="55" customFormat="1" ht="18" hidden="1" customHeight="1" x14ac:dyDescent="0.4">
      <c r="A60" s="58" t="s">
        <v>390</v>
      </c>
      <c r="B60" s="192">
        <v>100</v>
      </c>
      <c r="C60" s="193">
        <v>81.25</v>
      </c>
      <c r="D60" s="193">
        <v>81.25</v>
      </c>
      <c r="E60" s="193">
        <v>0</v>
      </c>
      <c r="F60" s="193">
        <v>0</v>
      </c>
      <c r="G60" s="193">
        <v>18.75</v>
      </c>
      <c r="H60" s="193">
        <v>15.625</v>
      </c>
      <c r="I60" s="194">
        <v>3.125</v>
      </c>
    </row>
    <row r="61" spans="1:9" s="55" customFormat="1" ht="18" hidden="1" customHeight="1" x14ac:dyDescent="0.4">
      <c r="A61" s="51" t="s">
        <v>391</v>
      </c>
      <c r="B61" s="192">
        <v>100</v>
      </c>
      <c r="C61" s="193">
        <v>76.470588235294116</v>
      </c>
      <c r="D61" s="193">
        <v>76.470588235294116</v>
      </c>
      <c r="E61" s="193">
        <v>0</v>
      </c>
      <c r="F61" s="193">
        <v>0</v>
      </c>
      <c r="G61" s="193">
        <v>23.52941176470588</v>
      </c>
      <c r="H61" s="193">
        <v>20.588235294117645</v>
      </c>
      <c r="I61" s="194">
        <v>2.9411764705882351</v>
      </c>
    </row>
    <row r="62" spans="1:9" s="55" customFormat="1" ht="18" hidden="1" customHeight="1" x14ac:dyDescent="0.4">
      <c r="A62" s="58" t="s">
        <v>392</v>
      </c>
      <c r="B62" s="192">
        <v>100</v>
      </c>
      <c r="C62" s="193">
        <v>69.696969696969703</v>
      </c>
      <c r="D62" s="193">
        <v>66.666666666666657</v>
      </c>
      <c r="E62" s="193">
        <v>3.0303030303030303</v>
      </c>
      <c r="F62" s="193">
        <v>0</v>
      </c>
      <c r="G62" s="193">
        <v>30.303030303030305</v>
      </c>
      <c r="H62" s="193">
        <v>27.27272727272727</v>
      </c>
      <c r="I62" s="194">
        <v>3.0303030303030303</v>
      </c>
    </row>
    <row r="63" spans="1:9" s="55" customFormat="1" ht="18" hidden="1" customHeight="1" x14ac:dyDescent="0.4">
      <c r="A63" s="58" t="s">
        <v>393</v>
      </c>
      <c r="B63" s="192">
        <v>100</v>
      </c>
      <c r="C63" s="193">
        <v>83.870967741935488</v>
      </c>
      <c r="D63" s="193">
        <v>83.870967741935488</v>
      </c>
      <c r="E63" s="193">
        <v>0</v>
      </c>
      <c r="F63" s="193">
        <v>0</v>
      </c>
      <c r="G63" s="193">
        <v>16.129032258064516</v>
      </c>
      <c r="H63" s="193">
        <v>16.129032258064516</v>
      </c>
      <c r="I63" s="194">
        <v>0</v>
      </c>
    </row>
    <row r="64" spans="1:9" s="55" customFormat="1" ht="18" customHeight="1" x14ac:dyDescent="0.4">
      <c r="A64" s="58" t="s">
        <v>50</v>
      </c>
      <c r="B64" s="192">
        <v>100</v>
      </c>
      <c r="C64" s="193">
        <v>87.5</v>
      </c>
      <c r="D64" s="193">
        <v>87.5</v>
      </c>
      <c r="E64" s="193">
        <v>0</v>
      </c>
      <c r="F64" s="193">
        <v>0</v>
      </c>
      <c r="G64" s="193">
        <v>12.5</v>
      </c>
      <c r="H64" s="193">
        <v>7.5</v>
      </c>
      <c r="I64" s="194">
        <v>5</v>
      </c>
    </row>
    <row r="65" spans="1:9" s="55" customFormat="1" ht="18" customHeight="1" x14ac:dyDescent="0.4">
      <c r="A65" s="58" t="s">
        <v>394</v>
      </c>
      <c r="B65" s="192">
        <v>100</v>
      </c>
      <c r="C65" s="193">
        <v>77.777777777777786</v>
      </c>
      <c r="D65" s="193">
        <v>75.555555555555557</v>
      </c>
      <c r="E65" s="193">
        <v>2.2222222222222223</v>
      </c>
      <c r="F65" s="193">
        <v>0</v>
      </c>
      <c r="G65" s="193">
        <v>22.222222222222221</v>
      </c>
      <c r="H65" s="193">
        <v>22.222222222222221</v>
      </c>
      <c r="I65" s="194">
        <v>0</v>
      </c>
    </row>
    <row r="66" spans="1:9" s="55" customFormat="1" ht="18" customHeight="1" x14ac:dyDescent="0.4">
      <c r="A66" s="58" t="s">
        <v>395</v>
      </c>
      <c r="B66" s="192">
        <v>100</v>
      </c>
      <c r="C66" s="193">
        <v>81.578947368421055</v>
      </c>
      <c r="D66" s="193">
        <v>76.31578947368422</v>
      </c>
      <c r="E66" s="193">
        <v>5.2631578947368416</v>
      </c>
      <c r="F66" s="193">
        <v>0</v>
      </c>
      <c r="G66" s="193">
        <v>18.421052631578945</v>
      </c>
      <c r="H66" s="193">
        <v>13.157894736842104</v>
      </c>
      <c r="I66" s="194">
        <v>5.2631578947368416</v>
      </c>
    </row>
    <row r="67" spans="1:9" s="55" customFormat="1" ht="18" customHeight="1" x14ac:dyDescent="0.4">
      <c r="A67" s="58" t="s">
        <v>396</v>
      </c>
      <c r="B67" s="189">
        <v>100</v>
      </c>
      <c r="C67" s="190">
        <v>85.294117647058826</v>
      </c>
      <c r="D67" s="190">
        <v>82.35294117647058</v>
      </c>
      <c r="E67" s="190">
        <v>2.9411764705882351</v>
      </c>
      <c r="F67" s="190">
        <v>0</v>
      </c>
      <c r="G67" s="190">
        <v>14.705882352941178</v>
      </c>
      <c r="H67" s="190">
        <v>11.76470588235294</v>
      </c>
      <c r="I67" s="191">
        <v>2.9411764705882351</v>
      </c>
    </row>
    <row r="68" spans="1:9" s="55" customFormat="1" ht="18" customHeight="1" x14ac:dyDescent="0.4">
      <c r="A68" s="58" t="s">
        <v>397</v>
      </c>
      <c r="B68" s="190">
        <v>100</v>
      </c>
      <c r="C68" s="190">
        <v>73.529411764705884</v>
      </c>
      <c r="D68" s="190">
        <v>70.588235294117652</v>
      </c>
      <c r="E68" s="190">
        <v>2.9411764705882351</v>
      </c>
      <c r="F68" s="190">
        <v>0</v>
      </c>
      <c r="G68" s="190">
        <v>26.47058823529412</v>
      </c>
      <c r="H68" s="190">
        <v>23.52941176470588</v>
      </c>
      <c r="I68" s="191">
        <v>2.9411764705882351</v>
      </c>
    </row>
    <row r="69" spans="1:9" s="55" customFormat="1" ht="18" customHeight="1" x14ac:dyDescent="0.4">
      <c r="A69" s="58" t="s">
        <v>398</v>
      </c>
      <c r="B69" s="190">
        <v>100</v>
      </c>
      <c r="C69" s="190">
        <v>88.235294117647058</v>
      </c>
      <c r="D69" s="190">
        <v>82.35294117647058</v>
      </c>
      <c r="E69" s="190">
        <v>5.8823529411764701</v>
      </c>
      <c r="F69" s="190">
        <v>0</v>
      </c>
      <c r="G69" s="190">
        <v>11.76470588235294</v>
      </c>
      <c r="H69" s="190">
        <v>11.76470588235294</v>
      </c>
      <c r="I69" s="191">
        <v>0</v>
      </c>
    </row>
    <row r="70" spans="1:9" s="55" customFormat="1" ht="18" customHeight="1" x14ac:dyDescent="0.4">
      <c r="A70" s="58" t="s">
        <v>399</v>
      </c>
      <c r="B70" s="190">
        <v>100</v>
      </c>
      <c r="C70" s="190">
        <v>72.727272727272734</v>
      </c>
      <c r="D70" s="190">
        <v>72.727272727272734</v>
      </c>
      <c r="E70" s="190">
        <v>0</v>
      </c>
      <c r="F70" s="190">
        <v>0</v>
      </c>
      <c r="G70" s="190">
        <v>27.27272727272727</v>
      </c>
      <c r="H70" s="190">
        <v>27.27272727272727</v>
      </c>
      <c r="I70" s="191">
        <v>0</v>
      </c>
    </row>
    <row r="71" spans="1:9" s="55" customFormat="1" ht="18" customHeight="1" x14ac:dyDescent="0.4">
      <c r="A71" s="58" t="s">
        <v>439</v>
      </c>
      <c r="B71" s="190">
        <v>100.00000000000001</v>
      </c>
      <c r="C71" s="190">
        <v>76.923076923076934</v>
      </c>
      <c r="D71" s="190">
        <v>76.923076923076934</v>
      </c>
      <c r="E71" s="190">
        <v>0</v>
      </c>
      <c r="F71" s="190">
        <v>0</v>
      </c>
      <c r="G71" s="190">
        <v>23.076923076923077</v>
      </c>
      <c r="H71" s="190">
        <v>19.230769230769234</v>
      </c>
      <c r="I71" s="191">
        <v>3.8461538461538463</v>
      </c>
    </row>
    <row r="72" spans="1:9" s="55" customFormat="1" ht="18" customHeight="1" x14ac:dyDescent="0.4">
      <c r="A72" s="58" t="s">
        <v>21</v>
      </c>
      <c r="B72" s="190">
        <v>100</v>
      </c>
      <c r="C72" s="190">
        <v>80</v>
      </c>
      <c r="D72" s="190">
        <v>77.5</v>
      </c>
      <c r="E72" s="190">
        <v>2.5</v>
      </c>
      <c r="F72" s="190">
        <v>0</v>
      </c>
      <c r="G72" s="190">
        <v>20</v>
      </c>
      <c r="H72" s="190">
        <v>20</v>
      </c>
      <c r="I72" s="191">
        <v>0</v>
      </c>
    </row>
    <row r="73" spans="1:9" s="55" customFormat="1" ht="18" customHeight="1" x14ac:dyDescent="0.4">
      <c r="A73" s="58" t="s">
        <v>22</v>
      </c>
      <c r="B73" s="190">
        <v>100</v>
      </c>
      <c r="C73" s="190">
        <v>79.411764705882348</v>
      </c>
      <c r="D73" s="190">
        <v>76.470588235294116</v>
      </c>
      <c r="E73" s="190">
        <v>2.9411764705882351</v>
      </c>
      <c r="F73" s="190">
        <v>0</v>
      </c>
      <c r="G73" s="190">
        <v>20.588235294117645</v>
      </c>
      <c r="H73" s="190">
        <v>17.647058823529413</v>
      </c>
      <c r="I73" s="191">
        <v>2.9411764705882351</v>
      </c>
    </row>
    <row r="74" spans="1:9" s="55" customFormat="1" ht="18" customHeight="1" x14ac:dyDescent="0.4">
      <c r="A74" s="58" t="s">
        <v>52</v>
      </c>
      <c r="B74" s="190">
        <v>100</v>
      </c>
      <c r="C74" s="190">
        <v>88.2</v>
      </c>
      <c r="D74" s="190">
        <v>88.2</v>
      </c>
      <c r="E74" s="190">
        <v>0</v>
      </c>
      <c r="F74" s="190">
        <v>0</v>
      </c>
      <c r="G74" s="190">
        <v>11.8</v>
      </c>
      <c r="H74" s="190">
        <v>11.8</v>
      </c>
      <c r="I74" s="191">
        <v>0</v>
      </c>
    </row>
    <row r="75" spans="1:9" s="55" customFormat="1" ht="18" customHeight="1" x14ac:dyDescent="0.4">
      <c r="A75" s="58" t="s">
        <v>24</v>
      </c>
      <c r="B75" s="190">
        <v>100</v>
      </c>
      <c r="C75" s="190">
        <v>96.15384615384616</v>
      </c>
      <c r="D75" s="190">
        <v>88.461538461538453</v>
      </c>
      <c r="E75" s="190">
        <v>7.6923076923076925</v>
      </c>
      <c r="F75" s="190">
        <v>0</v>
      </c>
      <c r="G75" s="190">
        <v>3.8461538461538463</v>
      </c>
      <c r="H75" s="190">
        <v>3.8461538461538463</v>
      </c>
      <c r="I75" s="191">
        <v>0</v>
      </c>
    </row>
    <row r="76" spans="1:9" s="55" customFormat="1" ht="18" customHeight="1" x14ac:dyDescent="0.4">
      <c r="A76" s="58" t="s">
        <v>25</v>
      </c>
      <c r="B76" s="190">
        <v>100</v>
      </c>
      <c r="C76" s="190">
        <v>100</v>
      </c>
      <c r="D76" s="190">
        <v>100</v>
      </c>
      <c r="E76" s="190">
        <v>0</v>
      </c>
      <c r="F76" s="190">
        <v>0</v>
      </c>
      <c r="G76" s="190">
        <v>0</v>
      </c>
      <c r="H76" s="190">
        <v>0</v>
      </c>
      <c r="I76" s="191">
        <v>0</v>
      </c>
    </row>
    <row r="77" spans="1:9" s="55" customFormat="1" ht="18" customHeight="1" x14ac:dyDescent="0.4">
      <c r="A77" s="58" t="s">
        <v>26</v>
      </c>
      <c r="B77" s="190">
        <v>100</v>
      </c>
      <c r="C77" s="190">
        <v>96.551724137931032</v>
      </c>
      <c r="D77" s="190">
        <v>96.551724137931032</v>
      </c>
      <c r="E77" s="190">
        <v>0</v>
      </c>
      <c r="F77" s="190">
        <v>0</v>
      </c>
      <c r="G77" s="190">
        <v>3.4482758620689653</v>
      </c>
      <c r="H77" s="190">
        <v>3.4482758620689653</v>
      </c>
      <c r="I77" s="191">
        <v>0</v>
      </c>
    </row>
    <row r="78" spans="1:9" s="55" customFormat="1" ht="18" customHeight="1" x14ac:dyDescent="0.4">
      <c r="A78" s="58" t="s">
        <v>27</v>
      </c>
      <c r="B78" s="190">
        <v>100</v>
      </c>
      <c r="C78" s="190">
        <v>96</v>
      </c>
      <c r="D78" s="190">
        <v>96</v>
      </c>
      <c r="E78" s="190">
        <v>0</v>
      </c>
      <c r="F78" s="190">
        <v>0</v>
      </c>
      <c r="G78" s="190">
        <v>4</v>
      </c>
      <c r="H78" s="190">
        <v>4</v>
      </c>
      <c r="I78" s="191">
        <v>0</v>
      </c>
    </row>
    <row r="79" spans="1:9" s="55" customFormat="1" ht="18" customHeight="1" x14ac:dyDescent="0.4">
      <c r="A79" s="58" t="s">
        <v>28</v>
      </c>
      <c r="B79" s="190">
        <v>100</v>
      </c>
      <c r="C79" s="190">
        <v>91.17647058823529</v>
      </c>
      <c r="D79" s="190">
        <v>88.235294117647058</v>
      </c>
      <c r="E79" s="190">
        <v>2.9411764705882351</v>
      </c>
      <c r="F79" s="190">
        <v>0</v>
      </c>
      <c r="G79" s="190">
        <v>8.8235294117647065</v>
      </c>
      <c r="H79" s="190">
        <v>8.8235294117647065</v>
      </c>
      <c r="I79" s="191">
        <v>0</v>
      </c>
    </row>
    <row r="80" spans="1:9" s="55" customFormat="1" ht="18" customHeight="1" x14ac:dyDescent="0.4">
      <c r="A80" s="253" t="s">
        <v>435</v>
      </c>
      <c r="B80" s="190">
        <v>100</v>
      </c>
      <c r="C80" s="190">
        <v>96.296296296296291</v>
      </c>
      <c r="D80" s="190">
        <v>96.296296296296291</v>
      </c>
      <c r="E80" s="190">
        <v>0</v>
      </c>
      <c r="F80" s="190">
        <v>0</v>
      </c>
      <c r="G80" s="190">
        <v>3.7037037037037033</v>
      </c>
      <c r="H80" s="190">
        <v>3.7037037037037033</v>
      </c>
      <c r="I80" s="191">
        <v>0</v>
      </c>
    </row>
    <row r="81" spans="1:9" s="55" customFormat="1" ht="18" customHeight="1" x14ac:dyDescent="0.4">
      <c r="A81" s="58" t="s">
        <v>29</v>
      </c>
      <c r="B81" s="190">
        <v>100</v>
      </c>
      <c r="C81" s="190">
        <v>95</v>
      </c>
      <c r="D81" s="190">
        <v>95</v>
      </c>
      <c r="E81" s="190">
        <v>0</v>
      </c>
      <c r="F81" s="190">
        <v>0</v>
      </c>
      <c r="G81" s="190">
        <v>5</v>
      </c>
      <c r="H81" s="190">
        <v>5</v>
      </c>
      <c r="I81" s="191">
        <v>0</v>
      </c>
    </row>
    <row r="82" spans="1:9" s="55" customFormat="1" ht="18" customHeight="1" x14ac:dyDescent="0.4">
      <c r="A82" s="58" t="s">
        <v>30</v>
      </c>
      <c r="B82" s="190">
        <v>100</v>
      </c>
      <c r="C82" s="190">
        <v>95.652173913043484</v>
      </c>
      <c r="D82" s="190">
        <v>95.652173913043484</v>
      </c>
      <c r="E82" s="190">
        <v>0</v>
      </c>
      <c r="F82" s="190">
        <v>0</v>
      </c>
      <c r="G82" s="190">
        <v>4.3478260869565215</v>
      </c>
      <c r="H82" s="190">
        <v>0</v>
      </c>
      <c r="I82" s="191">
        <v>4.3478260869565215</v>
      </c>
    </row>
    <row r="83" spans="1:9" s="55" customFormat="1" ht="18" customHeight="1" x14ac:dyDescent="0.4">
      <c r="A83" s="58" t="s">
        <v>441</v>
      </c>
      <c r="B83" s="190">
        <v>100</v>
      </c>
      <c r="C83" s="190">
        <v>100</v>
      </c>
      <c r="D83" s="190">
        <v>100</v>
      </c>
      <c r="E83" s="190">
        <v>0</v>
      </c>
      <c r="F83" s="190">
        <v>0</v>
      </c>
      <c r="G83" s="190">
        <v>0</v>
      </c>
      <c r="H83" s="190">
        <v>0</v>
      </c>
      <c r="I83" s="191">
        <v>0</v>
      </c>
    </row>
    <row r="84" spans="1:9" ht="18" customHeight="1" x14ac:dyDescent="0.15">
      <c r="A84" s="73" t="s">
        <v>442</v>
      </c>
      <c r="B84" s="195">
        <v>100</v>
      </c>
      <c r="C84" s="195">
        <v>100</v>
      </c>
      <c r="D84" s="195">
        <v>100</v>
      </c>
      <c r="E84" s="195">
        <v>0</v>
      </c>
      <c r="F84" s="195">
        <v>0</v>
      </c>
      <c r="G84" s="195">
        <v>0</v>
      </c>
      <c r="H84" s="195">
        <v>0</v>
      </c>
      <c r="I84" s="196">
        <v>0</v>
      </c>
    </row>
  </sheetData>
  <mergeCells count="6">
    <mergeCell ref="B45:I45"/>
    <mergeCell ref="A3:A4"/>
    <mergeCell ref="B3:B4"/>
    <mergeCell ref="C3:F3"/>
    <mergeCell ref="G3:I3"/>
    <mergeCell ref="B5:I5"/>
  </mergeCells>
  <phoneticPr fontId="2"/>
  <pageMargins left="0.78700000000000003" right="0.68" top="0.98399999999999999" bottom="0.78" header="0.51200000000000001" footer="0.51200000000000001"/>
  <pageSetup paperSize="9" scale="8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07AB-0FAD-4176-A10C-C33355A3F5F4}">
  <dimension ref="A1:AE208"/>
  <sheetViews>
    <sheetView view="pageBreakPreview" zoomScaleNormal="100" zoomScaleSheetLayoutView="100" workbookViewId="0">
      <selection activeCell="AC1" sqref="AC1"/>
    </sheetView>
  </sheetViews>
  <sheetFormatPr defaultColWidth="9" defaultRowHeight="13.5" x14ac:dyDescent="0.15"/>
  <cols>
    <col min="1" max="1" width="7.25" style="2" customWidth="1"/>
    <col min="2" max="2" width="3.125" style="2" customWidth="1"/>
    <col min="3" max="3" width="16" style="37" customWidth="1"/>
    <col min="4" max="4" width="5.5" style="55" customWidth="1"/>
    <col min="5" max="5" width="5.5" style="2" customWidth="1"/>
    <col min="6" max="12" width="5.5" style="1" customWidth="1"/>
    <col min="13" max="13" width="5.75" style="1" customWidth="1"/>
    <col min="14" max="15" width="6.375" style="1" customWidth="1"/>
    <col min="16" max="16" width="6.375" style="392" customWidth="1"/>
    <col min="17" max="17" width="6" style="392" customWidth="1"/>
    <col min="18" max="18" width="7.875" style="1" customWidth="1"/>
    <col min="19" max="28" width="6.125" style="1" customWidth="1"/>
    <col min="29" max="29" width="9" style="2"/>
    <col min="30" max="31" width="7.75" style="2" customWidth="1"/>
    <col min="32" max="16384" width="9" style="2"/>
  </cols>
  <sheetData>
    <row r="1" spans="1:31" ht="18.75" customHeight="1" x14ac:dyDescent="0.15">
      <c r="A1" s="133" t="s">
        <v>315</v>
      </c>
      <c r="C1" s="2"/>
      <c r="D1" s="1"/>
    </row>
    <row r="2" spans="1:31" ht="13.5" customHeight="1" x14ac:dyDescent="0.15">
      <c r="A2" s="133"/>
      <c r="C2" s="2"/>
      <c r="D2" s="1"/>
      <c r="AB2" s="84" t="s">
        <v>445</v>
      </c>
    </row>
    <row r="3" spans="1:31" s="87" customFormat="1" ht="16.7" customHeight="1" x14ac:dyDescent="0.4">
      <c r="A3" s="320" t="s">
        <v>316</v>
      </c>
      <c r="B3" s="322" t="s">
        <v>317</v>
      </c>
      <c r="C3" s="323"/>
      <c r="D3" s="324"/>
      <c r="E3" s="284" t="s">
        <v>35</v>
      </c>
      <c r="F3" s="328" t="s">
        <v>318</v>
      </c>
      <c r="G3" s="328"/>
      <c r="H3" s="328"/>
      <c r="I3" s="328"/>
      <c r="J3" s="328"/>
      <c r="K3" s="328"/>
      <c r="L3" s="328"/>
      <c r="M3" s="328"/>
      <c r="N3" s="328"/>
      <c r="O3" s="328"/>
      <c r="P3" s="328"/>
      <c r="Q3" s="328"/>
      <c r="R3" s="328"/>
      <c r="S3" s="328"/>
      <c r="T3" s="328"/>
      <c r="U3" s="328"/>
      <c r="V3" s="328"/>
      <c r="W3" s="328"/>
      <c r="X3" s="328"/>
      <c r="Y3" s="328"/>
      <c r="Z3" s="328"/>
      <c r="AA3" s="328"/>
      <c r="AB3" s="328"/>
      <c r="AC3" s="107"/>
    </row>
    <row r="4" spans="1:31" s="87" customFormat="1" ht="23.25" customHeight="1" x14ac:dyDescent="0.15">
      <c r="A4" s="321"/>
      <c r="B4" s="325"/>
      <c r="C4" s="326"/>
      <c r="D4" s="327"/>
      <c r="E4" s="285"/>
      <c r="F4" s="108" t="s">
        <v>319</v>
      </c>
      <c r="G4" s="109" t="s">
        <v>140</v>
      </c>
      <c r="H4" s="109" t="s">
        <v>141</v>
      </c>
      <c r="I4" s="109" t="s">
        <v>142</v>
      </c>
      <c r="J4" s="109" t="s">
        <v>143</v>
      </c>
      <c r="K4" s="109" t="s">
        <v>144</v>
      </c>
      <c r="L4" s="109" t="s">
        <v>145</v>
      </c>
      <c r="M4" s="197" t="s">
        <v>146</v>
      </c>
      <c r="N4" s="113" t="s">
        <v>147</v>
      </c>
      <c r="O4" s="198" t="s">
        <v>148</v>
      </c>
      <c r="P4" s="393" t="s">
        <v>149</v>
      </c>
      <c r="Q4" s="394" t="s">
        <v>150</v>
      </c>
      <c r="R4" s="114" t="s">
        <v>151</v>
      </c>
      <c r="S4" s="109" t="s">
        <v>152</v>
      </c>
      <c r="T4" s="109" t="s">
        <v>153</v>
      </c>
      <c r="U4" s="109" t="s">
        <v>154</v>
      </c>
      <c r="V4" s="109" t="s">
        <v>155</v>
      </c>
      <c r="W4" s="109" t="s">
        <v>156</v>
      </c>
      <c r="X4" s="109" t="s">
        <v>157</v>
      </c>
      <c r="Y4" s="109" t="s">
        <v>158</v>
      </c>
      <c r="Z4" s="109" t="s">
        <v>159</v>
      </c>
      <c r="AA4" s="109" t="s">
        <v>160</v>
      </c>
      <c r="AB4" s="110" t="s">
        <v>161</v>
      </c>
      <c r="AC4" s="107"/>
      <c r="AD4" s="2"/>
      <c r="AE4" s="2"/>
    </row>
    <row r="5" spans="1:31" s="87" customFormat="1" ht="6.2" customHeight="1" x14ac:dyDescent="0.15">
      <c r="A5" s="143"/>
      <c r="B5" s="142"/>
      <c r="C5" s="138"/>
      <c r="D5" s="139"/>
      <c r="E5" s="142"/>
      <c r="F5" s="141"/>
      <c r="G5" s="141"/>
      <c r="H5" s="140"/>
      <c r="I5" s="140"/>
      <c r="J5" s="140"/>
      <c r="K5" s="140"/>
      <c r="L5" s="140"/>
      <c r="M5" s="139"/>
      <c r="N5" s="199"/>
      <c r="O5" s="200"/>
      <c r="P5" s="395"/>
      <c r="Q5" s="396"/>
      <c r="R5" s="201"/>
      <c r="S5" s="140"/>
      <c r="T5" s="140"/>
      <c r="U5" s="140"/>
      <c r="V5" s="140"/>
      <c r="W5" s="140"/>
      <c r="X5" s="140"/>
      <c r="Y5" s="140"/>
      <c r="Z5" s="140"/>
      <c r="AA5" s="140"/>
      <c r="AB5" s="142"/>
      <c r="AC5" s="107"/>
      <c r="AD5" s="2"/>
      <c r="AE5" s="2"/>
    </row>
    <row r="6" spans="1:31" ht="11.25" customHeight="1" x14ac:dyDescent="0.15">
      <c r="A6" s="329"/>
      <c r="B6" s="330" t="s">
        <v>196</v>
      </c>
      <c r="C6" s="331"/>
      <c r="D6" s="202" t="s">
        <v>197</v>
      </c>
      <c r="E6" s="151">
        <v>18</v>
      </c>
      <c r="F6" s="150">
        <v>5</v>
      </c>
      <c r="G6" s="150">
        <v>0</v>
      </c>
      <c r="H6" s="150">
        <v>0</v>
      </c>
      <c r="I6" s="150">
        <v>0</v>
      </c>
      <c r="J6" s="150">
        <v>0</v>
      </c>
      <c r="K6" s="150">
        <v>0</v>
      </c>
      <c r="L6" s="150">
        <v>0</v>
      </c>
      <c r="M6" s="152">
        <v>5</v>
      </c>
      <c r="N6" s="151">
        <v>1</v>
      </c>
      <c r="O6" s="152">
        <v>1</v>
      </c>
      <c r="P6" s="397">
        <v>0</v>
      </c>
      <c r="Q6" s="398">
        <v>7</v>
      </c>
      <c r="R6" s="150">
        <v>1</v>
      </c>
      <c r="S6" s="150">
        <v>1</v>
      </c>
      <c r="T6" s="150">
        <v>0</v>
      </c>
      <c r="U6" s="150">
        <v>3</v>
      </c>
      <c r="V6" s="150">
        <v>2</v>
      </c>
      <c r="W6" s="150">
        <v>1</v>
      </c>
      <c r="X6" s="150">
        <v>1</v>
      </c>
      <c r="Y6" s="150">
        <v>0</v>
      </c>
      <c r="Z6" s="150">
        <v>0</v>
      </c>
      <c r="AA6" s="150">
        <v>1</v>
      </c>
      <c r="AB6" s="151">
        <v>1</v>
      </c>
      <c r="AC6" s="37"/>
    </row>
    <row r="7" spans="1:31" ht="11.25" customHeight="1" x14ac:dyDescent="0.15">
      <c r="A7" s="329"/>
      <c r="B7" s="330"/>
      <c r="C7" s="331"/>
      <c r="D7" s="202" t="s">
        <v>320</v>
      </c>
      <c r="E7" s="151">
        <v>6</v>
      </c>
      <c r="F7" s="150">
        <v>3</v>
      </c>
      <c r="G7" s="150">
        <v>0</v>
      </c>
      <c r="H7" s="150">
        <v>0</v>
      </c>
      <c r="I7" s="150">
        <v>0</v>
      </c>
      <c r="J7" s="150">
        <v>0</v>
      </c>
      <c r="K7" s="150">
        <v>0</v>
      </c>
      <c r="L7" s="150">
        <v>0</v>
      </c>
      <c r="M7" s="152">
        <v>3</v>
      </c>
      <c r="N7" s="151">
        <v>0</v>
      </c>
      <c r="O7" s="152">
        <v>0</v>
      </c>
      <c r="P7" s="397">
        <v>0</v>
      </c>
      <c r="Q7" s="398">
        <v>3</v>
      </c>
      <c r="R7" s="150">
        <v>1</v>
      </c>
      <c r="S7" s="150">
        <v>1</v>
      </c>
      <c r="T7" s="150">
        <v>0</v>
      </c>
      <c r="U7" s="150">
        <v>0</v>
      </c>
      <c r="V7" s="150">
        <v>0</v>
      </c>
      <c r="W7" s="150">
        <v>1</v>
      </c>
      <c r="X7" s="150">
        <v>0</v>
      </c>
      <c r="Y7" s="150">
        <v>0</v>
      </c>
      <c r="Z7" s="150">
        <v>0</v>
      </c>
      <c r="AA7" s="150">
        <v>0</v>
      </c>
      <c r="AB7" s="151">
        <v>0</v>
      </c>
      <c r="AC7" s="37"/>
    </row>
    <row r="8" spans="1:31" ht="15" customHeight="1" x14ac:dyDescent="0.15">
      <c r="A8" s="329"/>
      <c r="B8" s="330"/>
      <c r="C8" s="331"/>
      <c r="D8" s="202" t="s">
        <v>321</v>
      </c>
      <c r="E8" s="151">
        <v>12</v>
      </c>
      <c r="F8" s="150">
        <v>2</v>
      </c>
      <c r="G8" s="150">
        <v>0</v>
      </c>
      <c r="H8" s="150">
        <v>0</v>
      </c>
      <c r="I8" s="150">
        <v>0</v>
      </c>
      <c r="J8" s="150">
        <v>0</v>
      </c>
      <c r="K8" s="150">
        <v>0</v>
      </c>
      <c r="L8" s="150">
        <v>0</v>
      </c>
      <c r="M8" s="152">
        <v>2</v>
      </c>
      <c r="N8" s="151">
        <v>1</v>
      </c>
      <c r="O8" s="152">
        <v>1</v>
      </c>
      <c r="P8" s="397">
        <v>0</v>
      </c>
      <c r="Q8" s="398">
        <v>4</v>
      </c>
      <c r="R8" s="150">
        <v>0</v>
      </c>
      <c r="S8" s="150">
        <v>0</v>
      </c>
      <c r="T8" s="150">
        <v>0</v>
      </c>
      <c r="U8" s="150">
        <v>3</v>
      </c>
      <c r="V8" s="150">
        <v>2</v>
      </c>
      <c r="W8" s="150">
        <v>0</v>
      </c>
      <c r="X8" s="150">
        <v>1</v>
      </c>
      <c r="Y8" s="150">
        <v>0</v>
      </c>
      <c r="Z8" s="150">
        <v>0</v>
      </c>
      <c r="AA8" s="150">
        <v>1</v>
      </c>
      <c r="AB8" s="151">
        <v>1</v>
      </c>
      <c r="AC8" s="180"/>
    </row>
    <row r="9" spans="1:31" ht="11.25" customHeight="1" x14ac:dyDescent="0.15">
      <c r="A9" s="304" t="s">
        <v>200</v>
      </c>
      <c r="B9" s="314" t="s">
        <v>201</v>
      </c>
      <c r="C9" s="315"/>
      <c r="D9" s="202" t="s">
        <v>197</v>
      </c>
      <c r="E9" s="151">
        <v>0</v>
      </c>
      <c r="F9" s="153">
        <v>0</v>
      </c>
      <c r="G9" s="153">
        <v>0</v>
      </c>
      <c r="H9" s="153">
        <v>0</v>
      </c>
      <c r="I9" s="153">
        <v>0</v>
      </c>
      <c r="J9" s="153">
        <v>0</v>
      </c>
      <c r="K9" s="153">
        <v>0</v>
      </c>
      <c r="L9" s="153">
        <v>0</v>
      </c>
      <c r="M9" s="155">
        <v>0</v>
      </c>
      <c r="N9" s="154">
        <v>0</v>
      </c>
      <c r="O9" s="155">
        <v>0</v>
      </c>
      <c r="P9" s="399">
        <v>0</v>
      </c>
      <c r="Q9" s="400">
        <v>0</v>
      </c>
      <c r="R9" s="153">
        <v>0</v>
      </c>
      <c r="S9" s="153">
        <v>0</v>
      </c>
      <c r="T9" s="153">
        <v>0</v>
      </c>
      <c r="U9" s="153">
        <v>0</v>
      </c>
      <c r="V9" s="153">
        <v>0</v>
      </c>
      <c r="W9" s="153">
        <v>0</v>
      </c>
      <c r="X9" s="153">
        <v>0</v>
      </c>
      <c r="Y9" s="153">
        <v>0</v>
      </c>
      <c r="Z9" s="153">
        <v>0</v>
      </c>
      <c r="AA9" s="153">
        <v>0</v>
      </c>
      <c r="AB9" s="154">
        <v>0</v>
      </c>
      <c r="AC9" s="37"/>
    </row>
    <row r="10" spans="1:31" ht="11.25" customHeight="1" x14ac:dyDescent="0.15">
      <c r="A10" s="304"/>
      <c r="B10" s="314"/>
      <c r="C10" s="315"/>
      <c r="D10" s="202" t="s">
        <v>320</v>
      </c>
      <c r="E10" s="151">
        <v>0</v>
      </c>
      <c r="F10" s="157">
        <v>0</v>
      </c>
      <c r="G10" s="157">
        <v>0</v>
      </c>
      <c r="H10" s="157">
        <v>0</v>
      </c>
      <c r="I10" s="157">
        <v>0</v>
      </c>
      <c r="J10" s="157">
        <v>0</v>
      </c>
      <c r="K10" s="157">
        <v>0</v>
      </c>
      <c r="L10" s="157">
        <v>0</v>
      </c>
      <c r="M10" s="155">
        <v>0</v>
      </c>
      <c r="N10" s="158">
        <v>0</v>
      </c>
      <c r="O10" s="203">
        <v>0</v>
      </c>
      <c r="P10" s="401">
        <v>0</v>
      </c>
      <c r="Q10" s="400">
        <v>0</v>
      </c>
      <c r="R10" s="157">
        <v>0</v>
      </c>
      <c r="S10" s="157">
        <v>0</v>
      </c>
      <c r="T10" s="157">
        <v>0</v>
      </c>
      <c r="U10" s="157">
        <v>0</v>
      </c>
      <c r="V10" s="157">
        <v>0</v>
      </c>
      <c r="W10" s="157">
        <v>0</v>
      </c>
      <c r="X10" s="157">
        <v>0</v>
      </c>
      <c r="Y10" s="157">
        <v>0</v>
      </c>
      <c r="Z10" s="157">
        <v>0</v>
      </c>
      <c r="AA10" s="157">
        <v>0</v>
      </c>
      <c r="AB10" s="158">
        <v>0</v>
      </c>
      <c r="AC10" s="37"/>
    </row>
    <row r="11" spans="1:31" ht="15" customHeight="1" x14ac:dyDescent="0.15">
      <c r="A11" s="304"/>
      <c r="B11" s="314"/>
      <c r="C11" s="315"/>
      <c r="D11" s="202" t="s">
        <v>321</v>
      </c>
      <c r="E11" s="151">
        <v>0</v>
      </c>
      <c r="F11" s="157">
        <v>0</v>
      </c>
      <c r="G11" s="157">
        <v>0</v>
      </c>
      <c r="H11" s="157">
        <v>0</v>
      </c>
      <c r="I11" s="157">
        <v>0</v>
      </c>
      <c r="J11" s="157">
        <v>0</v>
      </c>
      <c r="K11" s="157">
        <v>0</v>
      </c>
      <c r="L11" s="157">
        <v>0</v>
      </c>
      <c r="M11" s="155">
        <v>0</v>
      </c>
      <c r="N11" s="158">
        <v>0</v>
      </c>
      <c r="O11" s="203">
        <v>0</v>
      </c>
      <c r="P11" s="401">
        <v>0</v>
      </c>
      <c r="Q11" s="400">
        <v>0</v>
      </c>
      <c r="R11" s="157">
        <v>0</v>
      </c>
      <c r="S11" s="157">
        <v>0</v>
      </c>
      <c r="T11" s="157">
        <v>0</v>
      </c>
      <c r="U11" s="157">
        <v>0</v>
      </c>
      <c r="V11" s="157">
        <v>0</v>
      </c>
      <c r="W11" s="157">
        <v>0</v>
      </c>
      <c r="X11" s="157">
        <v>0</v>
      </c>
      <c r="Y11" s="157">
        <v>0</v>
      </c>
      <c r="Z11" s="157">
        <v>0</v>
      </c>
      <c r="AA11" s="157">
        <v>0</v>
      </c>
      <c r="AB11" s="158">
        <v>0</v>
      </c>
      <c r="AC11" s="37"/>
    </row>
    <row r="12" spans="1:31" ht="11.25" customHeight="1" x14ac:dyDescent="0.15">
      <c r="A12" s="304" t="s">
        <v>202</v>
      </c>
      <c r="B12" s="319" t="s">
        <v>427</v>
      </c>
      <c r="C12" s="310"/>
      <c r="D12" s="202" t="s">
        <v>197</v>
      </c>
      <c r="E12" s="151">
        <v>0</v>
      </c>
      <c r="F12" s="153">
        <v>0</v>
      </c>
      <c r="G12" s="153">
        <v>0</v>
      </c>
      <c r="H12" s="153">
        <v>0</v>
      </c>
      <c r="I12" s="153">
        <v>0</v>
      </c>
      <c r="J12" s="153">
        <v>0</v>
      </c>
      <c r="K12" s="153">
        <v>0</v>
      </c>
      <c r="L12" s="153">
        <v>0</v>
      </c>
      <c r="M12" s="155">
        <v>0</v>
      </c>
      <c r="N12" s="154">
        <v>0</v>
      </c>
      <c r="O12" s="155">
        <v>0</v>
      </c>
      <c r="P12" s="399">
        <v>0</v>
      </c>
      <c r="Q12" s="400">
        <v>0</v>
      </c>
      <c r="R12" s="153">
        <v>0</v>
      </c>
      <c r="S12" s="153">
        <v>0</v>
      </c>
      <c r="T12" s="153">
        <v>0</v>
      </c>
      <c r="U12" s="153">
        <v>0</v>
      </c>
      <c r="V12" s="153">
        <v>0</v>
      </c>
      <c r="W12" s="153">
        <v>0</v>
      </c>
      <c r="X12" s="153">
        <v>0</v>
      </c>
      <c r="Y12" s="153">
        <v>0</v>
      </c>
      <c r="Z12" s="153">
        <v>0</v>
      </c>
      <c r="AA12" s="153">
        <v>0</v>
      </c>
      <c r="AB12" s="154">
        <v>0</v>
      </c>
      <c r="AC12" s="37"/>
    </row>
    <row r="13" spans="1:31" ht="11.25" customHeight="1" x14ac:dyDescent="0.15">
      <c r="A13" s="304"/>
      <c r="B13" s="319"/>
      <c r="C13" s="310"/>
      <c r="D13" s="202" t="s">
        <v>320</v>
      </c>
      <c r="E13" s="151">
        <v>0</v>
      </c>
      <c r="F13" s="157">
        <v>0</v>
      </c>
      <c r="G13" s="157">
        <v>0</v>
      </c>
      <c r="H13" s="157">
        <v>0</v>
      </c>
      <c r="I13" s="157">
        <v>0</v>
      </c>
      <c r="J13" s="157">
        <v>0</v>
      </c>
      <c r="K13" s="157">
        <v>0</v>
      </c>
      <c r="L13" s="157">
        <v>0</v>
      </c>
      <c r="M13" s="155">
        <v>0</v>
      </c>
      <c r="N13" s="158">
        <v>0</v>
      </c>
      <c r="O13" s="203">
        <v>0</v>
      </c>
      <c r="P13" s="401">
        <v>0</v>
      </c>
      <c r="Q13" s="400">
        <v>0</v>
      </c>
      <c r="R13" s="157">
        <v>0</v>
      </c>
      <c r="S13" s="157">
        <v>0</v>
      </c>
      <c r="T13" s="157">
        <v>0</v>
      </c>
      <c r="U13" s="157">
        <v>0</v>
      </c>
      <c r="V13" s="157">
        <v>0</v>
      </c>
      <c r="W13" s="157">
        <v>0</v>
      </c>
      <c r="X13" s="157">
        <v>0</v>
      </c>
      <c r="Y13" s="157">
        <v>0</v>
      </c>
      <c r="Z13" s="157">
        <v>0</v>
      </c>
      <c r="AA13" s="157">
        <v>0</v>
      </c>
      <c r="AB13" s="158">
        <v>0</v>
      </c>
      <c r="AC13" s="37"/>
    </row>
    <row r="14" spans="1:31" ht="15" customHeight="1" x14ac:dyDescent="0.15">
      <c r="A14" s="304"/>
      <c r="B14" s="319"/>
      <c r="C14" s="310"/>
      <c r="D14" s="202" t="s">
        <v>321</v>
      </c>
      <c r="E14" s="151">
        <v>0</v>
      </c>
      <c r="F14" s="157">
        <v>0</v>
      </c>
      <c r="G14" s="157">
        <v>0</v>
      </c>
      <c r="H14" s="157">
        <v>0</v>
      </c>
      <c r="I14" s="157">
        <v>0</v>
      </c>
      <c r="J14" s="157">
        <v>0</v>
      </c>
      <c r="K14" s="157">
        <v>0</v>
      </c>
      <c r="L14" s="157">
        <v>0</v>
      </c>
      <c r="M14" s="155">
        <v>0</v>
      </c>
      <c r="N14" s="158">
        <v>0</v>
      </c>
      <c r="O14" s="203">
        <v>0</v>
      </c>
      <c r="P14" s="401">
        <v>0</v>
      </c>
      <c r="Q14" s="400">
        <v>0</v>
      </c>
      <c r="R14" s="157">
        <v>0</v>
      </c>
      <c r="S14" s="157">
        <v>0</v>
      </c>
      <c r="T14" s="157">
        <v>0</v>
      </c>
      <c r="U14" s="157">
        <v>0</v>
      </c>
      <c r="V14" s="157">
        <v>0</v>
      </c>
      <c r="W14" s="157">
        <v>0</v>
      </c>
      <c r="X14" s="157">
        <v>0</v>
      </c>
      <c r="Y14" s="157">
        <v>0</v>
      </c>
      <c r="Z14" s="157">
        <v>0</v>
      </c>
      <c r="AA14" s="157">
        <v>0</v>
      </c>
      <c r="AB14" s="158">
        <v>0</v>
      </c>
      <c r="AC14" s="37"/>
    </row>
    <row r="15" spans="1:31" ht="11.25" customHeight="1" x14ac:dyDescent="0.15">
      <c r="A15" s="304" t="s">
        <v>204</v>
      </c>
      <c r="B15" s="314" t="s">
        <v>205</v>
      </c>
      <c r="C15" s="315"/>
      <c r="D15" s="202" t="s">
        <v>197</v>
      </c>
      <c r="E15" s="151">
        <v>0</v>
      </c>
      <c r="F15" s="153">
        <v>0</v>
      </c>
      <c r="G15" s="153">
        <v>0</v>
      </c>
      <c r="H15" s="153">
        <v>0</v>
      </c>
      <c r="I15" s="153">
        <v>0</v>
      </c>
      <c r="J15" s="153">
        <v>0</v>
      </c>
      <c r="K15" s="153">
        <v>0</v>
      </c>
      <c r="L15" s="153">
        <v>0</v>
      </c>
      <c r="M15" s="155">
        <v>0</v>
      </c>
      <c r="N15" s="154">
        <v>0</v>
      </c>
      <c r="O15" s="155">
        <v>0</v>
      </c>
      <c r="P15" s="399">
        <v>0</v>
      </c>
      <c r="Q15" s="400">
        <v>0</v>
      </c>
      <c r="R15" s="153">
        <v>0</v>
      </c>
      <c r="S15" s="153">
        <v>0</v>
      </c>
      <c r="T15" s="153">
        <v>0</v>
      </c>
      <c r="U15" s="153">
        <v>0</v>
      </c>
      <c r="V15" s="153">
        <v>0</v>
      </c>
      <c r="W15" s="153">
        <v>0</v>
      </c>
      <c r="X15" s="153">
        <v>0</v>
      </c>
      <c r="Y15" s="153">
        <v>0</v>
      </c>
      <c r="Z15" s="153">
        <v>0</v>
      </c>
      <c r="AA15" s="153">
        <v>0</v>
      </c>
      <c r="AB15" s="154">
        <v>0</v>
      </c>
      <c r="AC15" s="37"/>
    </row>
    <row r="16" spans="1:31" ht="11.25" customHeight="1" x14ac:dyDescent="0.15">
      <c r="A16" s="304"/>
      <c r="B16" s="314"/>
      <c r="C16" s="315"/>
      <c r="D16" s="202" t="s">
        <v>320</v>
      </c>
      <c r="E16" s="151">
        <v>0</v>
      </c>
      <c r="F16" s="157">
        <v>0</v>
      </c>
      <c r="G16" s="157">
        <v>0</v>
      </c>
      <c r="H16" s="157">
        <v>0</v>
      </c>
      <c r="I16" s="157">
        <v>0</v>
      </c>
      <c r="J16" s="157">
        <v>0</v>
      </c>
      <c r="K16" s="157">
        <v>0</v>
      </c>
      <c r="L16" s="157">
        <v>0</v>
      </c>
      <c r="M16" s="155">
        <v>0</v>
      </c>
      <c r="N16" s="158">
        <v>0</v>
      </c>
      <c r="O16" s="203">
        <v>0</v>
      </c>
      <c r="P16" s="401">
        <v>0</v>
      </c>
      <c r="Q16" s="400">
        <v>0</v>
      </c>
      <c r="R16" s="157">
        <v>0</v>
      </c>
      <c r="S16" s="157">
        <v>0</v>
      </c>
      <c r="T16" s="157">
        <v>0</v>
      </c>
      <c r="U16" s="157">
        <v>0</v>
      </c>
      <c r="V16" s="157">
        <v>0</v>
      </c>
      <c r="W16" s="157">
        <v>0</v>
      </c>
      <c r="X16" s="157">
        <v>0</v>
      </c>
      <c r="Y16" s="157">
        <v>0</v>
      </c>
      <c r="Z16" s="157">
        <v>0</v>
      </c>
      <c r="AA16" s="157">
        <v>0</v>
      </c>
      <c r="AB16" s="158">
        <v>0</v>
      </c>
      <c r="AC16" s="37"/>
    </row>
    <row r="17" spans="1:29" ht="15" customHeight="1" x14ac:dyDescent="0.15">
      <c r="A17" s="304"/>
      <c r="B17" s="314"/>
      <c r="C17" s="315"/>
      <c r="D17" s="202" t="s">
        <v>321</v>
      </c>
      <c r="E17" s="151">
        <v>0</v>
      </c>
      <c r="F17" s="157">
        <v>0</v>
      </c>
      <c r="G17" s="157">
        <v>0</v>
      </c>
      <c r="H17" s="157">
        <v>0</v>
      </c>
      <c r="I17" s="157">
        <v>0</v>
      </c>
      <c r="J17" s="157">
        <v>0</v>
      </c>
      <c r="K17" s="157">
        <v>0</v>
      </c>
      <c r="L17" s="157">
        <v>0</v>
      </c>
      <c r="M17" s="155">
        <v>0</v>
      </c>
      <c r="N17" s="158">
        <v>0</v>
      </c>
      <c r="O17" s="203">
        <v>0</v>
      </c>
      <c r="P17" s="401">
        <v>0</v>
      </c>
      <c r="Q17" s="400">
        <v>0</v>
      </c>
      <c r="R17" s="157">
        <v>0</v>
      </c>
      <c r="S17" s="157">
        <v>0</v>
      </c>
      <c r="T17" s="157">
        <v>0</v>
      </c>
      <c r="U17" s="157">
        <v>0</v>
      </c>
      <c r="V17" s="157">
        <v>0</v>
      </c>
      <c r="W17" s="157">
        <v>0</v>
      </c>
      <c r="X17" s="157">
        <v>0</v>
      </c>
      <c r="Y17" s="157">
        <v>0</v>
      </c>
      <c r="Z17" s="157">
        <v>0</v>
      </c>
      <c r="AA17" s="157">
        <v>0</v>
      </c>
      <c r="AB17" s="158">
        <v>0</v>
      </c>
      <c r="AC17" s="37"/>
    </row>
    <row r="18" spans="1:29" ht="11.25" customHeight="1" x14ac:dyDescent="0.15">
      <c r="A18" s="304" t="s">
        <v>206</v>
      </c>
      <c r="B18" s="314" t="s">
        <v>207</v>
      </c>
      <c r="C18" s="315"/>
      <c r="D18" s="202" t="s">
        <v>197</v>
      </c>
      <c r="E18" s="151">
        <v>0</v>
      </c>
      <c r="F18" s="153">
        <v>0</v>
      </c>
      <c r="G18" s="153">
        <v>0</v>
      </c>
      <c r="H18" s="153">
        <v>0</v>
      </c>
      <c r="I18" s="153">
        <v>0</v>
      </c>
      <c r="J18" s="153">
        <v>0</v>
      </c>
      <c r="K18" s="153">
        <v>0</v>
      </c>
      <c r="L18" s="153">
        <v>0</v>
      </c>
      <c r="M18" s="155">
        <v>0</v>
      </c>
      <c r="N18" s="154">
        <v>0</v>
      </c>
      <c r="O18" s="155">
        <v>0</v>
      </c>
      <c r="P18" s="399">
        <v>0</v>
      </c>
      <c r="Q18" s="400">
        <v>0</v>
      </c>
      <c r="R18" s="153">
        <v>0</v>
      </c>
      <c r="S18" s="153">
        <v>0</v>
      </c>
      <c r="T18" s="153">
        <v>0</v>
      </c>
      <c r="U18" s="153">
        <v>0</v>
      </c>
      <c r="V18" s="153">
        <v>0</v>
      </c>
      <c r="W18" s="153">
        <v>0</v>
      </c>
      <c r="X18" s="153">
        <v>0</v>
      </c>
      <c r="Y18" s="153">
        <v>0</v>
      </c>
      <c r="Z18" s="153">
        <v>0</v>
      </c>
      <c r="AA18" s="153">
        <v>0</v>
      </c>
      <c r="AB18" s="154">
        <v>0</v>
      </c>
      <c r="AC18" s="37"/>
    </row>
    <row r="19" spans="1:29" ht="11.25" customHeight="1" x14ac:dyDescent="0.15">
      <c r="A19" s="304"/>
      <c r="B19" s="314"/>
      <c r="C19" s="315"/>
      <c r="D19" s="202" t="s">
        <v>320</v>
      </c>
      <c r="E19" s="151">
        <v>0</v>
      </c>
      <c r="F19" s="157">
        <v>0</v>
      </c>
      <c r="G19" s="157">
        <v>0</v>
      </c>
      <c r="H19" s="157">
        <v>0</v>
      </c>
      <c r="I19" s="157">
        <v>0</v>
      </c>
      <c r="J19" s="157">
        <v>0</v>
      </c>
      <c r="K19" s="157">
        <v>0</v>
      </c>
      <c r="L19" s="157">
        <v>0</v>
      </c>
      <c r="M19" s="155">
        <v>0</v>
      </c>
      <c r="N19" s="158">
        <v>0</v>
      </c>
      <c r="O19" s="203">
        <v>0</v>
      </c>
      <c r="P19" s="401">
        <v>0</v>
      </c>
      <c r="Q19" s="400">
        <v>0</v>
      </c>
      <c r="R19" s="157">
        <v>0</v>
      </c>
      <c r="S19" s="157">
        <v>0</v>
      </c>
      <c r="T19" s="157">
        <v>0</v>
      </c>
      <c r="U19" s="157">
        <v>0</v>
      </c>
      <c r="V19" s="157">
        <v>0</v>
      </c>
      <c r="W19" s="157">
        <v>0</v>
      </c>
      <c r="X19" s="157">
        <v>0</v>
      </c>
      <c r="Y19" s="157">
        <v>0</v>
      </c>
      <c r="Z19" s="157">
        <v>0</v>
      </c>
      <c r="AA19" s="157">
        <v>0</v>
      </c>
      <c r="AB19" s="158">
        <v>0</v>
      </c>
      <c r="AC19" s="37"/>
    </row>
    <row r="20" spans="1:29" ht="15" customHeight="1" x14ac:dyDescent="0.15">
      <c r="A20" s="304"/>
      <c r="B20" s="314"/>
      <c r="C20" s="315"/>
      <c r="D20" s="202" t="s">
        <v>321</v>
      </c>
      <c r="E20" s="151">
        <v>0</v>
      </c>
      <c r="F20" s="157">
        <v>0</v>
      </c>
      <c r="G20" s="157">
        <v>0</v>
      </c>
      <c r="H20" s="157">
        <v>0</v>
      </c>
      <c r="I20" s="157">
        <v>0</v>
      </c>
      <c r="J20" s="157">
        <v>0</v>
      </c>
      <c r="K20" s="157">
        <v>0</v>
      </c>
      <c r="L20" s="157">
        <v>0</v>
      </c>
      <c r="M20" s="155">
        <v>0</v>
      </c>
      <c r="N20" s="158">
        <v>0</v>
      </c>
      <c r="O20" s="203">
        <v>0</v>
      </c>
      <c r="P20" s="401">
        <v>0</v>
      </c>
      <c r="Q20" s="400">
        <v>0</v>
      </c>
      <c r="R20" s="157">
        <v>0</v>
      </c>
      <c r="S20" s="157">
        <v>0</v>
      </c>
      <c r="T20" s="157">
        <v>0</v>
      </c>
      <c r="U20" s="157">
        <v>0</v>
      </c>
      <c r="V20" s="157">
        <v>0</v>
      </c>
      <c r="W20" s="157">
        <v>0</v>
      </c>
      <c r="X20" s="157">
        <v>0</v>
      </c>
      <c r="Y20" s="157">
        <v>0</v>
      </c>
      <c r="Z20" s="157">
        <v>0</v>
      </c>
      <c r="AA20" s="157">
        <v>0</v>
      </c>
      <c r="AB20" s="158">
        <v>0</v>
      </c>
      <c r="AC20" s="37"/>
    </row>
    <row r="21" spans="1:29" ht="11.25" customHeight="1" x14ac:dyDescent="0.15">
      <c r="A21" s="304" t="s">
        <v>208</v>
      </c>
      <c r="B21" s="314" t="s">
        <v>209</v>
      </c>
      <c r="C21" s="315"/>
      <c r="D21" s="202" t="s">
        <v>197</v>
      </c>
      <c r="E21" s="151">
        <v>0</v>
      </c>
      <c r="F21" s="153">
        <v>0</v>
      </c>
      <c r="G21" s="153">
        <v>0</v>
      </c>
      <c r="H21" s="153">
        <v>0</v>
      </c>
      <c r="I21" s="153">
        <v>0</v>
      </c>
      <c r="J21" s="153">
        <v>0</v>
      </c>
      <c r="K21" s="153">
        <v>0</v>
      </c>
      <c r="L21" s="153">
        <v>0</v>
      </c>
      <c r="M21" s="155">
        <v>0</v>
      </c>
      <c r="N21" s="154">
        <v>0</v>
      </c>
      <c r="O21" s="155">
        <v>0</v>
      </c>
      <c r="P21" s="399">
        <v>0</v>
      </c>
      <c r="Q21" s="400">
        <v>0</v>
      </c>
      <c r="R21" s="153">
        <v>0</v>
      </c>
      <c r="S21" s="153">
        <v>0</v>
      </c>
      <c r="T21" s="153">
        <v>0</v>
      </c>
      <c r="U21" s="153">
        <v>0</v>
      </c>
      <c r="V21" s="153">
        <v>0</v>
      </c>
      <c r="W21" s="153">
        <v>0</v>
      </c>
      <c r="X21" s="153">
        <v>0</v>
      </c>
      <c r="Y21" s="153">
        <v>0</v>
      </c>
      <c r="Z21" s="153">
        <v>0</v>
      </c>
      <c r="AA21" s="153">
        <v>0</v>
      </c>
      <c r="AB21" s="154">
        <v>0</v>
      </c>
      <c r="AC21" s="37"/>
    </row>
    <row r="22" spans="1:29" ht="11.25" customHeight="1" x14ac:dyDescent="0.15">
      <c r="A22" s="304"/>
      <c r="B22" s="314"/>
      <c r="C22" s="315"/>
      <c r="D22" s="202" t="s">
        <v>320</v>
      </c>
      <c r="E22" s="151">
        <v>0</v>
      </c>
      <c r="F22" s="157">
        <v>0</v>
      </c>
      <c r="G22" s="157">
        <v>0</v>
      </c>
      <c r="H22" s="157">
        <v>0</v>
      </c>
      <c r="I22" s="157">
        <v>0</v>
      </c>
      <c r="J22" s="157">
        <v>0</v>
      </c>
      <c r="K22" s="157">
        <v>0</v>
      </c>
      <c r="L22" s="157">
        <v>0</v>
      </c>
      <c r="M22" s="155">
        <v>0</v>
      </c>
      <c r="N22" s="158">
        <v>0</v>
      </c>
      <c r="O22" s="203">
        <v>0</v>
      </c>
      <c r="P22" s="401">
        <v>0</v>
      </c>
      <c r="Q22" s="400">
        <v>0</v>
      </c>
      <c r="R22" s="157">
        <v>0</v>
      </c>
      <c r="S22" s="157">
        <v>0</v>
      </c>
      <c r="T22" s="157">
        <v>0</v>
      </c>
      <c r="U22" s="157">
        <v>0</v>
      </c>
      <c r="V22" s="157">
        <v>0</v>
      </c>
      <c r="W22" s="157">
        <v>0</v>
      </c>
      <c r="X22" s="157">
        <v>0</v>
      </c>
      <c r="Y22" s="157">
        <v>0</v>
      </c>
      <c r="Z22" s="157">
        <v>0</v>
      </c>
      <c r="AA22" s="157">
        <v>0</v>
      </c>
      <c r="AB22" s="158">
        <v>0</v>
      </c>
      <c r="AC22" s="37"/>
    </row>
    <row r="23" spans="1:29" ht="15" customHeight="1" x14ac:dyDescent="0.15">
      <c r="A23" s="304"/>
      <c r="B23" s="314"/>
      <c r="C23" s="315"/>
      <c r="D23" s="202" t="s">
        <v>321</v>
      </c>
      <c r="E23" s="151">
        <v>0</v>
      </c>
      <c r="F23" s="157">
        <v>0</v>
      </c>
      <c r="G23" s="157">
        <v>0</v>
      </c>
      <c r="H23" s="157">
        <v>0</v>
      </c>
      <c r="I23" s="157">
        <v>0</v>
      </c>
      <c r="J23" s="157">
        <v>0</v>
      </c>
      <c r="K23" s="157">
        <v>0</v>
      </c>
      <c r="L23" s="157">
        <v>0</v>
      </c>
      <c r="M23" s="155">
        <v>0</v>
      </c>
      <c r="N23" s="158">
        <v>0</v>
      </c>
      <c r="O23" s="203">
        <v>0</v>
      </c>
      <c r="P23" s="401">
        <v>0</v>
      </c>
      <c r="Q23" s="400">
        <v>0</v>
      </c>
      <c r="R23" s="157">
        <v>0</v>
      </c>
      <c r="S23" s="157">
        <v>0</v>
      </c>
      <c r="T23" s="157">
        <v>0</v>
      </c>
      <c r="U23" s="157">
        <v>0</v>
      </c>
      <c r="V23" s="157">
        <v>0</v>
      </c>
      <c r="W23" s="157">
        <v>0</v>
      </c>
      <c r="X23" s="157">
        <v>0</v>
      </c>
      <c r="Y23" s="157">
        <v>0</v>
      </c>
      <c r="Z23" s="157">
        <v>0</v>
      </c>
      <c r="AA23" s="157">
        <v>0</v>
      </c>
      <c r="AB23" s="158">
        <v>0</v>
      </c>
      <c r="AC23" s="37"/>
    </row>
    <row r="24" spans="1:29" ht="11.25" customHeight="1" x14ac:dyDescent="0.15">
      <c r="A24" s="304" t="s">
        <v>210</v>
      </c>
      <c r="B24" s="314" t="s">
        <v>211</v>
      </c>
      <c r="C24" s="315"/>
      <c r="D24" s="202" t="s">
        <v>197</v>
      </c>
      <c r="E24" s="151">
        <v>0</v>
      </c>
      <c r="F24" s="153">
        <v>0</v>
      </c>
      <c r="G24" s="153">
        <v>0</v>
      </c>
      <c r="H24" s="153">
        <v>0</v>
      </c>
      <c r="I24" s="153">
        <v>0</v>
      </c>
      <c r="J24" s="153">
        <v>0</v>
      </c>
      <c r="K24" s="153">
        <v>0</v>
      </c>
      <c r="L24" s="153">
        <v>0</v>
      </c>
      <c r="M24" s="155">
        <v>0</v>
      </c>
      <c r="N24" s="154">
        <v>0</v>
      </c>
      <c r="O24" s="155">
        <v>0</v>
      </c>
      <c r="P24" s="399">
        <v>0</v>
      </c>
      <c r="Q24" s="400">
        <v>0</v>
      </c>
      <c r="R24" s="153">
        <v>0</v>
      </c>
      <c r="S24" s="153">
        <v>0</v>
      </c>
      <c r="T24" s="153">
        <v>0</v>
      </c>
      <c r="U24" s="153">
        <v>0</v>
      </c>
      <c r="V24" s="153">
        <v>0</v>
      </c>
      <c r="W24" s="153">
        <v>0</v>
      </c>
      <c r="X24" s="153">
        <v>0</v>
      </c>
      <c r="Y24" s="153">
        <v>0</v>
      </c>
      <c r="Z24" s="153">
        <v>0</v>
      </c>
      <c r="AA24" s="153">
        <v>0</v>
      </c>
      <c r="AB24" s="154">
        <v>0</v>
      </c>
      <c r="AC24" s="37"/>
    </row>
    <row r="25" spans="1:29" ht="11.25" customHeight="1" x14ac:dyDescent="0.15">
      <c r="A25" s="304"/>
      <c r="B25" s="314"/>
      <c r="C25" s="315"/>
      <c r="D25" s="202" t="s">
        <v>320</v>
      </c>
      <c r="E25" s="151">
        <v>0</v>
      </c>
      <c r="F25" s="153">
        <v>0</v>
      </c>
      <c r="G25" s="153">
        <v>0</v>
      </c>
      <c r="H25" s="153">
        <v>0</v>
      </c>
      <c r="I25" s="153">
        <v>0</v>
      </c>
      <c r="J25" s="153">
        <v>0</v>
      </c>
      <c r="K25" s="153">
        <v>0</v>
      </c>
      <c r="L25" s="153">
        <v>0</v>
      </c>
      <c r="M25" s="155">
        <v>0</v>
      </c>
      <c r="N25" s="154">
        <v>0</v>
      </c>
      <c r="O25" s="155">
        <v>0</v>
      </c>
      <c r="P25" s="399">
        <v>0</v>
      </c>
      <c r="Q25" s="400">
        <v>0</v>
      </c>
      <c r="R25" s="153">
        <v>0</v>
      </c>
      <c r="S25" s="153">
        <v>0</v>
      </c>
      <c r="T25" s="153">
        <v>0</v>
      </c>
      <c r="U25" s="153">
        <v>0</v>
      </c>
      <c r="V25" s="153">
        <v>0</v>
      </c>
      <c r="W25" s="153">
        <v>0</v>
      </c>
      <c r="X25" s="153">
        <v>0</v>
      </c>
      <c r="Y25" s="153">
        <v>0</v>
      </c>
      <c r="Z25" s="153">
        <v>0</v>
      </c>
      <c r="AA25" s="153">
        <v>0</v>
      </c>
      <c r="AB25" s="154">
        <v>0</v>
      </c>
      <c r="AC25" s="37"/>
    </row>
    <row r="26" spans="1:29" ht="15" customHeight="1" x14ac:dyDescent="0.15">
      <c r="A26" s="304"/>
      <c r="B26" s="314"/>
      <c r="C26" s="315"/>
      <c r="D26" s="202" t="s">
        <v>321</v>
      </c>
      <c r="E26" s="151">
        <v>0</v>
      </c>
      <c r="F26" s="153">
        <v>0</v>
      </c>
      <c r="G26" s="153">
        <v>0</v>
      </c>
      <c r="H26" s="153">
        <v>0</v>
      </c>
      <c r="I26" s="153">
        <v>0</v>
      </c>
      <c r="J26" s="153">
        <v>0</v>
      </c>
      <c r="K26" s="153">
        <v>0</v>
      </c>
      <c r="L26" s="153">
        <v>0</v>
      </c>
      <c r="M26" s="155">
        <v>0</v>
      </c>
      <c r="N26" s="154">
        <v>0</v>
      </c>
      <c r="O26" s="155">
        <v>0</v>
      </c>
      <c r="P26" s="399">
        <v>0</v>
      </c>
      <c r="Q26" s="400">
        <v>0</v>
      </c>
      <c r="R26" s="153">
        <v>0</v>
      </c>
      <c r="S26" s="153">
        <v>0</v>
      </c>
      <c r="T26" s="153">
        <v>0</v>
      </c>
      <c r="U26" s="153">
        <v>0</v>
      </c>
      <c r="V26" s="153">
        <v>0</v>
      </c>
      <c r="W26" s="153">
        <v>0</v>
      </c>
      <c r="X26" s="153">
        <v>0</v>
      </c>
      <c r="Y26" s="153">
        <v>0</v>
      </c>
      <c r="Z26" s="153">
        <v>0</v>
      </c>
      <c r="AA26" s="153">
        <v>0</v>
      </c>
      <c r="AB26" s="154">
        <v>0</v>
      </c>
      <c r="AC26" s="37"/>
    </row>
    <row r="27" spans="1:29" ht="11.25" customHeight="1" x14ac:dyDescent="0.15">
      <c r="A27" s="304" t="s">
        <v>212</v>
      </c>
      <c r="B27" s="172"/>
      <c r="C27" s="306" t="s">
        <v>213</v>
      </c>
      <c r="D27" s="202" t="s">
        <v>197</v>
      </c>
      <c r="E27" s="151">
        <v>0</v>
      </c>
      <c r="F27" s="153">
        <v>0</v>
      </c>
      <c r="G27" s="153">
        <v>0</v>
      </c>
      <c r="H27" s="153">
        <v>0</v>
      </c>
      <c r="I27" s="153">
        <v>0</v>
      </c>
      <c r="J27" s="153">
        <v>0</v>
      </c>
      <c r="K27" s="153">
        <v>0</v>
      </c>
      <c r="L27" s="153">
        <v>0</v>
      </c>
      <c r="M27" s="155">
        <v>0</v>
      </c>
      <c r="N27" s="154">
        <v>0</v>
      </c>
      <c r="O27" s="155">
        <v>0</v>
      </c>
      <c r="P27" s="399">
        <v>0</v>
      </c>
      <c r="Q27" s="400">
        <v>0</v>
      </c>
      <c r="R27" s="153">
        <v>0</v>
      </c>
      <c r="S27" s="153">
        <v>0</v>
      </c>
      <c r="T27" s="153">
        <v>0</v>
      </c>
      <c r="U27" s="153">
        <v>0</v>
      </c>
      <c r="V27" s="153">
        <v>0</v>
      </c>
      <c r="W27" s="153">
        <v>0</v>
      </c>
      <c r="X27" s="153">
        <v>0</v>
      </c>
      <c r="Y27" s="153">
        <v>0</v>
      </c>
      <c r="Z27" s="153">
        <v>0</v>
      </c>
      <c r="AA27" s="153">
        <v>0</v>
      </c>
      <c r="AB27" s="154">
        <v>0</v>
      </c>
      <c r="AC27" s="37"/>
    </row>
    <row r="28" spans="1:29" ht="11.25" customHeight="1" x14ac:dyDescent="0.15">
      <c r="A28" s="304"/>
      <c r="B28" s="172"/>
      <c r="C28" s="306"/>
      <c r="D28" s="202" t="s">
        <v>320</v>
      </c>
      <c r="E28" s="151">
        <v>0</v>
      </c>
      <c r="F28" s="157">
        <v>0</v>
      </c>
      <c r="G28" s="157">
        <v>0</v>
      </c>
      <c r="H28" s="157">
        <v>0</v>
      </c>
      <c r="I28" s="157">
        <v>0</v>
      </c>
      <c r="J28" s="157">
        <v>0</v>
      </c>
      <c r="K28" s="157">
        <v>0</v>
      </c>
      <c r="L28" s="157">
        <v>0</v>
      </c>
      <c r="M28" s="155">
        <v>0</v>
      </c>
      <c r="N28" s="158">
        <v>0</v>
      </c>
      <c r="O28" s="203">
        <v>0</v>
      </c>
      <c r="P28" s="401">
        <v>0</v>
      </c>
      <c r="Q28" s="400">
        <v>0</v>
      </c>
      <c r="R28" s="157">
        <v>0</v>
      </c>
      <c r="S28" s="157">
        <v>0</v>
      </c>
      <c r="T28" s="157">
        <v>0</v>
      </c>
      <c r="U28" s="157">
        <v>0</v>
      </c>
      <c r="V28" s="157">
        <v>0</v>
      </c>
      <c r="W28" s="157">
        <v>0</v>
      </c>
      <c r="X28" s="157">
        <v>0</v>
      </c>
      <c r="Y28" s="157">
        <v>0</v>
      </c>
      <c r="Z28" s="157">
        <v>0</v>
      </c>
      <c r="AA28" s="157">
        <v>0</v>
      </c>
      <c r="AB28" s="158">
        <v>0</v>
      </c>
      <c r="AC28" s="37"/>
    </row>
    <row r="29" spans="1:29" ht="15" customHeight="1" x14ac:dyDescent="0.15">
      <c r="A29" s="304"/>
      <c r="B29" s="172"/>
      <c r="C29" s="306"/>
      <c r="D29" s="202" t="s">
        <v>321</v>
      </c>
      <c r="E29" s="151">
        <v>0</v>
      </c>
      <c r="F29" s="157">
        <v>0</v>
      </c>
      <c r="G29" s="157">
        <v>0</v>
      </c>
      <c r="H29" s="157">
        <v>0</v>
      </c>
      <c r="I29" s="157">
        <v>0</v>
      </c>
      <c r="J29" s="157">
        <v>0</v>
      </c>
      <c r="K29" s="157">
        <v>0</v>
      </c>
      <c r="L29" s="157">
        <v>0</v>
      </c>
      <c r="M29" s="155">
        <v>0</v>
      </c>
      <c r="N29" s="158">
        <v>0</v>
      </c>
      <c r="O29" s="203">
        <v>0</v>
      </c>
      <c r="P29" s="401">
        <v>0</v>
      </c>
      <c r="Q29" s="400">
        <v>0</v>
      </c>
      <c r="R29" s="157">
        <v>0</v>
      </c>
      <c r="S29" s="157">
        <v>0</v>
      </c>
      <c r="T29" s="157">
        <v>0</v>
      </c>
      <c r="U29" s="157">
        <v>0</v>
      </c>
      <c r="V29" s="157">
        <v>0</v>
      </c>
      <c r="W29" s="157">
        <v>0</v>
      </c>
      <c r="X29" s="157">
        <v>0</v>
      </c>
      <c r="Y29" s="157">
        <v>0</v>
      </c>
      <c r="Z29" s="157">
        <v>0</v>
      </c>
      <c r="AA29" s="157">
        <v>0</v>
      </c>
      <c r="AB29" s="158">
        <v>0</v>
      </c>
      <c r="AC29" s="37"/>
    </row>
    <row r="30" spans="1:29" ht="11.25" customHeight="1" x14ac:dyDescent="0.15">
      <c r="A30" s="304" t="s">
        <v>214</v>
      </c>
      <c r="B30" s="204"/>
      <c r="C30" s="310" t="s">
        <v>215</v>
      </c>
      <c r="D30" s="202" t="s">
        <v>197</v>
      </c>
      <c r="E30" s="151">
        <v>0</v>
      </c>
      <c r="F30" s="153">
        <v>0</v>
      </c>
      <c r="G30" s="153">
        <v>0</v>
      </c>
      <c r="H30" s="153">
        <v>0</v>
      </c>
      <c r="I30" s="153">
        <v>0</v>
      </c>
      <c r="J30" s="153">
        <v>0</v>
      </c>
      <c r="K30" s="153">
        <v>0</v>
      </c>
      <c r="L30" s="153">
        <v>0</v>
      </c>
      <c r="M30" s="155">
        <v>0</v>
      </c>
      <c r="N30" s="154">
        <v>0</v>
      </c>
      <c r="O30" s="155">
        <v>0</v>
      </c>
      <c r="P30" s="399">
        <v>0</v>
      </c>
      <c r="Q30" s="400">
        <v>0</v>
      </c>
      <c r="R30" s="153">
        <v>0</v>
      </c>
      <c r="S30" s="153">
        <v>0</v>
      </c>
      <c r="T30" s="153">
        <v>0</v>
      </c>
      <c r="U30" s="153">
        <v>0</v>
      </c>
      <c r="V30" s="153">
        <v>0</v>
      </c>
      <c r="W30" s="153">
        <v>0</v>
      </c>
      <c r="X30" s="153">
        <v>0</v>
      </c>
      <c r="Y30" s="153">
        <v>0</v>
      </c>
      <c r="Z30" s="153">
        <v>0</v>
      </c>
      <c r="AA30" s="153">
        <v>0</v>
      </c>
      <c r="AB30" s="154">
        <v>0</v>
      </c>
      <c r="AC30" s="37"/>
    </row>
    <row r="31" spans="1:29" ht="11.25" customHeight="1" x14ac:dyDescent="0.15">
      <c r="A31" s="304"/>
      <c r="B31" s="204"/>
      <c r="C31" s="310"/>
      <c r="D31" s="202" t="s">
        <v>320</v>
      </c>
      <c r="E31" s="151">
        <v>0</v>
      </c>
      <c r="F31" s="157">
        <v>0</v>
      </c>
      <c r="G31" s="157">
        <v>0</v>
      </c>
      <c r="H31" s="157">
        <v>0</v>
      </c>
      <c r="I31" s="157">
        <v>0</v>
      </c>
      <c r="J31" s="157">
        <v>0</v>
      </c>
      <c r="K31" s="157">
        <v>0</v>
      </c>
      <c r="L31" s="157">
        <v>0</v>
      </c>
      <c r="M31" s="155">
        <v>0</v>
      </c>
      <c r="N31" s="158">
        <v>0</v>
      </c>
      <c r="O31" s="203">
        <v>0</v>
      </c>
      <c r="P31" s="401">
        <v>0</v>
      </c>
      <c r="Q31" s="400">
        <v>0</v>
      </c>
      <c r="R31" s="157">
        <v>0</v>
      </c>
      <c r="S31" s="157">
        <v>0</v>
      </c>
      <c r="T31" s="157">
        <v>0</v>
      </c>
      <c r="U31" s="157">
        <v>0</v>
      </c>
      <c r="V31" s="157">
        <v>0</v>
      </c>
      <c r="W31" s="157">
        <v>0</v>
      </c>
      <c r="X31" s="157">
        <v>0</v>
      </c>
      <c r="Y31" s="157">
        <v>0</v>
      </c>
      <c r="Z31" s="157">
        <v>0</v>
      </c>
      <c r="AA31" s="157">
        <v>0</v>
      </c>
      <c r="AB31" s="158">
        <v>0</v>
      </c>
      <c r="AC31" s="37"/>
    </row>
    <row r="32" spans="1:29" ht="15" customHeight="1" x14ac:dyDescent="0.15">
      <c r="A32" s="304"/>
      <c r="B32" s="204"/>
      <c r="C32" s="310"/>
      <c r="D32" s="202" t="s">
        <v>321</v>
      </c>
      <c r="E32" s="151">
        <v>0</v>
      </c>
      <c r="F32" s="157">
        <v>0</v>
      </c>
      <c r="G32" s="157">
        <v>0</v>
      </c>
      <c r="H32" s="157">
        <v>0</v>
      </c>
      <c r="I32" s="157">
        <v>0</v>
      </c>
      <c r="J32" s="157">
        <v>0</v>
      </c>
      <c r="K32" s="157">
        <v>0</v>
      </c>
      <c r="L32" s="157">
        <v>0</v>
      </c>
      <c r="M32" s="155">
        <v>0</v>
      </c>
      <c r="N32" s="158">
        <v>0</v>
      </c>
      <c r="O32" s="203">
        <v>0</v>
      </c>
      <c r="P32" s="401">
        <v>0</v>
      </c>
      <c r="Q32" s="400">
        <v>0</v>
      </c>
      <c r="R32" s="157">
        <v>0</v>
      </c>
      <c r="S32" s="157">
        <v>0</v>
      </c>
      <c r="T32" s="157">
        <v>0</v>
      </c>
      <c r="U32" s="157">
        <v>0</v>
      </c>
      <c r="V32" s="157">
        <v>0</v>
      </c>
      <c r="W32" s="157">
        <v>0</v>
      </c>
      <c r="X32" s="157">
        <v>0</v>
      </c>
      <c r="Y32" s="157">
        <v>0</v>
      </c>
      <c r="Z32" s="157">
        <v>0</v>
      </c>
      <c r="AA32" s="157">
        <v>0</v>
      </c>
      <c r="AB32" s="158">
        <v>0</v>
      </c>
      <c r="AC32" s="37"/>
    </row>
    <row r="33" spans="1:29" ht="11.25" customHeight="1" x14ac:dyDescent="0.15">
      <c r="A33" s="304" t="s">
        <v>216</v>
      </c>
      <c r="B33" s="314" t="s">
        <v>217</v>
      </c>
      <c r="C33" s="315"/>
      <c r="D33" s="202" t="s">
        <v>197</v>
      </c>
      <c r="E33" s="151">
        <v>0</v>
      </c>
      <c r="F33" s="153">
        <v>0</v>
      </c>
      <c r="G33" s="153">
        <v>0</v>
      </c>
      <c r="H33" s="153">
        <v>0</v>
      </c>
      <c r="I33" s="153">
        <v>0</v>
      </c>
      <c r="J33" s="153">
        <v>0</v>
      </c>
      <c r="K33" s="153">
        <v>0</v>
      </c>
      <c r="L33" s="153">
        <v>0</v>
      </c>
      <c r="M33" s="155">
        <v>0</v>
      </c>
      <c r="N33" s="154">
        <v>0</v>
      </c>
      <c r="O33" s="155">
        <v>0</v>
      </c>
      <c r="P33" s="399">
        <v>0</v>
      </c>
      <c r="Q33" s="400">
        <v>0</v>
      </c>
      <c r="R33" s="153">
        <v>0</v>
      </c>
      <c r="S33" s="153">
        <v>0</v>
      </c>
      <c r="T33" s="153">
        <v>0</v>
      </c>
      <c r="U33" s="153">
        <v>0</v>
      </c>
      <c r="V33" s="153">
        <v>0</v>
      </c>
      <c r="W33" s="153">
        <v>0</v>
      </c>
      <c r="X33" s="153">
        <v>0</v>
      </c>
      <c r="Y33" s="153">
        <v>0</v>
      </c>
      <c r="Z33" s="153">
        <v>0</v>
      </c>
      <c r="AA33" s="153">
        <v>0</v>
      </c>
      <c r="AB33" s="154">
        <v>0</v>
      </c>
      <c r="AC33" s="37"/>
    </row>
    <row r="34" spans="1:29" ht="11.25" customHeight="1" x14ac:dyDescent="0.15">
      <c r="A34" s="304"/>
      <c r="B34" s="314"/>
      <c r="C34" s="315"/>
      <c r="D34" s="202" t="s">
        <v>320</v>
      </c>
      <c r="E34" s="151">
        <v>0</v>
      </c>
      <c r="F34" s="157">
        <v>0</v>
      </c>
      <c r="G34" s="157">
        <v>0</v>
      </c>
      <c r="H34" s="157">
        <v>0</v>
      </c>
      <c r="I34" s="157">
        <v>0</v>
      </c>
      <c r="J34" s="157">
        <v>0</v>
      </c>
      <c r="K34" s="157">
        <v>0</v>
      </c>
      <c r="L34" s="157">
        <v>0</v>
      </c>
      <c r="M34" s="155">
        <v>0</v>
      </c>
      <c r="N34" s="158">
        <v>0</v>
      </c>
      <c r="O34" s="203">
        <v>0</v>
      </c>
      <c r="P34" s="401">
        <v>0</v>
      </c>
      <c r="Q34" s="400">
        <v>0</v>
      </c>
      <c r="R34" s="157">
        <v>0</v>
      </c>
      <c r="S34" s="157">
        <v>0</v>
      </c>
      <c r="T34" s="157">
        <v>0</v>
      </c>
      <c r="U34" s="157">
        <v>0</v>
      </c>
      <c r="V34" s="157">
        <v>0</v>
      </c>
      <c r="W34" s="157">
        <v>0</v>
      </c>
      <c r="X34" s="157">
        <v>0</v>
      </c>
      <c r="Y34" s="157">
        <v>0</v>
      </c>
      <c r="Z34" s="157">
        <v>0</v>
      </c>
      <c r="AA34" s="157">
        <v>0</v>
      </c>
      <c r="AB34" s="158">
        <v>0</v>
      </c>
      <c r="AC34" s="37"/>
    </row>
    <row r="35" spans="1:29" ht="15" customHeight="1" x14ac:dyDescent="0.15">
      <c r="A35" s="304"/>
      <c r="B35" s="314"/>
      <c r="C35" s="315"/>
      <c r="D35" s="202" t="s">
        <v>321</v>
      </c>
      <c r="E35" s="151">
        <v>0</v>
      </c>
      <c r="F35" s="157">
        <v>0</v>
      </c>
      <c r="G35" s="157">
        <v>0</v>
      </c>
      <c r="H35" s="157">
        <v>0</v>
      </c>
      <c r="I35" s="157">
        <v>0</v>
      </c>
      <c r="J35" s="157">
        <v>0</v>
      </c>
      <c r="K35" s="157">
        <v>0</v>
      </c>
      <c r="L35" s="157">
        <v>0</v>
      </c>
      <c r="M35" s="155">
        <v>0</v>
      </c>
      <c r="N35" s="158">
        <v>0</v>
      </c>
      <c r="O35" s="203">
        <v>0</v>
      </c>
      <c r="P35" s="401">
        <v>0</v>
      </c>
      <c r="Q35" s="400">
        <v>0</v>
      </c>
      <c r="R35" s="157">
        <v>0</v>
      </c>
      <c r="S35" s="157">
        <v>0</v>
      </c>
      <c r="T35" s="157">
        <v>0</v>
      </c>
      <c r="U35" s="157">
        <v>0</v>
      </c>
      <c r="V35" s="157">
        <v>0</v>
      </c>
      <c r="W35" s="157">
        <v>0</v>
      </c>
      <c r="X35" s="157">
        <v>0</v>
      </c>
      <c r="Y35" s="157">
        <v>0</v>
      </c>
      <c r="Z35" s="157">
        <v>0</v>
      </c>
      <c r="AA35" s="157">
        <v>0</v>
      </c>
      <c r="AB35" s="158">
        <v>0</v>
      </c>
      <c r="AC35" s="37"/>
    </row>
    <row r="36" spans="1:29" ht="11.25" customHeight="1" x14ac:dyDescent="0.15">
      <c r="A36" s="304" t="s">
        <v>218</v>
      </c>
      <c r="B36" s="314" t="s">
        <v>219</v>
      </c>
      <c r="C36" s="315"/>
      <c r="D36" s="202" t="s">
        <v>197</v>
      </c>
      <c r="E36" s="151">
        <v>1</v>
      </c>
      <c r="F36" s="153">
        <v>0</v>
      </c>
      <c r="G36" s="153">
        <v>0</v>
      </c>
      <c r="H36" s="153">
        <v>0</v>
      </c>
      <c r="I36" s="153">
        <v>0</v>
      </c>
      <c r="J36" s="153">
        <v>0</v>
      </c>
      <c r="K36" s="153">
        <v>0</v>
      </c>
      <c r="L36" s="153">
        <v>0</v>
      </c>
      <c r="M36" s="155">
        <v>0</v>
      </c>
      <c r="N36" s="154">
        <v>0</v>
      </c>
      <c r="O36" s="155">
        <v>0</v>
      </c>
      <c r="P36" s="399">
        <v>0</v>
      </c>
      <c r="Q36" s="400">
        <v>0</v>
      </c>
      <c r="R36" s="153">
        <v>0</v>
      </c>
      <c r="S36" s="153">
        <v>0</v>
      </c>
      <c r="T36" s="153">
        <v>0</v>
      </c>
      <c r="U36" s="153">
        <v>0</v>
      </c>
      <c r="V36" s="153">
        <v>0</v>
      </c>
      <c r="W36" s="153">
        <v>0</v>
      </c>
      <c r="X36" s="153">
        <v>1</v>
      </c>
      <c r="Y36" s="153">
        <v>0</v>
      </c>
      <c r="Z36" s="153">
        <v>0</v>
      </c>
      <c r="AA36" s="153">
        <v>0</v>
      </c>
      <c r="AB36" s="154">
        <v>0</v>
      </c>
      <c r="AC36" s="37"/>
    </row>
    <row r="37" spans="1:29" ht="11.25" customHeight="1" x14ac:dyDescent="0.15">
      <c r="A37" s="304"/>
      <c r="B37" s="314"/>
      <c r="C37" s="315"/>
      <c r="D37" s="202" t="s">
        <v>320</v>
      </c>
      <c r="E37" s="151">
        <v>0</v>
      </c>
      <c r="F37" s="157">
        <v>0</v>
      </c>
      <c r="G37" s="157">
        <v>0</v>
      </c>
      <c r="H37" s="157">
        <v>0</v>
      </c>
      <c r="I37" s="157">
        <v>0</v>
      </c>
      <c r="J37" s="157">
        <v>0</v>
      </c>
      <c r="K37" s="157">
        <v>0</v>
      </c>
      <c r="L37" s="157">
        <v>0</v>
      </c>
      <c r="M37" s="155">
        <v>0</v>
      </c>
      <c r="N37" s="158">
        <v>0</v>
      </c>
      <c r="O37" s="203">
        <v>0</v>
      </c>
      <c r="P37" s="401">
        <v>0</v>
      </c>
      <c r="Q37" s="400">
        <v>0</v>
      </c>
      <c r="R37" s="157">
        <v>0</v>
      </c>
      <c r="S37" s="157">
        <v>0</v>
      </c>
      <c r="T37" s="157">
        <v>0</v>
      </c>
      <c r="U37" s="157">
        <v>0</v>
      </c>
      <c r="V37" s="157">
        <v>0</v>
      </c>
      <c r="W37" s="157">
        <v>0</v>
      </c>
      <c r="X37" s="157">
        <v>0</v>
      </c>
      <c r="Y37" s="157">
        <v>0</v>
      </c>
      <c r="Z37" s="157">
        <v>0</v>
      </c>
      <c r="AA37" s="157">
        <v>0</v>
      </c>
      <c r="AB37" s="158">
        <v>0</v>
      </c>
      <c r="AC37" s="37"/>
    </row>
    <row r="38" spans="1:29" ht="15" customHeight="1" x14ac:dyDescent="0.15">
      <c r="A38" s="304"/>
      <c r="B38" s="314"/>
      <c r="C38" s="315"/>
      <c r="D38" s="202" t="s">
        <v>321</v>
      </c>
      <c r="E38" s="151">
        <v>1</v>
      </c>
      <c r="F38" s="157">
        <v>0</v>
      </c>
      <c r="G38" s="157">
        <v>0</v>
      </c>
      <c r="H38" s="157">
        <v>0</v>
      </c>
      <c r="I38" s="157">
        <v>0</v>
      </c>
      <c r="J38" s="157">
        <v>0</v>
      </c>
      <c r="K38" s="157">
        <v>0</v>
      </c>
      <c r="L38" s="157">
        <v>0</v>
      </c>
      <c r="M38" s="155">
        <v>0</v>
      </c>
      <c r="N38" s="158">
        <v>0</v>
      </c>
      <c r="O38" s="203">
        <v>0</v>
      </c>
      <c r="P38" s="401">
        <v>0</v>
      </c>
      <c r="Q38" s="400">
        <v>0</v>
      </c>
      <c r="R38" s="157">
        <v>0</v>
      </c>
      <c r="S38" s="157">
        <v>0</v>
      </c>
      <c r="T38" s="157">
        <v>0</v>
      </c>
      <c r="U38" s="157">
        <v>0</v>
      </c>
      <c r="V38" s="157">
        <v>0</v>
      </c>
      <c r="W38" s="157">
        <v>0</v>
      </c>
      <c r="X38" s="157">
        <v>1</v>
      </c>
      <c r="Y38" s="157">
        <v>0</v>
      </c>
      <c r="Z38" s="157">
        <v>0</v>
      </c>
      <c r="AA38" s="157">
        <v>0</v>
      </c>
      <c r="AB38" s="158">
        <v>0</v>
      </c>
      <c r="AC38" s="37"/>
    </row>
    <row r="39" spans="1:29" ht="11.25" customHeight="1" x14ac:dyDescent="0.15">
      <c r="A39" s="304" t="s">
        <v>220</v>
      </c>
      <c r="B39" s="314" t="s">
        <v>428</v>
      </c>
      <c r="C39" s="315"/>
      <c r="D39" s="202" t="s">
        <v>197</v>
      </c>
      <c r="E39" s="151">
        <v>0</v>
      </c>
      <c r="F39" s="153">
        <v>0</v>
      </c>
      <c r="G39" s="153">
        <v>0</v>
      </c>
      <c r="H39" s="153">
        <v>0</v>
      </c>
      <c r="I39" s="153">
        <v>0</v>
      </c>
      <c r="J39" s="153">
        <v>0</v>
      </c>
      <c r="K39" s="153">
        <v>0</v>
      </c>
      <c r="L39" s="153">
        <v>0</v>
      </c>
      <c r="M39" s="155">
        <v>0</v>
      </c>
      <c r="N39" s="154">
        <v>0</v>
      </c>
      <c r="O39" s="155">
        <v>0</v>
      </c>
      <c r="P39" s="399">
        <v>0</v>
      </c>
      <c r="Q39" s="400">
        <v>0</v>
      </c>
      <c r="R39" s="153">
        <v>0</v>
      </c>
      <c r="S39" s="153">
        <v>0</v>
      </c>
      <c r="T39" s="153">
        <v>0</v>
      </c>
      <c r="U39" s="153">
        <v>0</v>
      </c>
      <c r="V39" s="153">
        <v>0</v>
      </c>
      <c r="W39" s="153">
        <v>0</v>
      </c>
      <c r="X39" s="153">
        <v>0</v>
      </c>
      <c r="Y39" s="153">
        <v>0</v>
      </c>
      <c r="Z39" s="153">
        <v>0</v>
      </c>
      <c r="AA39" s="153">
        <v>0</v>
      </c>
      <c r="AB39" s="154">
        <v>0</v>
      </c>
      <c r="AC39" s="37"/>
    </row>
    <row r="40" spans="1:29" ht="11.25" customHeight="1" x14ac:dyDescent="0.15">
      <c r="A40" s="304"/>
      <c r="B40" s="314"/>
      <c r="C40" s="315"/>
      <c r="D40" s="202" t="s">
        <v>320</v>
      </c>
      <c r="E40" s="151">
        <v>0</v>
      </c>
      <c r="F40" s="157">
        <v>0</v>
      </c>
      <c r="G40" s="157">
        <v>0</v>
      </c>
      <c r="H40" s="157">
        <v>0</v>
      </c>
      <c r="I40" s="157">
        <v>0</v>
      </c>
      <c r="J40" s="157">
        <v>0</v>
      </c>
      <c r="K40" s="157">
        <v>0</v>
      </c>
      <c r="L40" s="157">
        <v>0</v>
      </c>
      <c r="M40" s="155">
        <v>0</v>
      </c>
      <c r="N40" s="158">
        <v>0</v>
      </c>
      <c r="O40" s="203">
        <v>0</v>
      </c>
      <c r="P40" s="401">
        <v>0</v>
      </c>
      <c r="Q40" s="400">
        <v>0</v>
      </c>
      <c r="R40" s="157">
        <v>0</v>
      </c>
      <c r="S40" s="157">
        <v>0</v>
      </c>
      <c r="T40" s="157">
        <v>0</v>
      </c>
      <c r="U40" s="157">
        <v>0</v>
      </c>
      <c r="V40" s="157">
        <v>0</v>
      </c>
      <c r="W40" s="157">
        <v>0</v>
      </c>
      <c r="X40" s="157">
        <v>0</v>
      </c>
      <c r="Y40" s="157">
        <v>0</v>
      </c>
      <c r="Z40" s="157">
        <v>0</v>
      </c>
      <c r="AA40" s="157">
        <v>0</v>
      </c>
      <c r="AB40" s="158">
        <v>0</v>
      </c>
      <c r="AC40" s="37"/>
    </row>
    <row r="41" spans="1:29" ht="15" customHeight="1" x14ac:dyDescent="0.15">
      <c r="A41" s="304"/>
      <c r="B41" s="314"/>
      <c r="C41" s="315"/>
      <c r="D41" s="202" t="s">
        <v>321</v>
      </c>
      <c r="E41" s="151">
        <v>0</v>
      </c>
      <c r="F41" s="157">
        <v>0</v>
      </c>
      <c r="G41" s="157">
        <v>0</v>
      </c>
      <c r="H41" s="157">
        <v>0</v>
      </c>
      <c r="I41" s="157">
        <v>0</v>
      </c>
      <c r="J41" s="157">
        <v>0</v>
      </c>
      <c r="K41" s="157">
        <v>0</v>
      </c>
      <c r="L41" s="157">
        <v>0</v>
      </c>
      <c r="M41" s="155">
        <v>0</v>
      </c>
      <c r="N41" s="158">
        <v>0</v>
      </c>
      <c r="O41" s="203">
        <v>0</v>
      </c>
      <c r="P41" s="401">
        <v>0</v>
      </c>
      <c r="Q41" s="400">
        <v>0</v>
      </c>
      <c r="R41" s="157">
        <v>0</v>
      </c>
      <c r="S41" s="157">
        <v>0</v>
      </c>
      <c r="T41" s="157">
        <v>0</v>
      </c>
      <c r="U41" s="157">
        <v>0</v>
      </c>
      <c r="V41" s="157">
        <v>0</v>
      </c>
      <c r="W41" s="157">
        <v>0</v>
      </c>
      <c r="X41" s="157">
        <v>0</v>
      </c>
      <c r="Y41" s="157">
        <v>0</v>
      </c>
      <c r="Z41" s="157">
        <v>0</v>
      </c>
      <c r="AA41" s="157">
        <v>0</v>
      </c>
      <c r="AB41" s="158">
        <v>0</v>
      </c>
      <c r="AC41" s="37"/>
    </row>
    <row r="42" spans="1:29" ht="11.25" customHeight="1" x14ac:dyDescent="0.15">
      <c r="A42" s="304" t="s">
        <v>221</v>
      </c>
      <c r="B42" s="314" t="s">
        <v>222</v>
      </c>
      <c r="C42" s="315"/>
      <c r="D42" s="202" t="s">
        <v>197</v>
      </c>
      <c r="E42" s="151">
        <v>0</v>
      </c>
      <c r="F42" s="153">
        <v>0</v>
      </c>
      <c r="G42" s="153">
        <v>0</v>
      </c>
      <c r="H42" s="153">
        <v>0</v>
      </c>
      <c r="I42" s="153">
        <v>0</v>
      </c>
      <c r="J42" s="153">
        <v>0</v>
      </c>
      <c r="K42" s="153">
        <v>0</v>
      </c>
      <c r="L42" s="153">
        <v>0</v>
      </c>
      <c r="M42" s="155">
        <v>0</v>
      </c>
      <c r="N42" s="154">
        <v>0</v>
      </c>
      <c r="O42" s="155">
        <v>0</v>
      </c>
      <c r="P42" s="399">
        <v>0</v>
      </c>
      <c r="Q42" s="400">
        <v>0</v>
      </c>
      <c r="R42" s="153">
        <v>0</v>
      </c>
      <c r="S42" s="153">
        <v>0</v>
      </c>
      <c r="T42" s="153">
        <v>0</v>
      </c>
      <c r="U42" s="153">
        <v>0</v>
      </c>
      <c r="V42" s="153">
        <v>0</v>
      </c>
      <c r="W42" s="153">
        <v>0</v>
      </c>
      <c r="X42" s="153">
        <v>0</v>
      </c>
      <c r="Y42" s="153">
        <v>0</v>
      </c>
      <c r="Z42" s="153">
        <v>0</v>
      </c>
      <c r="AA42" s="153">
        <v>0</v>
      </c>
      <c r="AB42" s="154">
        <v>0</v>
      </c>
      <c r="AC42" s="37"/>
    </row>
    <row r="43" spans="1:29" ht="11.25" customHeight="1" x14ac:dyDescent="0.15">
      <c r="A43" s="304"/>
      <c r="B43" s="314"/>
      <c r="C43" s="315"/>
      <c r="D43" s="202" t="s">
        <v>320</v>
      </c>
      <c r="E43" s="151">
        <v>0</v>
      </c>
      <c r="F43" s="157">
        <v>0</v>
      </c>
      <c r="G43" s="157">
        <v>0</v>
      </c>
      <c r="H43" s="157">
        <v>0</v>
      </c>
      <c r="I43" s="157">
        <v>0</v>
      </c>
      <c r="J43" s="157">
        <v>0</v>
      </c>
      <c r="K43" s="157">
        <v>0</v>
      </c>
      <c r="L43" s="157">
        <v>0</v>
      </c>
      <c r="M43" s="155">
        <v>0</v>
      </c>
      <c r="N43" s="158">
        <v>0</v>
      </c>
      <c r="O43" s="203">
        <v>0</v>
      </c>
      <c r="P43" s="401">
        <v>0</v>
      </c>
      <c r="Q43" s="400">
        <v>0</v>
      </c>
      <c r="R43" s="157">
        <v>0</v>
      </c>
      <c r="S43" s="157">
        <v>0</v>
      </c>
      <c r="T43" s="157">
        <v>0</v>
      </c>
      <c r="U43" s="157">
        <v>0</v>
      </c>
      <c r="V43" s="157">
        <v>0</v>
      </c>
      <c r="W43" s="157">
        <v>0</v>
      </c>
      <c r="X43" s="157">
        <v>0</v>
      </c>
      <c r="Y43" s="157">
        <v>0</v>
      </c>
      <c r="Z43" s="157">
        <v>0</v>
      </c>
      <c r="AA43" s="157">
        <v>0</v>
      </c>
      <c r="AB43" s="158">
        <v>0</v>
      </c>
      <c r="AC43" s="37"/>
    </row>
    <row r="44" spans="1:29" ht="15" customHeight="1" x14ac:dyDescent="0.15">
      <c r="A44" s="304"/>
      <c r="B44" s="314"/>
      <c r="C44" s="315"/>
      <c r="D44" s="202" t="s">
        <v>321</v>
      </c>
      <c r="E44" s="151">
        <v>0</v>
      </c>
      <c r="F44" s="157">
        <v>0</v>
      </c>
      <c r="G44" s="157">
        <v>0</v>
      </c>
      <c r="H44" s="157">
        <v>0</v>
      </c>
      <c r="I44" s="157">
        <v>0</v>
      </c>
      <c r="J44" s="157">
        <v>0</v>
      </c>
      <c r="K44" s="157">
        <v>0</v>
      </c>
      <c r="L44" s="157">
        <v>0</v>
      </c>
      <c r="M44" s="155">
        <v>0</v>
      </c>
      <c r="N44" s="158">
        <v>0</v>
      </c>
      <c r="O44" s="203">
        <v>0</v>
      </c>
      <c r="P44" s="401">
        <v>0</v>
      </c>
      <c r="Q44" s="400">
        <v>0</v>
      </c>
      <c r="R44" s="157">
        <v>0</v>
      </c>
      <c r="S44" s="157">
        <v>0</v>
      </c>
      <c r="T44" s="157">
        <v>0</v>
      </c>
      <c r="U44" s="157">
        <v>0</v>
      </c>
      <c r="V44" s="157">
        <v>0</v>
      </c>
      <c r="W44" s="157">
        <v>0</v>
      </c>
      <c r="X44" s="157">
        <v>0</v>
      </c>
      <c r="Y44" s="157">
        <v>0</v>
      </c>
      <c r="Z44" s="157">
        <v>0</v>
      </c>
      <c r="AA44" s="157">
        <v>0</v>
      </c>
      <c r="AB44" s="158">
        <v>0</v>
      </c>
      <c r="AC44" s="37"/>
    </row>
    <row r="45" spans="1:29" ht="11.25" customHeight="1" x14ac:dyDescent="0.15">
      <c r="A45" s="304" t="s">
        <v>223</v>
      </c>
      <c r="B45" s="314" t="s">
        <v>224</v>
      </c>
      <c r="C45" s="315"/>
      <c r="D45" s="202" t="s">
        <v>197</v>
      </c>
      <c r="E45" s="151">
        <v>0</v>
      </c>
      <c r="F45" s="153">
        <v>0</v>
      </c>
      <c r="G45" s="153">
        <v>0</v>
      </c>
      <c r="H45" s="153">
        <v>0</v>
      </c>
      <c r="I45" s="153">
        <v>0</v>
      </c>
      <c r="J45" s="153">
        <v>0</v>
      </c>
      <c r="K45" s="153">
        <v>0</v>
      </c>
      <c r="L45" s="153">
        <v>0</v>
      </c>
      <c r="M45" s="155">
        <v>0</v>
      </c>
      <c r="N45" s="154">
        <v>0</v>
      </c>
      <c r="O45" s="155">
        <v>0</v>
      </c>
      <c r="P45" s="399">
        <v>0</v>
      </c>
      <c r="Q45" s="400">
        <v>0</v>
      </c>
      <c r="R45" s="153">
        <v>0</v>
      </c>
      <c r="S45" s="153">
        <v>0</v>
      </c>
      <c r="T45" s="153">
        <v>0</v>
      </c>
      <c r="U45" s="153">
        <v>0</v>
      </c>
      <c r="V45" s="153">
        <v>0</v>
      </c>
      <c r="W45" s="153">
        <v>0</v>
      </c>
      <c r="X45" s="153">
        <v>0</v>
      </c>
      <c r="Y45" s="153">
        <v>0</v>
      </c>
      <c r="Z45" s="153">
        <v>0</v>
      </c>
      <c r="AA45" s="153">
        <v>0</v>
      </c>
      <c r="AB45" s="154">
        <v>0</v>
      </c>
      <c r="AC45" s="37"/>
    </row>
    <row r="46" spans="1:29" ht="11.25" customHeight="1" x14ac:dyDescent="0.15">
      <c r="A46" s="304"/>
      <c r="B46" s="314"/>
      <c r="C46" s="315"/>
      <c r="D46" s="202" t="s">
        <v>320</v>
      </c>
      <c r="E46" s="151">
        <v>0</v>
      </c>
      <c r="F46" s="157">
        <v>0</v>
      </c>
      <c r="G46" s="157">
        <v>0</v>
      </c>
      <c r="H46" s="157">
        <v>0</v>
      </c>
      <c r="I46" s="157">
        <v>0</v>
      </c>
      <c r="J46" s="157">
        <v>0</v>
      </c>
      <c r="K46" s="157">
        <v>0</v>
      </c>
      <c r="L46" s="157">
        <v>0</v>
      </c>
      <c r="M46" s="155">
        <v>0</v>
      </c>
      <c r="N46" s="158">
        <v>0</v>
      </c>
      <c r="O46" s="203">
        <v>0</v>
      </c>
      <c r="P46" s="401">
        <v>0</v>
      </c>
      <c r="Q46" s="400">
        <v>0</v>
      </c>
      <c r="R46" s="157">
        <v>0</v>
      </c>
      <c r="S46" s="157">
        <v>0</v>
      </c>
      <c r="T46" s="157">
        <v>0</v>
      </c>
      <c r="U46" s="157">
        <v>0</v>
      </c>
      <c r="V46" s="157">
        <v>0</v>
      </c>
      <c r="W46" s="157">
        <v>0</v>
      </c>
      <c r="X46" s="157">
        <v>0</v>
      </c>
      <c r="Y46" s="157">
        <v>0</v>
      </c>
      <c r="Z46" s="157">
        <v>0</v>
      </c>
      <c r="AA46" s="157">
        <v>0</v>
      </c>
      <c r="AB46" s="158">
        <v>0</v>
      </c>
      <c r="AC46" s="37"/>
    </row>
    <row r="47" spans="1:29" ht="15" customHeight="1" x14ac:dyDescent="0.15">
      <c r="A47" s="304"/>
      <c r="B47" s="314"/>
      <c r="C47" s="315"/>
      <c r="D47" s="202" t="s">
        <v>321</v>
      </c>
      <c r="E47" s="151">
        <v>0</v>
      </c>
      <c r="F47" s="157">
        <v>0</v>
      </c>
      <c r="G47" s="157">
        <v>0</v>
      </c>
      <c r="H47" s="157">
        <v>0</v>
      </c>
      <c r="I47" s="157">
        <v>0</v>
      </c>
      <c r="J47" s="157">
        <v>0</v>
      </c>
      <c r="K47" s="157">
        <v>0</v>
      </c>
      <c r="L47" s="157">
        <v>0</v>
      </c>
      <c r="M47" s="155">
        <v>0</v>
      </c>
      <c r="N47" s="158">
        <v>0</v>
      </c>
      <c r="O47" s="203">
        <v>0</v>
      </c>
      <c r="P47" s="401">
        <v>0</v>
      </c>
      <c r="Q47" s="400">
        <v>0</v>
      </c>
      <c r="R47" s="157">
        <v>0</v>
      </c>
      <c r="S47" s="157">
        <v>0</v>
      </c>
      <c r="T47" s="157">
        <v>0</v>
      </c>
      <c r="U47" s="157">
        <v>0</v>
      </c>
      <c r="V47" s="157">
        <v>0</v>
      </c>
      <c r="W47" s="157">
        <v>0</v>
      </c>
      <c r="X47" s="157">
        <v>0</v>
      </c>
      <c r="Y47" s="157">
        <v>0</v>
      </c>
      <c r="Z47" s="157">
        <v>0</v>
      </c>
      <c r="AA47" s="157">
        <v>0</v>
      </c>
      <c r="AB47" s="158">
        <v>0</v>
      </c>
      <c r="AC47" s="37"/>
    </row>
    <row r="48" spans="1:29" ht="11.25" customHeight="1" x14ac:dyDescent="0.15">
      <c r="A48" s="304" t="s">
        <v>225</v>
      </c>
      <c r="B48" s="314" t="s">
        <v>429</v>
      </c>
      <c r="C48" s="315"/>
      <c r="D48" s="202" t="s">
        <v>197</v>
      </c>
      <c r="E48" s="151">
        <v>0</v>
      </c>
      <c r="F48" s="153">
        <v>0</v>
      </c>
      <c r="G48" s="153">
        <v>0</v>
      </c>
      <c r="H48" s="153">
        <v>0</v>
      </c>
      <c r="I48" s="153">
        <v>0</v>
      </c>
      <c r="J48" s="153">
        <v>0</v>
      </c>
      <c r="K48" s="153">
        <v>0</v>
      </c>
      <c r="L48" s="153">
        <v>0</v>
      </c>
      <c r="M48" s="155">
        <v>0</v>
      </c>
      <c r="N48" s="154">
        <v>0</v>
      </c>
      <c r="O48" s="155">
        <v>0</v>
      </c>
      <c r="P48" s="399">
        <v>0</v>
      </c>
      <c r="Q48" s="400">
        <v>0</v>
      </c>
      <c r="R48" s="153">
        <v>0</v>
      </c>
      <c r="S48" s="153">
        <v>0</v>
      </c>
      <c r="T48" s="153">
        <v>0</v>
      </c>
      <c r="U48" s="153">
        <v>0</v>
      </c>
      <c r="V48" s="153">
        <v>0</v>
      </c>
      <c r="W48" s="153">
        <v>0</v>
      </c>
      <c r="X48" s="153">
        <v>0</v>
      </c>
      <c r="Y48" s="153">
        <v>0</v>
      </c>
      <c r="Z48" s="153">
        <v>0</v>
      </c>
      <c r="AA48" s="153">
        <v>0</v>
      </c>
      <c r="AB48" s="154">
        <v>0</v>
      </c>
      <c r="AC48" s="37"/>
    </row>
    <row r="49" spans="1:29" ht="11.25" customHeight="1" x14ac:dyDescent="0.15">
      <c r="A49" s="304"/>
      <c r="B49" s="314"/>
      <c r="C49" s="315"/>
      <c r="D49" s="202" t="s">
        <v>320</v>
      </c>
      <c r="E49" s="151">
        <v>0</v>
      </c>
      <c r="F49" s="157">
        <v>0</v>
      </c>
      <c r="G49" s="157">
        <v>0</v>
      </c>
      <c r="H49" s="157">
        <v>0</v>
      </c>
      <c r="I49" s="157">
        <v>0</v>
      </c>
      <c r="J49" s="157">
        <v>0</v>
      </c>
      <c r="K49" s="157">
        <v>0</v>
      </c>
      <c r="L49" s="157">
        <v>0</v>
      </c>
      <c r="M49" s="155">
        <v>0</v>
      </c>
      <c r="N49" s="158">
        <v>0</v>
      </c>
      <c r="O49" s="203">
        <v>0</v>
      </c>
      <c r="P49" s="401">
        <v>0</v>
      </c>
      <c r="Q49" s="400">
        <v>0</v>
      </c>
      <c r="R49" s="157">
        <v>0</v>
      </c>
      <c r="S49" s="157">
        <v>0</v>
      </c>
      <c r="T49" s="157">
        <v>0</v>
      </c>
      <c r="U49" s="157">
        <v>0</v>
      </c>
      <c r="V49" s="157">
        <v>0</v>
      </c>
      <c r="W49" s="157">
        <v>0</v>
      </c>
      <c r="X49" s="157">
        <v>0</v>
      </c>
      <c r="Y49" s="157">
        <v>0</v>
      </c>
      <c r="Z49" s="157">
        <v>0</v>
      </c>
      <c r="AA49" s="157">
        <v>0</v>
      </c>
      <c r="AB49" s="158">
        <v>0</v>
      </c>
      <c r="AC49" s="37"/>
    </row>
    <row r="50" spans="1:29" ht="15" customHeight="1" x14ac:dyDescent="0.15">
      <c r="A50" s="304"/>
      <c r="B50" s="314"/>
      <c r="C50" s="315"/>
      <c r="D50" s="202" t="s">
        <v>321</v>
      </c>
      <c r="E50" s="151">
        <v>0</v>
      </c>
      <c r="F50" s="157">
        <v>0</v>
      </c>
      <c r="G50" s="157">
        <v>0</v>
      </c>
      <c r="H50" s="157">
        <v>0</v>
      </c>
      <c r="I50" s="157">
        <v>0</v>
      </c>
      <c r="J50" s="157">
        <v>0</v>
      </c>
      <c r="K50" s="157">
        <v>0</v>
      </c>
      <c r="L50" s="157">
        <v>0</v>
      </c>
      <c r="M50" s="155">
        <v>0</v>
      </c>
      <c r="N50" s="158">
        <v>0</v>
      </c>
      <c r="O50" s="203">
        <v>0</v>
      </c>
      <c r="P50" s="401">
        <v>0</v>
      </c>
      <c r="Q50" s="400">
        <v>0</v>
      </c>
      <c r="R50" s="157">
        <v>0</v>
      </c>
      <c r="S50" s="157">
        <v>0</v>
      </c>
      <c r="T50" s="157">
        <v>0</v>
      </c>
      <c r="U50" s="157">
        <v>0</v>
      </c>
      <c r="V50" s="157">
        <v>0</v>
      </c>
      <c r="W50" s="157">
        <v>0</v>
      </c>
      <c r="X50" s="157">
        <v>0</v>
      </c>
      <c r="Y50" s="157">
        <v>0</v>
      </c>
      <c r="Z50" s="157">
        <v>0</v>
      </c>
      <c r="AA50" s="157">
        <v>0</v>
      </c>
      <c r="AB50" s="158">
        <v>0</v>
      </c>
      <c r="AC50" s="37"/>
    </row>
    <row r="51" spans="1:29" ht="11.25" customHeight="1" x14ac:dyDescent="0.15">
      <c r="A51" s="304" t="s">
        <v>226</v>
      </c>
      <c r="B51" s="319" t="s">
        <v>430</v>
      </c>
      <c r="C51" s="310"/>
      <c r="D51" s="202" t="s">
        <v>197</v>
      </c>
      <c r="E51" s="151">
        <v>1</v>
      </c>
      <c r="F51" s="153">
        <v>0</v>
      </c>
      <c r="G51" s="153">
        <v>0</v>
      </c>
      <c r="H51" s="153">
        <v>0</v>
      </c>
      <c r="I51" s="153">
        <v>0</v>
      </c>
      <c r="J51" s="153">
        <v>0</v>
      </c>
      <c r="K51" s="153">
        <v>0</v>
      </c>
      <c r="L51" s="153">
        <v>0</v>
      </c>
      <c r="M51" s="155">
        <v>0</v>
      </c>
      <c r="N51" s="154">
        <v>0</v>
      </c>
      <c r="O51" s="155">
        <v>0</v>
      </c>
      <c r="P51" s="399">
        <v>0</v>
      </c>
      <c r="Q51" s="400">
        <v>0</v>
      </c>
      <c r="R51" s="153">
        <v>1</v>
      </c>
      <c r="S51" s="153">
        <v>0</v>
      </c>
      <c r="T51" s="153">
        <v>0</v>
      </c>
      <c r="U51" s="153">
        <v>0</v>
      </c>
      <c r="V51" s="153">
        <v>0</v>
      </c>
      <c r="W51" s="153">
        <v>0</v>
      </c>
      <c r="X51" s="153">
        <v>0</v>
      </c>
      <c r="Y51" s="153">
        <v>0</v>
      </c>
      <c r="Z51" s="153">
        <v>0</v>
      </c>
      <c r="AA51" s="153">
        <v>0</v>
      </c>
      <c r="AB51" s="154">
        <v>0</v>
      </c>
      <c r="AC51" s="37"/>
    </row>
    <row r="52" spans="1:29" ht="11.25" customHeight="1" x14ac:dyDescent="0.15">
      <c r="A52" s="304"/>
      <c r="B52" s="319"/>
      <c r="C52" s="310"/>
      <c r="D52" s="202" t="s">
        <v>320</v>
      </c>
      <c r="E52" s="151">
        <v>1</v>
      </c>
      <c r="F52" s="157">
        <v>0</v>
      </c>
      <c r="G52" s="157">
        <v>0</v>
      </c>
      <c r="H52" s="157">
        <v>0</v>
      </c>
      <c r="I52" s="157">
        <v>0</v>
      </c>
      <c r="J52" s="157">
        <v>0</v>
      </c>
      <c r="K52" s="157">
        <v>0</v>
      </c>
      <c r="L52" s="157">
        <v>0</v>
      </c>
      <c r="M52" s="155">
        <v>0</v>
      </c>
      <c r="N52" s="158">
        <v>0</v>
      </c>
      <c r="O52" s="203">
        <v>0</v>
      </c>
      <c r="P52" s="401">
        <v>0</v>
      </c>
      <c r="Q52" s="400">
        <v>0</v>
      </c>
      <c r="R52" s="157">
        <v>1</v>
      </c>
      <c r="S52" s="157">
        <v>0</v>
      </c>
      <c r="T52" s="157">
        <v>0</v>
      </c>
      <c r="U52" s="157">
        <v>0</v>
      </c>
      <c r="V52" s="157">
        <v>0</v>
      </c>
      <c r="W52" s="157">
        <v>0</v>
      </c>
      <c r="X52" s="157">
        <v>0</v>
      </c>
      <c r="Y52" s="157">
        <v>0</v>
      </c>
      <c r="Z52" s="157">
        <v>0</v>
      </c>
      <c r="AA52" s="157">
        <v>0</v>
      </c>
      <c r="AB52" s="158">
        <v>0</v>
      </c>
      <c r="AC52" s="37"/>
    </row>
    <row r="53" spans="1:29" ht="15" customHeight="1" x14ac:dyDescent="0.15">
      <c r="A53" s="304"/>
      <c r="B53" s="319"/>
      <c r="C53" s="310"/>
      <c r="D53" s="202" t="s">
        <v>321</v>
      </c>
      <c r="E53" s="151">
        <v>0</v>
      </c>
      <c r="F53" s="157">
        <v>0</v>
      </c>
      <c r="G53" s="157">
        <v>0</v>
      </c>
      <c r="H53" s="157">
        <v>0</v>
      </c>
      <c r="I53" s="157">
        <v>0</v>
      </c>
      <c r="J53" s="157">
        <v>0</v>
      </c>
      <c r="K53" s="157">
        <v>0</v>
      </c>
      <c r="L53" s="157">
        <v>0</v>
      </c>
      <c r="M53" s="155">
        <v>0</v>
      </c>
      <c r="N53" s="158">
        <v>0</v>
      </c>
      <c r="O53" s="203">
        <v>0</v>
      </c>
      <c r="P53" s="401">
        <v>0</v>
      </c>
      <c r="Q53" s="400">
        <v>0</v>
      </c>
      <c r="R53" s="157">
        <v>0</v>
      </c>
      <c r="S53" s="157">
        <v>0</v>
      </c>
      <c r="T53" s="157">
        <v>0</v>
      </c>
      <c r="U53" s="157">
        <v>0</v>
      </c>
      <c r="V53" s="157">
        <v>0</v>
      </c>
      <c r="W53" s="157">
        <v>0</v>
      </c>
      <c r="X53" s="157">
        <v>0</v>
      </c>
      <c r="Y53" s="157">
        <v>0</v>
      </c>
      <c r="Z53" s="157">
        <v>0</v>
      </c>
      <c r="AA53" s="157">
        <v>0</v>
      </c>
      <c r="AB53" s="158">
        <v>0</v>
      </c>
      <c r="AC53" s="37"/>
    </row>
    <row r="54" spans="1:29" ht="11.25" customHeight="1" x14ac:dyDescent="0.15">
      <c r="A54" s="304" t="s">
        <v>227</v>
      </c>
      <c r="B54" s="314" t="s">
        <v>228</v>
      </c>
      <c r="C54" s="315"/>
      <c r="D54" s="202" t="s">
        <v>197</v>
      </c>
      <c r="E54" s="151">
        <v>0</v>
      </c>
      <c r="F54" s="153">
        <v>0</v>
      </c>
      <c r="G54" s="153">
        <v>0</v>
      </c>
      <c r="H54" s="153">
        <v>0</v>
      </c>
      <c r="I54" s="153">
        <v>0</v>
      </c>
      <c r="J54" s="153">
        <v>0</v>
      </c>
      <c r="K54" s="153">
        <v>0</v>
      </c>
      <c r="L54" s="153">
        <v>0</v>
      </c>
      <c r="M54" s="155">
        <v>0</v>
      </c>
      <c r="N54" s="154">
        <v>0</v>
      </c>
      <c r="O54" s="155">
        <v>0</v>
      </c>
      <c r="P54" s="399">
        <v>0</v>
      </c>
      <c r="Q54" s="400">
        <v>0</v>
      </c>
      <c r="R54" s="153">
        <v>0</v>
      </c>
      <c r="S54" s="153">
        <v>0</v>
      </c>
      <c r="T54" s="153">
        <v>0</v>
      </c>
      <c r="U54" s="153">
        <v>0</v>
      </c>
      <c r="V54" s="153">
        <v>0</v>
      </c>
      <c r="W54" s="153">
        <v>0</v>
      </c>
      <c r="X54" s="153">
        <v>0</v>
      </c>
      <c r="Y54" s="153">
        <v>0</v>
      </c>
      <c r="Z54" s="153">
        <v>0</v>
      </c>
      <c r="AA54" s="153">
        <v>0</v>
      </c>
      <c r="AB54" s="154">
        <v>0</v>
      </c>
      <c r="AC54" s="37"/>
    </row>
    <row r="55" spans="1:29" ht="11.25" customHeight="1" x14ac:dyDescent="0.15">
      <c r="A55" s="304"/>
      <c r="B55" s="314"/>
      <c r="C55" s="315"/>
      <c r="D55" s="202" t="s">
        <v>320</v>
      </c>
      <c r="E55" s="151">
        <v>0</v>
      </c>
      <c r="F55" s="157">
        <v>0</v>
      </c>
      <c r="G55" s="157">
        <v>0</v>
      </c>
      <c r="H55" s="157">
        <v>0</v>
      </c>
      <c r="I55" s="157">
        <v>0</v>
      </c>
      <c r="J55" s="157">
        <v>0</v>
      </c>
      <c r="K55" s="157">
        <v>0</v>
      </c>
      <c r="L55" s="157">
        <v>0</v>
      </c>
      <c r="M55" s="155">
        <v>0</v>
      </c>
      <c r="N55" s="158">
        <v>0</v>
      </c>
      <c r="O55" s="203">
        <v>0</v>
      </c>
      <c r="P55" s="401">
        <v>0</v>
      </c>
      <c r="Q55" s="400">
        <v>0</v>
      </c>
      <c r="R55" s="157">
        <v>0</v>
      </c>
      <c r="S55" s="157">
        <v>0</v>
      </c>
      <c r="T55" s="157">
        <v>0</v>
      </c>
      <c r="U55" s="157">
        <v>0</v>
      </c>
      <c r="V55" s="157">
        <v>0</v>
      </c>
      <c r="W55" s="157">
        <v>0</v>
      </c>
      <c r="X55" s="157">
        <v>0</v>
      </c>
      <c r="Y55" s="157">
        <v>0</v>
      </c>
      <c r="Z55" s="157">
        <v>0</v>
      </c>
      <c r="AA55" s="157">
        <v>0</v>
      </c>
      <c r="AB55" s="158">
        <v>0</v>
      </c>
      <c r="AC55" s="37"/>
    </row>
    <row r="56" spans="1:29" ht="15" customHeight="1" x14ac:dyDescent="0.15">
      <c r="A56" s="304"/>
      <c r="B56" s="314"/>
      <c r="C56" s="315"/>
      <c r="D56" s="202" t="s">
        <v>321</v>
      </c>
      <c r="E56" s="151">
        <v>0</v>
      </c>
      <c r="F56" s="157">
        <v>0</v>
      </c>
      <c r="G56" s="157">
        <v>0</v>
      </c>
      <c r="H56" s="157">
        <v>0</v>
      </c>
      <c r="I56" s="157">
        <v>0</v>
      </c>
      <c r="J56" s="157">
        <v>0</v>
      </c>
      <c r="K56" s="157">
        <v>0</v>
      </c>
      <c r="L56" s="157">
        <v>0</v>
      </c>
      <c r="M56" s="155">
        <v>0</v>
      </c>
      <c r="N56" s="158">
        <v>0</v>
      </c>
      <c r="O56" s="203">
        <v>0</v>
      </c>
      <c r="P56" s="401">
        <v>0</v>
      </c>
      <c r="Q56" s="400">
        <v>0</v>
      </c>
      <c r="R56" s="157">
        <v>0</v>
      </c>
      <c r="S56" s="157">
        <v>0</v>
      </c>
      <c r="T56" s="157">
        <v>0</v>
      </c>
      <c r="U56" s="157">
        <v>0</v>
      </c>
      <c r="V56" s="157">
        <v>0</v>
      </c>
      <c r="W56" s="157">
        <v>0</v>
      </c>
      <c r="X56" s="157">
        <v>0</v>
      </c>
      <c r="Y56" s="157">
        <v>0</v>
      </c>
      <c r="Z56" s="157">
        <v>0</v>
      </c>
      <c r="AA56" s="157">
        <v>0</v>
      </c>
      <c r="AB56" s="158">
        <v>0</v>
      </c>
      <c r="AC56" s="37"/>
    </row>
    <row r="57" spans="1:29" ht="11.25" customHeight="1" x14ac:dyDescent="0.15">
      <c r="A57" s="304" t="s">
        <v>229</v>
      </c>
      <c r="B57" s="314" t="s">
        <v>230</v>
      </c>
      <c r="C57" s="315"/>
      <c r="D57" s="202" t="s">
        <v>197</v>
      </c>
      <c r="E57" s="151">
        <v>0</v>
      </c>
      <c r="F57" s="153">
        <v>0</v>
      </c>
      <c r="G57" s="153">
        <v>0</v>
      </c>
      <c r="H57" s="153">
        <v>0</v>
      </c>
      <c r="I57" s="153">
        <v>0</v>
      </c>
      <c r="J57" s="153">
        <v>0</v>
      </c>
      <c r="K57" s="153">
        <v>0</v>
      </c>
      <c r="L57" s="153">
        <v>0</v>
      </c>
      <c r="M57" s="155">
        <v>0</v>
      </c>
      <c r="N57" s="154">
        <v>0</v>
      </c>
      <c r="O57" s="155">
        <v>0</v>
      </c>
      <c r="P57" s="399">
        <v>0</v>
      </c>
      <c r="Q57" s="400">
        <v>0</v>
      </c>
      <c r="R57" s="153">
        <v>0</v>
      </c>
      <c r="S57" s="153">
        <v>0</v>
      </c>
      <c r="T57" s="153">
        <v>0</v>
      </c>
      <c r="U57" s="153">
        <v>0</v>
      </c>
      <c r="V57" s="153">
        <v>0</v>
      </c>
      <c r="W57" s="153">
        <v>0</v>
      </c>
      <c r="X57" s="153">
        <v>0</v>
      </c>
      <c r="Y57" s="153">
        <v>0</v>
      </c>
      <c r="Z57" s="153">
        <v>0</v>
      </c>
      <c r="AA57" s="153">
        <v>0</v>
      </c>
      <c r="AB57" s="154">
        <v>0</v>
      </c>
      <c r="AC57" s="37"/>
    </row>
    <row r="58" spans="1:29" ht="11.25" customHeight="1" x14ac:dyDescent="0.15">
      <c r="A58" s="304"/>
      <c r="B58" s="314"/>
      <c r="C58" s="315"/>
      <c r="D58" s="202" t="s">
        <v>320</v>
      </c>
      <c r="E58" s="151">
        <v>0</v>
      </c>
      <c r="F58" s="157">
        <v>0</v>
      </c>
      <c r="G58" s="157">
        <v>0</v>
      </c>
      <c r="H58" s="157">
        <v>0</v>
      </c>
      <c r="I58" s="157">
        <v>0</v>
      </c>
      <c r="J58" s="157">
        <v>0</v>
      </c>
      <c r="K58" s="157">
        <v>0</v>
      </c>
      <c r="L58" s="157">
        <v>0</v>
      </c>
      <c r="M58" s="155">
        <v>0</v>
      </c>
      <c r="N58" s="158">
        <v>0</v>
      </c>
      <c r="O58" s="203">
        <v>0</v>
      </c>
      <c r="P58" s="401">
        <v>0</v>
      </c>
      <c r="Q58" s="400">
        <v>0</v>
      </c>
      <c r="R58" s="157">
        <v>0</v>
      </c>
      <c r="S58" s="157">
        <v>0</v>
      </c>
      <c r="T58" s="157">
        <v>0</v>
      </c>
      <c r="U58" s="157">
        <v>0</v>
      </c>
      <c r="V58" s="157">
        <v>0</v>
      </c>
      <c r="W58" s="157">
        <v>0</v>
      </c>
      <c r="X58" s="157">
        <v>0</v>
      </c>
      <c r="Y58" s="157">
        <v>0</v>
      </c>
      <c r="Z58" s="157">
        <v>0</v>
      </c>
      <c r="AA58" s="157">
        <v>0</v>
      </c>
      <c r="AB58" s="158">
        <v>0</v>
      </c>
      <c r="AC58" s="37"/>
    </row>
    <row r="59" spans="1:29" ht="15" customHeight="1" x14ac:dyDescent="0.15">
      <c r="A59" s="304"/>
      <c r="B59" s="314"/>
      <c r="C59" s="315"/>
      <c r="D59" s="202" t="s">
        <v>321</v>
      </c>
      <c r="E59" s="151">
        <v>0</v>
      </c>
      <c r="F59" s="157">
        <v>0</v>
      </c>
      <c r="G59" s="157">
        <v>0</v>
      </c>
      <c r="H59" s="157">
        <v>0</v>
      </c>
      <c r="I59" s="157">
        <v>0</v>
      </c>
      <c r="J59" s="157">
        <v>0</v>
      </c>
      <c r="K59" s="157">
        <v>0</v>
      </c>
      <c r="L59" s="157">
        <v>0</v>
      </c>
      <c r="M59" s="155">
        <v>0</v>
      </c>
      <c r="N59" s="158">
        <v>0</v>
      </c>
      <c r="O59" s="203">
        <v>0</v>
      </c>
      <c r="P59" s="401">
        <v>0</v>
      </c>
      <c r="Q59" s="400">
        <v>0</v>
      </c>
      <c r="R59" s="157">
        <v>0</v>
      </c>
      <c r="S59" s="157">
        <v>0</v>
      </c>
      <c r="T59" s="157">
        <v>0</v>
      </c>
      <c r="U59" s="157">
        <v>0</v>
      </c>
      <c r="V59" s="157">
        <v>0</v>
      </c>
      <c r="W59" s="157">
        <v>0</v>
      </c>
      <c r="X59" s="157">
        <v>0</v>
      </c>
      <c r="Y59" s="157">
        <v>0</v>
      </c>
      <c r="Z59" s="157">
        <v>0</v>
      </c>
      <c r="AA59" s="157">
        <v>0</v>
      </c>
      <c r="AB59" s="158">
        <v>0</v>
      </c>
      <c r="AC59" s="37"/>
    </row>
    <row r="60" spans="1:29" ht="11.25" customHeight="1" x14ac:dyDescent="0.15">
      <c r="A60" s="304" t="s">
        <v>231</v>
      </c>
      <c r="B60" s="314" t="s">
        <v>232</v>
      </c>
      <c r="C60" s="315"/>
      <c r="D60" s="202" t="s">
        <v>197</v>
      </c>
      <c r="E60" s="151">
        <v>0</v>
      </c>
      <c r="F60" s="153">
        <v>0</v>
      </c>
      <c r="G60" s="153">
        <v>0</v>
      </c>
      <c r="H60" s="153">
        <v>0</v>
      </c>
      <c r="I60" s="153">
        <v>0</v>
      </c>
      <c r="J60" s="153">
        <v>0</v>
      </c>
      <c r="K60" s="153">
        <v>0</v>
      </c>
      <c r="L60" s="153">
        <v>0</v>
      </c>
      <c r="M60" s="155">
        <v>0</v>
      </c>
      <c r="N60" s="154">
        <v>0</v>
      </c>
      <c r="O60" s="155">
        <v>0</v>
      </c>
      <c r="P60" s="399">
        <v>0</v>
      </c>
      <c r="Q60" s="400">
        <v>0</v>
      </c>
      <c r="R60" s="153">
        <v>0</v>
      </c>
      <c r="S60" s="153">
        <v>0</v>
      </c>
      <c r="T60" s="153">
        <v>0</v>
      </c>
      <c r="U60" s="153">
        <v>0</v>
      </c>
      <c r="V60" s="153">
        <v>0</v>
      </c>
      <c r="W60" s="153">
        <v>0</v>
      </c>
      <c r="X60" s="153">
        <v>0</v>
      </c>
      <c r="Y60" s="153">
        <v>0</v>
      </c>
      <c r="Z60" s="153">
        <v>0</v>
      </c>
      <c r="AA60" s="153">
        <v>0</v>
      </c>
      <c r="AB60" s="154">
        <v>0</v>
      </c>
      <c r="AC60" s="37"/>
    </row>
    <row r="61" spans="1:29" ht="11.25" customHeight="1" x14ac:dyDescent="0.15">
      <c r="A61" s="304"/>
      <c r="B61" s="314"/>
      <c r="C61" s="315"/>
      <c r="D61" s="202" t="s">
        <v>320</v>
      </c>
      <c r="E61" s="151">
        <v>0</v>
      </c>
      <c r="F61" s="157">
        <v>0</v>
      </c>
      <c r="G61" s="157">
        <v>0</v>
      </c>
      <c r="H61" s="157">
        <v>0</v>
      </c>
      <c r="I61" s="157">
        <v>0</v>
      </c>
      <c r="J61" s="157">
        <v>0</v>
      </c>
      <c r="K61" s="157">
        <v>0</v>
      </c>
      <c r="L61" s="157">
        <v>0</v>
      </c>
      <c r="M61" s="155">
        <v>0</v>
      </c>
      <c r="N61" s="158">
        <v>0</v>
      </c>
      <c r="O61" s="203">
        <v>0</v>
      </c>
      <c r="P61" s="401">
        <v>0</v>
      </c>
      <c r="Q61" s="400">
        <v>0</v>
      </c>
      <c r="R61" s="157">
        <v>0</v>
      </c>
      <c r="S61" s="157">
        <v>0</v>
      </c>
      <c r="T61" s="157">
        <v>0</v>
      </c>
      <c r="U61" s="157">
        <v>0</v>
      </c>
      <c r="V61" s="157">
        <v>0</v>
      </c>
      <c r="W61" s="157">
        <v>0</v>
      </c>
      <c r="X61" s="157">
        <v>0</v>
      </c>
      <c r="Y61" s="157">
        <v>0</v>
      </c>
      <c r="Z61" s="157">
        <v>0</v>
      </c>
      <c r="AA61" s="157">
        <v>0</v>
      </c>
      <c r="AB61" s="158">
        <v>0</v>
      </c>
      <c r="AC61" s="37"/>
    </row>
    <row r="62" spans="1:29" ht="15" customHeight="1" x14ac:dyDescent="0.15">
      <c r="A62" s="307"/>
      <c r="B62" s="316"/>
      <c r="C62" s="317"/>
      <c r="D62" s="205" t="s">
        <v>321</v>
      </c>
      <c r="E62" s="206">
        <v>0</v>
      </c>
      <c r="F62" s="161">
        <v>0</v>
      </c>
      <c r="G62" s="161">
        <v>0</v>
      </c>
      <c r="H62" s="161">
        <v>0</v>
      </c>
      <c r="I62" s="161">
        <v>0</v>
      </c>
      <c r="J62" s="161">
        <v>0</v>
      </c>
      <c r="K62" s="161">
        <v>0</v>
      </c>
      <c r="L62" s="161">
        <v>0</v>
      </c>
      <c r="M62" s="163">
        <v>0</v>
      </c>
      <c r="N62" s="162">
        <v>0</v>
      </c>
      <c r="O62" s="207">
        <v>0</v>
      </c>
      <c r="P62" s="402">
        <v>0</v>
      </c>
      <c r="Q62" s="403">
        <v>0</v>
      </c>
      <c r="R62" s="161">
        <v>0</v>
      </c>
      <c r="S62" s="161">
        <v>0</v>
      </c>
      <c r="T62" s="161">
        <v>0</v>
      </c>
      <c r="U62" s="161">
        <v>0</v>
      </c>
      <c r="V62" s="161">
        <v>0</v>
      </c>
      <c r="W62" s="161">
        <v>0</v>
      </c>
      <c r="X62" s="161">
        <v>0</v>
      </c>
      <c r="Y62" s="161">
        <v>0</v>
      </c>
      <c r="Z62" s="161">
        <v>0</v>
      </c>
      <c r="AA62" s="161">
        <v>0</v>
      </c>
      <c r="AB62" s="162">
        <v>0</v>
      </c>
      <c r="AC62" s="37"/>
    </row>
    <row r="63" spans="1:29" ht="11.25" customHeight="1" x14ac:dyDescent="0.15">
      <c r="A63" s="304" t="s">
        <v>233</v>
      </c>
      <c r="B63" s="314" t="s">
        <v>322</v>
      </c>
      <c r="C63" s="315"/>
      <c r="D63" s="202" t="s">
        <v>197</v>
      </c>
      <c r="E63" s="151">
        <v>0</v>
      </c>
      <c r="F63" s="153">
        <v>0</v>
      </c>
      <c r="G63" s="153">
        <v>0</v>
      </c>
      <c r="H63" s="153">
        <v>0</v>
      </c>
      <c r="I63" s="153">
        <v>0</v>
      </c>
      <c r="J63" s="153">
        <v>0</v>
      </c>
      <c r="K63" s="153">
        <v>0</v>
      </c>
      <c r="L63" s="153">
        <v>0</v>
      </c>
      <c r="M63" s="155">
        <v>0</v>
      </c>
      <c r="N63" s="154">
        <v>0</v>
      </c>
      <c r="O63" s="155">
        <v>0</v>
      </c>
      <c r="P63" s="399">
        <v>0</v>
      </c>
      <c r="Q63" s="400">
        <v>0</v>
      </c>
      <c r="R63" s="153">
        <v>0</v>
      </c>
      <c r="S63" s="153">
        <v>0</v>
      </c>
      <c r="T63" s="153">
        <v>0</v>
      </c>
      <c r="U63" s="153">
        <v>0</v>
      </c>
      <c r="V63" s="153">
        <v>0</v>
      </c>
      <c r="W63" s="153">
        <v>0</v>
      </c>
      <c r="X63" s="153">
        <v>0</v>
      </c>
      <c r="Y63" s="153">
        <v>0</v>
      </c>
      <c r="Z63" s="153">
        <v>0</v>
      </c>
      <c r="AA63" s="153">
        <v>0</v>
      </c>
      <c r="AB63" s="154">
        <v>0</v>
      </c>
      <c r="AC63" s="37"/>
    </row>
    <row r="64" spans="1:29" ht="11.25" customHeight="1" x14ac:dyDescent="0.15">
      <c r="A64" s="304"/>
      <c r="B64" s="314"/>
      <c r="C64" s="315"/>
      <c r="D64" s="202" t="s">
        <v>320</v>
      </c>
      <c r="E64" s="151">
        <v>0</v>
      </c>
      <c r="F64" s="157">
        <v>0</v>
      </c>
      <c r="G64" s="157">
        <v>0</v>
      </c>
      <c r="H64" s="157">
        <v>0</v>
      </c>
      <c r="I64" s="157">
        <v>0</v>
      </c>
      <c r="J64" s="157">
        <v>0</v>
      </c>
      <c r="K64" s="157">
        <v>0</v>
      </c>
      <c r="L64" s="157">
        <v>0</v>
      </c>
      <c r="M64" s="155">
        <v>0</v>
      </c>
      <c r="N64" s="158">
        <v>0</v>
      </c>
      <c r="O64" s="203">
        <v>0</v>
      </c>
      <c r="P64" s="401">
        <v>0</v>
      </c>
      <c r="Q64" s="400">
        <v>0</v>
      </c>
      <c r="R64" s="157">
        <v>0</v>
      </c>
      <c r="S64" s="157">
        <v>0</v>
      </c>
      <c r="T64" s="157">
        <v>0</v>
      </c>
      <c r="U64" s="157">
        <v>0</v>
      </c>
      <c r="V64" s="157">
        <v>0</v>
      </c>
      <c r="W64" s="157">
        <v>0</v>
      </c>
      <c r="X64" s="157">
        <v>0</v>
      </c>
      <c r="Y64" s="157">
        <v>0</v>
      </c>
      <c r="Z64" s="157">
        <v>0</v>
      </c>
      <c r="AA64" s="157">
        <v>0</v>
      </c>
      <c r="AB64" s="158">
        <v>0</v>
      </c>
      <c r="AC64" s="37"/>
    </row>
    <row r="65" spans="1:29" ht="16.7" customHeight="1" x14ac:dyDescent="0.15">
      <c r="A65" s="304"/>
      <c r="B65" s="314"/>
      <c r="C65" s="315"/>
      <c r="D65" s="202" t="s">
        <v>321</v>
      </c>
      <c r="E65" s="151">
        <v>0</v>
      </c>
      <c r="F65" s="157">
        <v>0</v>
      </c>
      <c r="G65" s="157">
        <v>0</v>
      </c>
      <c r="H65" s="157">
        <v>0</v>
      </c>
      <c r="I65" s="157">
        <v>0</v>
      </c>
      <c r="J65" s="157">
        <v>0</v>
      </c>
      <c r="K65" s="157">
        <v>0</v>
      </c>
      <c r="L65" s="157">
        <v>0</v>
      </c>
      <c r="M65" s="155">
        <v>0</v>
      </c>
      <c r="N65" s="158">
        <v>0</v>
      </c>
      <c r="O65" s="203">
        <v>0</v>
      </c>
      <c r="P65" s="401">
        <v>0</v>
      </c>
      <c r="Q65" s="400">
        <v>0</v>
      </c>
      <c r="R65" s="157">
        <v>0</v>
      </c>
      <c r="S65" s="157">
        <v>0</v>
      </c>
      <c r="T65" s="157">
        <v>0</v>
      </c>
      <c r="U65" s="157">
        <v>0</v>
      </c>
      <c r="V65" s="157">
        <v>0</v>
      </c>
      <c r="W65" s="157">
        <v>0</v>
      </c>
      <c r="X65" s="157">
        <v>0</v>
      </c>
      <c r="Y65" s="157">
        <v>0</v>
      </c>
      <c r="Z65" s="157">
        <v>0</v>
      </c>
      <c r="AA65" s="157">
        <v>0</v>
      </c>
      <c r="AB65" s="158">
        <v>0</v>
      </c>
      <c r="AC65" s="37"/>
    </row>
    <row r="66" spans="1:29" ht="11.25" customHeight="1" x14ac:dyDescent="0.15">
      <c r="A66" s="304" t="s">
        <v>235</v>
      </c>
      <c r="B66" s="314" t="s">
        <v>236</v>
      </c>
      <c r="C66" s="315"/>
      <c r="D66" s="202" t="s">
        <v>197</v>
      </c>
      <c r="E66" s="151">
        <v>0</v>
      </c>
      <c r="F66" s="153">
        <v>0</v>
      </c>
      <c r="G66" s="153">
        <v>0</v>
      </c>
      <c r="H66" s="153">
        <v>0</v>
      </c>
      <c r="I66" s="153">
        <v>0</v>
      </c>
      <c r="J66" s="153">
        <v>0</v>
      </c>
      <c r="K66" s="153">
        <v>0</v>
      </c>
      <c r="L66" s="153">
        <v>0</v>
      </c>
      <c r="M66" s="155">
        <v>0</v>
      </c>
      <c r="N66" s="154">
        <v>0</v>
      </c>
      <c r="O66" s="155">
        <v>0</v>
      </c>
      <c r="P66" s="399">
        <v>0</v>
      </c>
      <c r="Q66" s="400">
        <v>0</v>
      </c>
      <c r="R66" s="153">
        <v>0</v>
      </c>
      <c r="S66" s="153">
        <v>0</v>
      </c>
      <c r="T66" s="153">
        <v>0</v>
      </c>
      <c r="U66" s="153">
        <v>0</v>
      </c>
      <c r="V66" s="153">
        <v>0</v>
      </c>
      <c r="W66" s="153">
        <v>0</v>
      </c>
      <c r="X66" s="153">
        <v>0</v>
      </c>
      <c r="Y66" s="153">
        <v>0</v>
      </c>
      <c r="Z66" s="153">
        <v>0</v>
      </c>
      <c r="AA66" s="153">
        <v>0</v>
      </c>
      <c r="AB66" s="154">
        <v>0</v>
      </c>
      <c r="AC66" s="37"/>
    </row>
    <row r="67" spans="1:29" ht="11.25" customHeight="1" x14ac:dyDescent="0.15">
      <c r="A67" s="304"/>
      <c r="B67" s="314"/>
      <c r="C67" s="315"/>
      <c r="D67" s="202" t="s">
        <v>320</v>
      </c>
      <c r="E67" s="151">
        <v>0</v>
      </c>
      <c r="F67" s="157">
        <v>0</v>
      </c>
      <c r="G67" s="157">
        <v>0</v>
      </c>
      <c r="H67" s="157">
        <v>0</v>
      </c>
      <c r="I67" s="157">
        <v>0</v>
      </c>
      <c r="J67" s="157">
        <v>0</v>
      </c>
      <c r="K67" s="157">
        <v>0</v>
      </c>
      <c r="L67" s="157">
        <v>0</v>
      </c>
      <c r="M67" s="155">
        <v>0</v>
      </c>
      <c r="N67" s="158">
        <v>0</v>
      </c>
      <c r="O67" s="203">
        <v>0</v>
      </c>
      <c r="P67" s="401">
        <v>0</v>
      </c>
      <c r="Q67" s="400">
        <v>0</v>
      </c>
      <c r="R67" s="157">
        <v>0</v>
      </c>
      <c r="S67" s="157">
        <v>0</v>
      </c>
      <c r="T67" s="157">
        <v>0</v>
      </c>
      <c r="U67" s="157">
        <v>0</v>
      </c>
      <c r="V67" s="157">
        <v>0</v>
      </c>
      <c r="W67" s="157">
        <v>0</v>
      </c>
      <c r="X67" s="157">
        <v>0</v>
      </c>
      <c r="Y67" s="157">
        <v>0</v>
      </c>
      <c r="Z67" s="157">
        <v>0</v>
      </c>
      <c r="AA67" s="157">
        <v>0</v>
      </c>
      <c r="AB67" s="158">
        <v>0</v>
      </c>
      <c r="AC67" s="37"/>
    </row>
    <row r="68" spans="1:29" ht="16.7" customHeight="1" x14ac:dyDescent="0.15">
      <c r="A68" s="304"/>
      <c r="B68" s="314"/>
      <c r="C68" s="315"/>
      <c r="D68" s="202" t="s">
        <v>321</v>
      </c>
      <c r="E68" s="151">
        <v>0</v>
      </c>
      <c r="F68" s="157">
        <v>0</v>
      </c>
      <c r="G68" s="157">
        <v>0</v>
      </c>
      <c r="H68" s="157">
        <v>0</v>
      </c>
      <c r="I68" s="157">
        <v>0</v>
      </c>
      <c r="J68" s="157">
        <v>0</v>
      </c>
      <c r="K68" s="157">
        <v>0</v>
      </c>
      <c r="L68" s="157">
        <v>0</v>
      </c>
      <c r="M68" s="155">
        <v>0</v>
      </c>
      <c r="N68" s="158">
        <v>0</v>
      </c>
      <c r="O68" s="203">
        <v>0</v>
      </c>
      <c r="P68" s="401">
        <v>0</v>
      </c>
      <c r="Q68" s="400">
        <v>0</v>
      </c>
      <c r="R68" s="157">
        <v>0</v>
      </c>
      <c r="S68" s="157">
        <v>0</v>
      </c>
      <c r="T68" s="157">
        <v>0</v>
      </c>
      <c r="U68" s="157">
        <v>0</v>
      </c>
      <c r="V68" s="157">
        <v>0</v>
      </c>
      <c r="W68" s="157">
        <v>0</v>
      </c>
      <c r="X68" s="157">
        <v>0</v>
      </c>
      <c r="Y68" s="157">
        <v>0</v>
      </c>
      <c r="Z68" s="157">
        <v>0</v>
      </c>
      <c r="AA68" s="157">
        <v>0</v>
      </c>
      <c r="AB68" s="158">
        <v>0</v>
      </c>
      <c r="AC68" s="37"/>
    </row>
    <row r="69" spans="1:29" ht="11.25" customHeight="1" x14ac:dyDescent="0.15">
      <c r="A69" s="304" t="s">
        <v>237</v>
      </c>
      <c r="B69" s="314" t="s">
        <v>323</v>
      </c>
      <c r="C69" s="315"/>
      <c r="D69" s="202" t="s">
        <v>197</v>
      </c>
      <c r="E69" s="151">
        <v>0</v>
      </c>
      <c r="F69" s="153">
        <v>0</v>
      </c>
      <c r="G69" s="153">
        <v>0</v>
      </c>
      <c r="H69" s="153">
        <v>0</v>
      </c>
      <c r="I69" s="153">
        <v>0</v>
      </c>
      <c r="J69" s="153">
        <v>0</v>
      </c>
      <c r="K69" s="153">
        <v>0</v>
      </c>
      <c r="L69" s="153">
        <v>0</v>
      </c>
      <c r="M69" s="155">
        <v>0</v>
      </c>
      <c r="N69" s="154">
        <v>0</v>
      </c>
      <c r="O69" s="155">
        <v>0</v>
      </c>
      <c r="P69" s="399">
        <v>0</v>
      </c>
      <c r="Q69" s="400">
        <v>0</v>
      </c>
      <c r="R69" s="153">
        <v>0</v>
      </c>
      <c r="S69" s="153">
        <v>0</v>
      </c>
      <c r="T69" s="153">
        <v>0</v>
      </c>
      <c r="U69" s="153">
        <v>0</v>
      </c>
      <c r="V69" s="153">
        <v>0</v>
      </c>
      <c r="W69" s="153">
        <v>0</v>
      </c>
      <c r="X69" s="153">
        <v>0</v>
      </c>
      <c r="Y69" s="153">
        <v>0</v>
      </c>
      <c r="Z69" s="153">
        <v>0</v>
      </c>
      <c r="AA69" s="153">
        <v>0</v>
      </c>
      <c r="AB69" s="154">
        <v>0</v>
      </c>
      <c r="AC69" s="37"/>
    </row>
    <row r="70" spans="1:29" ht="11.25" customHeight="1" x14ac:dyDescent="0.15">
      <c r="A70" s="304"/>
      <c r="B70" s="314"/>
      <c r="C70" s="315"/>
      <c r="D70" s="202" t="s">
        <v>320</v>
      </c>
      <c r="E70" s="151">
        <v>0</v>
      </c>
      <c r="F70" s="157">
        <v>0</v>
      </c>
      <c r="G70" s="157">
        <v>0</v>
      </c>
      <c r="H70" s="157">
        <v>0</v>
      </c>
      <c r="I70" s="157">
        <v>0</v>
      </c>
      <c r="J70" s="157">
        <v>0</v>
      </c>
      <c r="K70" s="157">
        <v>0</v>
      </c>
      <c r="L70" s="157">
        <v>0</v>
      </c>
      <c r="M70" s="155">
        <v>0</v>
      </c>
      <c r="N70" s="158">
        <v>0</v>
      </c>
      <c r="O70" s="203">
        <v>0</v>
      </c>
      <c r="P70" s="401">
        <v>0</v>
      </c>
      <c r="Q70" s="400">
        <v>0</v>
      </c>
      <c r="R70" s="157">
        <v>0</v>
      </c>
      <c r="S70" s="157">
        <v>0</v>
      </c>
      <c r="T70" s="157">
        <v>0</v>
      </c>
      <c r="U70" s="157">
        <v>0</v>
      </c>
      <c r="V70" s="157">
        <v>0</v>
      </c>
      <c r="W70" s="157">
        <v>0</v>
      </c>
      <c r="X70" s="157">
        <v>0</v>
      </c>
      <c r="Y70" s="157">
        <v>0</v>
      </c>
      <c r="Z70" s="157">
        <v>0</v>
      </c>
      <c r="AA70" s="157">
        <v>0</v>
      </c>
      <c r="AB70" s="158">
        <v>0</v>
      </c>
      <c r="AC70" s="37"/>
    </row>
    <row r="71" spans="1:29" ht="16.7" customHeight="1" x14ac:dyDescent="0.15">
      <c r="A71" s="304"/>
      <c r="B71" s="314"/>
      <c r="C71" s="315"/>
      <c r="D71" s="202" t="s">
        <v>321</v>
      </c>
      <c r="E71" s="151">
        <v>0</v>
      </c>
      <c r="F71" s="157">
        <v>0</v>
      </c>
      <c r="G71" s="157">
        <v>0</v>
      </c>
      <c r="H71" s="157">
        <v>0</v>
      </c>
      <c r="I71" s="157">
        <v>0</v>
      </c>
      <c r="J71" s="157">
        <v>0</v>
      </c>
      <c r="K71" s="157">
        <v>0</v>
      </c>
      <c r="L71" s="157">
        <v>0</v>
      </c>
      <c r="M71" s="155">
        <v>0</v>
      </c>
      <c r="N71" s="158">
        <v>0</v>
      </c>
      <c r="O71" s="203">
        <v>0</v>
      </c>
      <c r="P71" s="401">
        <v>0</v>
      </c>
      <c r="Q71" s="400">
        <v>0</v>
      </c>
      <c r="R71" s="157">
        <v>0</v>
      </c>
      <c r="S71" s="157">
        <v>0</v>
      </c>
      <c r="T71" s="157">
        <v>0</v>
      </c>
      <c r="U71" s="157">
        <v>0</v>
      </c>
      <c r="V71" s="157">
        <v>0</v>
      </c>
      <c r="W71" s="157">
        <v>0</v>
      </c>
      <c r="X71" s="157">
        <v>0</v>
      </c>
      <c r="Y71" s="157">
        <v>0</v>
      </c>
      <c r="Z71" s="157">
        <v>0</v>
      </c>
      <c r="AA71" s="157">
        <v>0</v>
      </c>
      <c r="AB71" s="158">
        <v>0</v>
      </c>
      <c r="AC71" s="37"/>
    </row>
    <row r="72" spans="1:29" ht="11.25" customHeight="1" x14ac:dyDescent="0.15">
      <c r="A72" s="304" t="s">
        <v>239</v>
      </c>
      <c r="B72" s="314" t="s">
        <v>240</v>
      </c>
      <c r="C72" s="315"/>
      <c r="D72" s="202" t="s">
        <v>197</v>
      </c>
      <c r="E72" s="151">
        <v>0</v>
      </c>
      <c r="F72" s="153">
        <v>0</v>
      </c>
      <c r="G72" s="153">
        <v>0</v>
      </c>
      <c r="H72" s="153">
        <v>0</v>
      </c>
      <c r="I72" s="153">
        <v>0</v>
      </c>
      <c r="J72" s="153">
        <v>0</v>
      </c>
      <c r="K72" s="153">
        <v>0</v>
      </c>
      <c r="L72" s="153">
        <v>0</v>
      </c>
      <c r="M72" s="155">
        <v>0</v>
      </c>
      <c r="N72" s="154">
        <v>0</v>
      </c>
      <c r="O72" s="155">
        <v>0</v>
      </c>
      <c r="P72" s="399">
        <v>0</v>
      </c>
      <c r="Q72" s="400">
        <v>0</v>
      </c>
      <c r="R72" s="153">
        <v>0</v>
      </c>
      <c r="S72" s="153">
        <v>0</v>
      </c>
      <c r="T72" s="153">
        <v>0</v>
      </c>
      <c r="U72" s="153">
        <v>0</v>
      </c>
      <c r="V72" s="153">
        <v>0</v>
      </c>
      <c r="W72" s="153">
        <v>0</v>
      </c>
      <c r="X72" s="153">
        <v>0</v>
      </c>
      <c r="Y72" s="153">
        <v>0</v>
      </c>
      <c r="Z72" s="153">
        <v>0</v>
      </c>
      <c r="AA72" s="153">
        <v>0</v>
      </c>
      <c r="AB72" s="154">
        <v>0</v>
      </c>
      <c r="AC72" s="37"/>
    </row>
    <row r="73" spans="1:29" ht="11.25" customHeight="1" x14ac:dyDescent="0.15">
      <c r="A73" s="304"/>
      <c r="B73" s="314"/>
      <c r="C73" s="315"/>
      <c r="D73" s="202" t="s">
        <v>320</v>
      </c>
      <c r="E73" s="151">
        <v>0</v>
      </c>
      <c r="F73" s="157">
        <v>0</v>
      </c>
      <c r="G73" s="157">
        <v>0</v>
      </c>
      <c r="H73" s="157">
        <v>0</v>
      </c>
      <c r="I73" s="157">
        <v>0</v>
      </c>
      <c r="J73" s="157">
        <v>0</v>
      </c>
      <c r="K73" s="157">
        <v>0</v>
      </c>
      <c r="L73" s="157">
        <v>0</v>
      </c>
      <c r="M73" s="155">
        <v>0</v>
      </c>
      <c r="N73" s="158">
        <v>0</v>
      </c>
      <c r="O73" s="203">
        <v>0</v>
      </c>
      <c r="P73" s="401">
        <v>0</v>
      </c>
      <c r="Q73" s="400">
        <v>0</v>
      </c>
      <c r="R73" s="157">
        <v>0</v>
      </c>
      <c r="S73" s="157">
        <v>0</v>
      </c>
      <c r="T73" s="157">
        <v>0</v>
      </c>
      <c r="U73" s="157">
        <v>0</v>
      </c>
      <c r="V73" s="157">
        <v>0</v>
      </c>
      <c r="W73" s="157">
        <v>0</v>
      </c>
      <c r="X73" s="157">
        <v>0</v>
      </c>
      <c r="Y73" s="157">
        <v>0</v>
      </c>
      <c r="Z73" s="157">
        <v>0</v>
      </c>
      <c r="AA73" s="157">
        <v>0</v>
      </c>
      <c r="AB73" s="158">
        <v>0</v>
      </c>
      <c r="AC73" s="37"/>
    </row>
    <row r="74" spans="1:29" ht="16.7" customHeight="1" x14ac:dyDescent="0.15">
      <c r="A74" s="304"/>
      <c r="B74" s="314"/>
      <c r="C74" s="315"/>
      <c r="D74" s="202" t="s">
        <v>321</v>
      </c>
      <c r="E74" s="151">
        <v>0</v>
      </c>
      <c r="F74" s="157">
        <v>0</v>
      </c>
      <c r="G74" s="157">
        <v>0</v>
      </c>
      <c r="H74" s="157">
        <v>0</v>
      </c>
      <c r="I74" s="157">
        <v>0</v>
      </c>
      <c r="J74" s="157">
        <v>0</v>
      </c>
      <c r="K74" s="157">
        <v>0</v>
      </c>
      <c r="L74" s="157">
        <v>0</v>
      </c>
      <c r="M74" s="155">
        <v>0</v>
      </c>
      <c r="N74" s="158">
        <v>0</v>
      </c>
      <c r="O74" s="203">
        <v>0</v>
      </c>
      <c r="P74" s="401">
        <v>0</v>
      </c>
      <c r="Q74" s="400">
        <v>0</v>
      </c>
      <c r="R74" s="157">
        <v>0</v>
      </c>
      <c r="S74" s="157">
        <v>0</v>
      </c>
      <c r="T74" s="157">
        <v>0</v>
      </c>
      <c r="U74" s="157">
        <v>0</v>
      </c>
      <c r="V74" s="157">
        <v>0</v>
      </c>
      <c r="W74" s="157">
        <v>0</v>
      </c>
      <c r="X74" s="157">
        <v>0</v>
      </c>
      <c r="Y74" s="157">
        <v>0</v>
      </c>
      <c r="Z74" s="157">
        <v>0</v>
      </c>
      <c r="AA74" s="157">
        <v>0</v>
      </c>
      <c r="AB74" s="158">
        <v>0</v>
      </c>
      <c r="AC74" s="37"/>
    </row>
    <row r="75" spans="1:29" ht="11.25" customHeight="1" x14ac:dyDescent="0.15">
      <c r="A75" s="304" t="s">
        <v>241</v>
      </c>
      <c r="B75" s="314" t="s">
        <v>242</v>
      </c>
      <c r="C75" s="315"/>
      <c r="D75" s="202" t="s">
        <v>197</v>
      </c>
      <c r="E75" s="151">
        <v>3</v>
      </c>
      <c r="F75" s="153">
        <v>2</v>
      </c>
      <c r="G75" s="153">
        <v>0</v>
      </c>
      <c r="H75" s="153">
        <v>0</v>
      </c>
      <c r="I75" s="153">
        <v>0</v>
      </c>
      <c r="J75" s="153">
        <v>0</v>
      </c>
      <c r="K75" s="153">
        <v>0</v>
      </c>
      <c r="L75" s="153">
        <v>0</v>
      </c>
      <c r="M75" s="155">
        <v>2</v>
      </c>
      <c r="N75" s="154">
        <v>0</v>
      </c>
      <c r="O75" s="155">
        <v>0</v>
      </c>
      <c r="P75" s="399">
        <v>0</v>
      </c>
      <c r="Q75" s="400">
        <v>2</v>
      </c>
      <c r="R75" s="153">
        <v>0</v>
      </c>
      <c r="S75" s="153">
        <v>0</v>
      </c>
      <c r="T75" s="153">
        <v>0</v>
      </c>
      <c r="U75" s="153">
        <v>1</v>
      </c>
      <c r="V75" s="153">
        <v>0</v>
      </c>
      <c r="W75" s="153">
        <v>0</v>
      </c>
      <c r="X75" s="153">
        <v>0</v>
      </c>
      <c r="Y75" s="153">
        <v>0</v>
      </c>
      <c r="Z75" s="153">
        <v>0</v>
      </c>
      <c r="AA75" s="153">
        <v>0</v>
      </c>
      <c r="AB75" s="154">
        <v>0</v>
      </c>
      <c r="AC75" s="37"/>
    </row>
    <row r="76" spans="1:29" ht="11.25" customHeight="1" x14ac:dyDescent="0.15">
      <c r="A76" s="304"/>
      <c r="B76" s="314"/>
      <c r="C76" s="315"/>
      <c r="D76" s="202" t="s">
        <v>320</v>
      </c>
      <c r="E76" s="151">
        <v>1</v>
      </c>
      <c r="F76" s="153">
        <v>1</v>
      </c>
      <c r="G76" s="153">
        <v>0</v>
      </c>
      <c r="H76" s="153">
        <v>0</v>
      </c>
      <c r="I76" s="153">
        <v>0</v>
      </c>
      <c r="J76" s="153">
        <v>0</v>
      </c>
      <c r="K76" s="153">
        <v>0</v>
      </c>
      <c r="L76" s="153">
        <v>0</v>
      </c>
      <c r="M76" s="155">
        <v>1</v>
      </c>
      <c r="N76" s="154">
        <v>0</v>
      </c>
      <c r="O76" s="155">
        <v>0</v>
      </c>
      <c r="P76" s="399">
        <v>0</v>
      </c>
      <c r="Q76" s="400">
        <v>1</v>
      </c>
      <c r="R76" s="153">
        <v>0</v>
      </c>
      <c r="S76" s="153">
        <v>0</v>
      </c>
      <c r="T76" s="153">
        <v>0</v>
      </c>
      <c r="U76" s="153">
        <v>0</v>
      </c>
      <c r="V76" s="153">
        <v>0</v>
      </c>
      <c r="W76" s="153">
        <v>0</v>
      </c>
      <c r="X76" s="153">
        <v>0</v>
      </c>
      <c r="Y76" s="153">
        <v>0</v>
      </c>
      <c r="Z76" s="153">
        <v>0</v>
      </c>
      <c r="AA76" s="153">
        <v>0</v>
      </c>
      <c r="AB76" s="154">
        <v>0</v>
      </c>
      <c r="AC76" s="37"/>
    </row>
    <row r="77" spans="1:29" ht="16.7" customHeight="1" x14ac:dyDescent="0.15">
      <c r="A77" s="304"/>
      <c r="B77" s="314"/>
      <c r="C77" s="315"/>
      <c r="D77" s="202" t="s">
        <v>321</v>
      </c>
      <c r="E77" s="151">
        <v>2</v>
      </c>
      <c r="F77" s="153">
        <v>1</v>
      </c>
      <c r="G77" s="153">
        <v>0</v>
      </c>
      <c r="H77" s="153">
        <v>0</v>
      </c>
      <c r="I77" s="153">
        <v>0</v>
      </c>
      <c r="J77" s="153">
        <v>0</v>
      </c>
      <c r="K77" s="153">
        <v>0</v>
      </c>
      <c r="L77" s="153">
        <v>0</v>
      </c>
      <c r="M77" s="155">
        <v>1</v>
      </c>
      <c r="N77" s="154">
        <v>0</v>
      </c>
      <c r="O77" s="155">
        <v>0</v>
      </c>
      <c r="P77" s="399">
        <v>0</v>
      </c>
      <c r="Q77" s="400">
        <v>1</v>
      </c>
      <c r="R77" s="153">
        <v>0</v>
      </c>
      <c r="S77" s="153">
        <v>0</v>
      </c>
      <c r="T77" s="153">
        <v>0</v>
      </c>
      <c r="U77" s="153">
        <v>1</v>
      </c>
      <c r="V77" s="153">
        <v>0</v>
      </c>
      <c r="W77" s="153">
        <v>0</v>
      </c>
      <c r="X77" s="153">
        <v>0</v>
      </c>
      <c r="Y77" s="153">
        <v>0</v>
      </c>
      <c r="Z77" s="153">
        <v>0</v>
      </c>
      <c r="AA77" s="153">
        <v>0</v>
      </c>
      <c r="AB77" s="154">
        <v>0</v>
      </c>
      <c r="AC77" s="37"/>
    </row>
    <row r="78" spans="1:29" ht="11.25" customHeight="1" x14ac:dyDescent="0.15">
      <c r="A78" s="304" t="s">
        <v>243</v>
      </c>
      <c r="B78" s="204"/>
      <c r="C78" s="310" t="s">
        <v>244</v>
      </c>
      <c r="D78" s="202" t="s">
        <v>197</v>
      </c>
      <c r="E78" s="151">
        <v>1</v>
      </c>
      <c r="F78" s="153">
        <v>1</v>
      </c>
      <c r="G78" s="153">
        <v>0</v>
      </c>
      <c r="H78" s="153">
        <v>0</v>
      </c>
      <c r="I78" s="153">
        <v>0</v>
      </c>
      <c r="J78" s="153">
        <v>0</v>
      </c>
      <c r="K78" s="153">
        <v>0</v>
      </c>
      <c r="L78" s="153">
        <v>0</v>
      </c>
      <c r="M78" s="155">
        <v>1</v>
      </c>
      <c r="N78" s="154">
        <v>0</v>
      </c>
      <c r="O78" s="155">
        <v>0</v>
      </c>
      <c r="P78" s="399">
        <v>0</v>
      </c>
      <c r="Q78" s="400">
        <v>1</v>
      </c>
      <c r="R78" s="153">
        <v>0</v>
      </c>
      <c r="S78" s="153">
        <v>0</v>
      </c>
      <c r="T78" s="153">
        <v>0</v>
      </c>
      <c r="U78" s="153">
        <v>0</v>
      </c>
      <c r="V78" s="153">
        <v>0</v>
      </c>
      <c r="W78" s="153">
        <v>0</v>
      </c>
      <c r="X78" s="153">
        <v>0</v>
      </c>
      <c r="Y78" s="153">
        <v>0</v>
      </c>
      <c r="Z78" s="153">
        <v>0</v>
      </c>
      <c r="AA78" s="153">
        <v>0</v>
      </c>
      <c r="AB78" s="154">
        <v>0</v>
      </c>
      <c r="AC78" s="37"/>
    </row>
    <row r="79" spans="1:29" ht="11.25" customHeight="1" x14ac:dyDescent="0.15">
      <c r="A79" s="304"/>
      <c r="B79" s="204"/>
      <c r="C79" s="310"/>
      <c r="D79" s="202" t="s">
        <v>320</v>
      </c>
      <c r="E79" s="151">
        <v>0</v>
      </c>
      <c r="F79" s="157">
        <v>0</v>
      </c>
      <c r="G79" s="157">
        <v>0</v>
      </c>
      <c r="H79" s="157">
        <v>0</v>
      </c>
      <c r="I79" s="157">
        <v>0</v>
      </c>
      <c r="J79" s="157">
        <v>0</v>
      </c>
      <c r="K79" s="157">
        <v>0</v>
      </c>
      <c r="L79" s="157">
        <v>0</v>
      </c>
      <c r="M79" s="155">
        <v>0</v>
      </c>
      <c r="N79" s="158">
        <v>0</v>
      </c>
      <c r="O79" s="203">
        <v>0</v>
      </c>
      <c r="P79" s="401">
        <v>0</v>
      </c>
      <c r="Q79" s="400">
        <v>0</v>
      </c>
      <c r="R79" s="157">
        <v>0</v>
      </c>
      <c r="S79" s="157">
        <v>0</v>
      </c>
      <c r="T79" s="157">
        <v>0</v>
      </c>
      <c r="U79" s="157">
        <v>0</v>
      </c>
      <c r="V79" s="157">
        <v>0</v>
      </c>
      <c r="W79" s="157">
        <v>0</v>
      </c>
      <c r="X79" s="157">
        <v>0</v>
      </c>
      <c r="Y79" s="157">
        <v>0</v>
      </c>
      <c r="Z79" s="157">
        <v>0</v>
      </c>
      <c r="AA79" s="157">
        <v>0</v>
      </c>
      <c r="AB79" s="158">
        <v>0</v>
      </c>
      <c r="AC79" s="37"/>
    </row>
    <row r="80" spans="1:29" ht="16.7" customHeight="1" x14ac:dyDescent="0.15">
      <c r="A80" s="304"/>
      <c r="B80" s="204"/>
      <c r="C80" s="310"/>
      <c r="D80" s="202" t="s">
        <v>321</v>
      </c>
      <c r="E80" s="151">
        <v>1</v>
      </c>
      <c r="F80" s="157">
        <v>1</v>
      </c>
      <c r="G80" s="157">
        <v>0</v>
      </c>
      <c r="H80" s="157">
        <v>0</v>
      </c>
      <c r="I80" s="157">
        <v>0</v>
      </c>
      <c r="J80" s="157">
        <v>0</v>
      </c>
      <c r="K80" s="157">
        <v>0</v>
      </c>
      <c r="L80" s="157">
        <v>0</v>
      </c>
      <c r="M80" s="155">
        <v>1</v>
      </c>
      <c r="N80" s="158">
        <v>0</v>
      </c>
      <c r="O80" s="203">
        <v>0</v>
      </c>
      <c r="P80" s="401">
        <v>0</v>
      </c>
      <c r="Q80" s="400">
        <v>1</v>
      </c>
      <c r="R80" s="157">
        <v>0</v>
      </c>
      <c r="S80" s="157">
        <v>0</v>
      </c>
      <c r="T80" s="157">
        <v>0</v>
      </c>
      <c r="U80" s="157">
        <v>0</v>
      </c>
      <c r="V80" s="157">
        <v>0</v>
      </c>
      <c r="W80" s="157">
        <v>0</v>
      </c>
      <c r="X80" s="157">
        <v>0</v>
      </c>
      <c r="Y80" s="157">
        <v>0</v>
      </c>
      <c r="Z80" s="157">
        <v>0</v>
      </c>
      <c r="AA80" s="157">
        <v>0</v>
      </c>
      <c r="AB80" s="158">
        <v>0</v>
      </c>
      <c r="AC80" s="37"/>
    </row>
    <row r="81" spans="1:29" ht="11.25" customHeight="1" x14ac:dyDescent="0.15">
      <c r="A81" s="304" t="s">
        <v>245</v>
      </c>
      <c r="B81" s="204"/>
      <c r="C81" s="306" t="s">
        <v>425</v>
      </c>
      <c r="D81" s="202" t="s">
        <v>197</v>
      </c>
      <c r="E81" s="151">
        <v>0</v>
      </c>
      <c r="F81" s="153">
        <v>0</v>
      </c>
      <c r="G81" s="153">
        <v>0</v>
      </c>
      <c r="H81" s="153">
        <v>0</v>
      </c>
      <c r="I81" s="153">
        <v>0</v>
      </c>
      <c r="J81" s="153">
        <v>0</v>
      </c>
      <c r="K81" s="153">
        <v>0</v>
      </c>
      <c r="L81" s="153">
        <v>0</v>
      </c>
      <c r="M81" s="155">
        <v>0</v>
      </c>
      <c r="N81" s="154">
        <v>0</v>
      </c>
      <c r="O81" s="155">
        <v>0</v>
      </c>
      <c r="P81" s="399">
        <v>0</v>
      </c>
      <c r="Q81" s="400">
        <v>0</v>
      </c>
      <c r="R81" s="153">
        <v>0</v>
      </c>
      <c r="S81" s="153">
        <v>0</v>
      </c>
      <c r="T81" s="153">
        <v>0</v>
      </c>
      <c r="U81" s="153">
        <v>0</v>
      </c>
      <c r="V81" s="153">
        <v>0</v>
      </c>
      <c r="W81" s="153">
        <v>0</v>
      </c>
      <c r="X81" s="153">
        <v>0</v>
      </c>
      <c r="Y81" s="153">
        <v>0</v>
      </c>
      <c r="Z81" s="153">
        <v>0</v>
      </c>
      <c r="AA81" s="153">
        <v>0</v>
      </c>
      <c r="AB81" s="154">
        <v>0</v>
      </c>
      <c r="AC81" s="37"/>
    </row>
    <row r="82" spans="1:29" ht="11.25" customHeight="1" x14ac:dyDescent="0.15">
      <c r="A82" s="304"/>
      <c r="B82" s="204"/>
      <c r="C82" s="306"/>
      <c r="D82" s="202" t="s">
        <v>320</v>
      </c>
      <c r="E82" s="151">
        <v>0</v>
      </c>
      <c r="F82" s="157">
        <v>0</v>
      </c>
      <c r="G82" s="157">
        <v>0</v>
      </c>
      <c r="H82" s="157">
        <v>0</v>
      </c>
      <c r="I82" s="157">
        <v>0</v>
      </c>
      <c r="J82" s="157">
        <v>0</v>
      </c>
      <c r="K82" s="157">
        <v>0</v>
      </c>
      <c r="L82" s="157">
        <v>0</v>
      </c>
      <c r="M82" s="155">
        <v>0</v>
      </c>
      <c r="N82" s="158">
        <v>0</v>
      </c>
      <c r="O82" s="203">
        <v>0</v>
      </c>
      <c r="P82" s="401">
        <v>0</v>
      </c>
      <c r="Q82" s="400">
        <v>0</v>
      </c>
      <c r="R82" s="157">
        <v>0</v>
      </c>
      <c r="S82" s="157">
        <v>0</v>
      </c>
      <c r="T82" s="157">
        <v>0</v>
      </c>
      <c r="U82" s="157">
        <v>0</v>
      </c>
      <c r="V82" s="157">
        <v>0</v>
      </c>
      <c r="W82" s="157">
        <v>0</v>
      </c>
      <c r="X82" s="157">
        <v>0</v>
      </c>
      <c r="Y82" s="157">
        <v>0</v>
      </c>
      <c r="Z82" s="157">
        <v>0</v>
      </c>
      <c r="AA82" s="157">
        <v>0</v>
      </c>
      <c r="AB82" s="158">
        <v>0</v>
      </c>
      <c r="AC82" s="37"/>
    </row>
    <row r="83" spans="1:29" ht="16.7" customHeight="1" x14ac:dyDescent="0.15">
      <c r="A83" s="304"/>
      <c r="B83" s="204"/>
      <c r="C83" s="306"/>
      <c r="D83" s="202" t="s">
        <v>321</v>
      </c>
      <c r="E83" s="151">
        <v>0</v>
      </c>
      <c r="F83" s="157">
        <v>0</v>
      </c>
      <c r="G83" s="157">
        <v>0</v>
      </c>
      <c r="H83" s="157">
        <v>0</v>
      </c>
      <c r="I83" s="157">
        <v>0</v>
      </c>
      <c r="J83" s="157">
        <v>0</v>
      </c>
      <c r="K83" s="157">
        <v>0</v>
      </c>
      <c r="L83" s="157">
        <v>0</v>
      </c>
      <c r="M83" s="155">
        <v>0</v>
      </c>
      <c r="N83" s="158">
        <v>0</v>
      </c>
      <c r="O83" s="203">
        <v>0</v>
      </c>
      <c r="P83" s="401">
        <v>0</v>
      </c>
      <c r="Q83" s="400">
        <v>0</v>
      </c>
      <c r="R83" s="157">
        <v>0</v>
      </c>
      <c r="S83" s="157">
        <v>0</v>
      </c>
      <c r="T83" s="157">
        <v>0</v>
      </c>
      <c r="U83" s="157">
        <v>0</v>
      </c>
      <c r="V83" s="157">
        <v>0</v>
      </c>
      <c r="W83" s="157">
        <v>0</v>
      </c>
      <c r="X83" s="157">
        <v>0</v>
      </c>
      <c r="Y83" s="157">
        <v>0</v>
      </c>
      <c r="Z83" s="157">
        <v>0</v>
      </c>
      <c r="AA83" s="157">
        <v>0</v>
      </c>
      <c r="AB83" s="158">
        <v>0</v>
      </c>
      <c r="AC83" s="37"/>
    </row>
    <row r="84" spans="1:29" ht="11.25" customHeight="1" x14ac:dyDescent="0.15">
      <c r="A84" s="304" t="s">
        <v>246</v>
      </c>
      <c r="B84" s="204"/>
      <c r="C84" s="306" t="s">
        <v>247</v>
      </c>
      <c r="D84" s="202" t="s">
        <v>197</v>
      </c>
      <c r="E84" s="151">
        <v>0</v>
      </c>
      <c r="F84" s="153">
        <v>0</v>
      </c>
      <c r="G84" s="153">
        <v>0</v>
      </c>
      <c r="H84" s="153">
        <v>0</v>
      </c>
      <c r="I84" s="153">
        <v>0</v>
      </c>
      <c r="J84" s="153">
        <v>0</v>
      </c>
      <c r="K84" s="153">
        <v>0</v>
      </c>
      <c r="L84" s="153">
        <v>0</v>
      </c>
      <c r="M84" s="155">
        <v>0</v>
      </c>
      <c r="N84" s="154">
        <v>0</v>
      </c>
      <c r="O84" s="155">
        <v>0</v>
      </c>
      <c r="P84" s="399">
        <v>0</v>
      </c>
      <c r="Q84" s="400">
        <v>0</v>
      </c>
      <c r="R84" s="153">
        <v>0</v>
      </c>
      <c r="S84" s="153">
        <v>0</v>
      </c>
      <c r="T84" s="153">
        <v>0</v>
      </c>
      <c r="U84" s="153">
        <v>0</v>
      </c>
      <c r="V84" s="153">
        <v>0</v>
      </c>
      <c r="W84" s="153">
        <v>0</v>
      </c>
      <c r="X84" s="153">
        <v>0</v>
      </c>
      <c r="Y84" s="153">
        <v>0</v>
      </c>
      <c r="Z84" s="153">
        <v>0</v>
      </c>
      <c r="AA84" s="153">
        <v>0</v>
      </c>
      <c r="AB84" s="154">
        <v>0</v>
      </c>
      <c r="AC84" s="37"/>
    </row>
    <row r="85" spans="1:29" ht="11.25" customHeight="1" x14ac:dyDescent="0.15">
      <c r="A85" s="304"/>
      <c r="B85" s="204"/>
      <c r="C85" s="306"/>
      <c r="D85" s="202" t="s">
        <v>320</v>
      </c>
      <c r="E85" s="151">
        <v>0</v>
      </c>
      <c r="F85" s="157">
        <v>0</v>
      </c>
      <c r="G85" s="157">
        <v>0</v>
      </c>
      <c r="H85" s="157">
        <v>0</v>
      </c>
      <c r="I85" s="157">
        <v>0</v>
      </c>
      <c r="J85" s="157">
        <v>0</v>
      </c>
      <c r="K85" s="157">
        <v>0</v>
      </c>
      <c r="L85" s="157">
        <v>0</v>
      </c>
      <c r="M85" s="155">
        <v>0</v>
      </c>
      <c r="N85" s="158">
        <v>0</v>
      </c>
      <c r="O85" s="203">
        <v>0</v>
      </c>
      <c r="P85" s="401">
        <v>0</v>
      </c>
      <c r="Q85" s="400">
        <v>0</v>
      </c>
      <c r="R85" s="157">
        <v>0</v>
      </c>
      <c r="S85" s="157">
        <v>0</v>
      </c>
      <c r="T85" s="157">
        <v>0</v>
      </c>
      <c r="U85" s="157">
        <v>0</v>
      </c>
      <c r="V85" s="157">
        <v>0</v>
      </c>
      <c r="W85" s="157">
        <v>0</v>
      </c>
      <c r="X85" s="157">
        <v>0</v>
      </c>
      <c r="Y85" s="157">
        <v>0</v>
      </c>
      <c r="Z85" s="157">
        <v>0</v>
      </c>
      <c r="AA85" s="157">
        <v>0</v>
      </c>
      <c r="AB85" s="158">
        <v>0</v>
      </c>
      <c r="AC85" s="37"/>
    </row>
    <row r="86" spans="1:29" ht="16.7" customHeight="1" x14ac:dyDescent="0.15">
      <c r="A86" s="304"/>
      <c r="B86" s="204"/>
      <c r="C86" s="306"/>
      <c r="D86" s="202" t="s">
        <v>321</v>
      </c>
      <c r="E86" s="151">
        <v>0</v>
      </c>
      <c r="F86" s="157">
        <v>0</v>
      </c>
      <c r="G86" s="157">
        <v>0</v>
      </c>
      <c r="H86" s="157">
        <v>0</v>
      </c>
      <c r="I86" s="157">
        <v>0</v>
      </c>
      <c r="J86" s="157">
        <v>0</v>
      </c>
      <c r="K86" s="157">
        <v>0</v>
      </c>
      <c r="L86" s="157">
        <v>0</v>
      </c>
      <c r="M86" s="155">
        <v>0</v>
      </c>
      <c r="N86" s="158">
        <v>0</v>
      </c>
      <c r="O86" s="203">
        <v>0</v>
      </c>
      <c r="P86" s="401">
        <v>0</v>
      </c>
      <c r="Q86" s="400">
        <v>0</v>
      </c>
      <c r="R86" s="157">
        <v>0</v>
      </c>
      <c r="S86" s="157">
        <v>0</v>
      </c>
      <c r="T86" s="157">
        <v>0</v>
      </c>
      <c r="U86" s="157">
        <v>0</v>
      </c>
      <c r="V86" s="157">
        <v>0</v>
      </c>
      <c r="W86" s="157">
        <v>0</v>
      </c>
      <c r="X86" s="157">
        <v>0</v>
      </c>
      <c r="Y86" s="157">
        <v>0</v>
      </c>
      <c r="Z86" s="157">
        <v>0</v>
      </c>
      <c r="AA86" s="157">
        <v>0</v>
      </c>
      <c r="AB86" s="158">
        <v>0</v>
      </c>
      <c r="AC86" s="37"/>
    </row>
    <row r="87" spans="1:29" ht="11.25" customHeight="1" x14ac:dyDescent="0.15">
      <c r="A87" s="304" t="s">
        <v>248</v>
      </c>
      <c r="B87" s="204"/>
      <c r="C87" s="306" t="s">
        <v>249</v>
      </c>
      <c r="D87" s="202" t="s">
        <v>197</v>
      </c>
      <c r="E87" s="151">
        <v>1</v>
      </c>
      <c r="F87" s="153">
        <v>1</v>
      </c>
      <c r="G87" s="153">
        <v>0</v>
      </c>
      <c r="H87" s="153">
        <v>0</v>
      </c>
      <c r="I87" s="153">
        <v>0</v>
      </c>
      <c r="J87" s="153">
        <v>0</v>
      </c>
      <c r="K87" s="153">
        <v>0</v>
      </c>
      <c r="L87" s="153">
        <v>0</v>
      </c>
      <c r="M87" s="155">
        <v>1</v>
      </c>
      <c r="N87" s="154">
        <v>0</v>
      </c>
      <c r="O87" s="155">
        <v>0</v>
      </c>
      <c r="P87" s="399">
        <v>0</v>
      </c>
      <c r="Q87" s="400">
        <v>1</v>
      </c>
      <c r="R87" s="153">
        <v>0</v>
      </c>
      <c r="S87" s="153">
        <v>0</v>
      </c>
      <c r="T87" s="153">
        <v>0</v>
      </c>
      <c r="U87" s="153">
        <v>0</v>
      </c>
      <c r="V87" s="153">
        <v>0</v>
      </c>
      <c r="W87" s="153">
        <v>0</v>
      </c>
      <c r="X87" s="153">
        <v>0</v>
      </c>
      <c r="Y87" s="153">
        <v>0</v>
      </c>
      <c r="Z87" s="153">
        <v>0</v>
      </c>
      <c r="AA87" s="153">
        <v>0</v>
      </c>
      <c r="AB87" s="154">
        <v>0</v>
      </c>
      <c r="AC87" s="37"/>
    </row>
    <row r="88" spans="1:29" ht="11.25" customHeight="1" x14ac:dyDescent="0.15">
      <c r="A88" s="304"/>
      <c r="B88" s="204"/>
      <c r="C88" s="306"/>
      <c r="D88" s="202" t="s">
        <v>320</v>
      </c>
      <c r="E88" s="151">
        <v>1</v>
      </c>
      <c r="F88" s="157">
        <v>1</v>
      </c>
      <c r="G88" s="157">
        <v>0</v>
      </c>
      <c r="H88" s="157">
        <v>0</v>
      </c>
      <c r="I88" s="157">
        <v>0</v>
      </c>
      <c r="J88" s="157">
        <v>0</v>
      </c>
      <c r="K88" s="157">
        <v>0</v>
      </c>
      <c r="L88" s="157">
        <v>0</v>
      </c>
      <c r="M88" s="155">
        <v>1</v>
      </c>
      <c r="N88" s="158">
        <v>0</v>
      </c>
      <c r="O88" s="203">
        <v>0</v>
      </c>
      <c r="P88" s="401">
        <v>0</v>
      </c>
      <c r="Q88" s="400">
        <v>1</v>
      </c>
      <c r="R88" s="157">
        <v>0</v>
      </c>
      <c r="S88" s="157">
        <v>0</v>
      </c>
      <c r="T88" s="157">
        <v>0</v>
      </c>
      <c r="U88" s="157">
        <v>0</v>
      </c>
      <c r="V88" s="157">
        <v>0</v>
      </c>
      <c r="W88" s="157">
        <v>0</v>
      </c>
      <c r="X88" s="157">
        <v>0</v>
      </c>
      <c r="Y88" s="157">
        <v>0</v>
      </c>
      <c r="Z88" s="157">
        <v>0</v>
      </c>
      <c r="AA88" s="157">
        <v>0</v>
      </c>
      <c r="AB88" s="158">
        <v>0</v>
      </c>
      <c r="AC88" s="37"/>
    </row>
    <row r="89" spans="1:29" ht="16.7" customHeight="1" x14ac:dyDescent="0.15">
      <c r="A89" s="304"/>
      <c r="B89" s="204"/>
      <c r="C89" s="306"/>
      <c r="D89" s="202" t="s">
        <v>321</v>
      </c>
      <c r="E89" s="151">
        <v>0</v>
      </c>
      <c r="F89" s="157">
        <v>0</v>
      </c>
      <c r="G89" s="157">
        <v>0</v>
      </c>
      <c r="H89" s="157">
        <v>0</v>
      </c>
      <c r="I89" s="157">
        <v>0</v>
      </c>
      <c r="J89" s="157">
        <v>0</v>
      </c>
      <c r="K89" s="157">
        <v>0</v>
      </c>
      <c r="L89" s="157">
        <v>0</v>
      </c>
      <c r="M89" s="155">
        <v>0</v>
      </c>
      <c r="N89" s="158">
        <v>0</v>
      </c>
      <c r="O89" s="203">
        <v>0</v>
      </c>
      <c r="P89" s="401">
        <v>0</v>
      </c>
      <c r="Q89" s="400">
        <v>0</v>
      </c>
      <c r="R89" s="157">
        <v>0</v>
      </c>
      <c r="S89" s="157">
        <v>0</v>
      </c>
      <c r="T89" s="157">
        <v>0</v>
      </c>
      <c r="U89" s="157">
        <v>0</v>
      </c>
      <c r="V89" s="157">
        <v>0</v>
      </c>
      <c r="W89" s="157">
        <v>0</v>
      </c>
      <c r="X89" s="157">
        <v>0</v>
      </c>
      <c r="Y89" s="157">
        <v>0</v>
      </c>
      <c r="Z89" s="157">
        <v>0</v>
      </c>
      <c r="AA89" s="157">
        <v>0</v>
      </c>
      <c r="AB89" s="158">
        <v>0</v>
      </c>
      <c r="AC89" s="37"/>
    </row>
    <row r="90" spans="1:29" ht="11.25" customHeight="1" x14ac:dyDescent="0.15">
      <c r="A90" s="304" t="s">
        <v>250</v>
      </c>
      <c r="B90" s="204"/>
      <c r="C90" s="310" t="s">
        <v>251</v>
      </c>
      <c r="D90" s="202" t="s">
        <v>197</v>
      </c>
      <c r="E90" s="151">
        <v>0</v>
      </c>
      <c r="F90" s="153">
        <v>0</v>
      </c>
      <c r="G90" s="153">
        <v>0</v>
      </c>
      <c r="H90" s="153">
        <v>0</v>
      </c>
      <c r="I90" s="153">
        <v>0</v>
      </c>
      <c r="J90" s="153">
        <v>0</v>
      </c>
      <c r="K90" s="153">
        <v>0</v>
      </c>
      <c r="L90" s="153">
        <v>0</v>
      </c>
      <c r="M90" s="155">
        <v>0</v>
      </c>
      <c r="N90" s="154">
        <v>0</v>
      </c>
      <c r="O90" s="155">
        <v>0</v>
      </c>
      <c r="P90" s="399">
        <v>0</v>
      </c>
      <c r="Q90" s="400">
        <v>0</v>
      </c>
      <c r="R90" s="153">
        <v>0</v>
      </c>
      <c r="S90" s="153">
        <v>0</v>
      </c>
      <c r="T90" s="153">
        <v>0</v>
      </c>
      <c r="U90" s="153">
        <v>0</v>
      </c>
      <c r="V90" s="153">
        <v>0</v>
      </c>
      <c r="W90" s="153">
        <v>0</v>
      </c>
      <c r="X90" s="153">
        <v>0</v>
      </c>
      <c r="Y90" s="153">
        <v>0</v>
      </c>
      <c r="Z90" s="153">
        <v>0</v>
      </c>
      <c r="AA90" s="153">
        <v>0</v>
      </c>
      <c r="AB90" s="154">
        <v>0</v>
      </c>
      <c r="AC90" s="37"/>
    </row>
    <row r="91" spans="1:29" ht="11.25" customHeight="1" x14ac:dyDescent="0.15">
      <c r="A91" s="304"/>
      <c r="B91" s="204"/>
      <c r="C91" s="310"/>
      <c r="D91" s="202" t="s">
        <v>320</v>
      </c>
      <c r="E91" s="151">
        <v>0</v>
      </c>
      <c r="F91" s="157">
        <v>0</v>
      </c>
      <c r="G91" s="157">
        <v>0</v>
      </c>
      <c r="H91" s="157">
        <v>0</v>
      </c>
      <c r="I91" s="157">
        <v>0</v>
      </c>
      <c r="J91" s="157">
        <v>0</v>
      </c>
      <c r="K91" s="157">
        <v>0</v>
      </c>
      <c r="L91" s="157">
        <v>0</v>
      </c>
      <c r="M91" s="155">
        <v>0</v>
      </c>
      <c r="N91" s="158">
        <v>0</v>
      </c>
      <c r="O91" s="203">
        <v>0</v>
      </c>
      <c r="P91" s="401">
        <v>0</v>
      </c>
      <c r="Q91" s="400">
        <v>0</v>
      </c>
      <c r="R91" s="157">
        <v>0</v>
      </c>
      <c r="S91" s="157">
        <v>0</v>
      </c>
      <c r="T91" s="157">
        <v>0</v>
      </c>
      <c r="U91" s="157">
        <v>0</v>
      </c>
      <c r="V91" s="157">
        <v>0</v>
      </c>
      <c r="W91" s="157">
        <v>0</v>
      </c>
      <c r="X91" s="157">
        <v>0</v>
      </c>
      <c r="Y91" s="157">
        <v>0</v>
      </c>
      <c r="Z91" s="157">
        <v>0</v>
      </c>
      <c r="AA91" s="157">
        <v>0</v>
      </c>
      <c r="AB91" s="158">
        <v>0</v>
      </c>
      <c r="AC91" s="37"/>
    </row>
    <row r="92" spans="1:29" ht="16.7" customHeight="1" x14ac:dyDescent="0.15">
      <c r="A92" s="304"/>
      <c r="B92" s="204"/>
      <c r="C92" s="310"/>
      <c r="D92" s="202" t="s">
        <v>321</v>
      </c>
      <c r="E92" s="151">
        <v>0</v>
      </c>
      <c r="F92" s="157">
        <v>0</v>
      </c>
      <c r="G92" s="157">
        <v>0</v>
      </c>
      <c r="H92" s="157">
        <v>0</v>
      </c>
      <c r="I92" s="157">
        <v>0</v>
      </c>
      <c r="J92" s="157">
        <v>0</v>
      </c>
      <c r="K92" s="157">
        <v>0</v>
      </c>
      <c r="L92" s="157">
        <v>0</v>
      </c>
      <c r="M92" s="155">
        <v>0</v>
      </c>
      <c r="N92" s="158">
        <v>0</v>
      </c>
      <c r="O92" s="203">
        <v>0</v>
      </c>
      <c r="P92" s="401">
        <v>0</v>
      </c>
      <c r="Q92" s="400">
        <v>0</v>
      </c>
      <c r="R92" s="157">
        <v>0</v>
      </c>
      <c r="S92" s="157">
        <v>0</v>
      </c>
      <c r="T92" s="157">
        <v>0</v>
      </c>
      <c r="U92" s="157">
        <v>0</v>
      </c>
      <c r="V92" s="157">
        <v>0</v>
      </c>
      <c r="W92" s="157">
        <v>0</v>
      </c>
      <c r="X92" s="157">
        <v>0</v>
      </c>
      <c r="Y92" s="157">
        <v>0</v>
      </c>
      <c r="Z92" s="157">
        <v>0</v>
      </c>
      <c r="AA92" s="157">
        <v>0</v>
      </c>
      <c r="AB92" s="158">
        <v>0</v>
      </c>
      <c r="AC92" s="37"/>
    </row>
    <row r="93" spans="1:29" ht="11.25" customHeight="1" x14ac:dyDescent="0.15">
      <c r="A93" s="304" t="s">
        <v>252</v>
      </c>
      <c r="B93" s="204"/>
      <c r="C93" s="310" t="s">
        <v>253</v>
      </c>
      <c r="D93" s="202" t="s">
        <v>197</v>
      </c>
      <c r="E93" s="151">
        <v>1</v>
      </c>
      <c r="F93" s="153">
        <v>0</v>
      </c>
      <c r="G93" s="153">
        <v>0</v>
      </c>
      <c r="H93" s="153">
        <v>0</v>
      </c>
      <c r="I93" s="153">
        <v>0</v>
      </c>
      <c r="J93" s="153">
        <v>0</v>
      </c>
      <c r="K93" s="153">
        <v>0</v>
      </c>
      <c r="L93" s="153">
        <v>0</v>
      </c>
      <c r="M93" s="155">
        <v>0</v>
      </c>
      <c r="N93" s="154">
        <v>0</v>
      </c>
      <c r="O93" s="155">
        <v>0</v>
      </c>
      <c r="P93" s="399">
        <v>0</v>
      </c>
      <c r="Q93" s="400">
        <v>0</v>
      </c>
      <c r="R93" s="153">
        <v>0</v>
      </c>
      <c r="S93" s="153">
        <v>0</v>
      </c>
      <c r="T93" s="153">
        <v>0</v>
      </c>
      <c r="U93" s="153">
        <v>1</v>
      </c>
      <c r="V93" s="153">
        <v>0</v>
      </c>
      <c r="W93" s="153">
        <v>0</v>
      </c>
      <c r="X93" s="153">
        <v>0</v>
      </c>
      <c r="Y93" s="153">
        <v>0</v>
      </c>
      <c r="Z93" s="153">
        <v>0</v>
      </c>
      <c r="AA93" s="153">
        <v>0</v>
      </c>
      <c r="AB93" s="154">
        <v>0</v>
      </c>
      <c r="AC93" s="37"/>
    </row>
    <row r="94" spans="1:29" ht="11.25" customHeight="1" x14ac:dyDescent="0.15">
      <c r="A94" s="304"/>
      <c r="B94" s="204"/>
      <c r="C94" s="310"/>
      <c r="D94" s="202" t="s">
        <v>320</v>
      </c>
      <c r="E94" s="151">
        <v>0</v>
      </c>
      <c r="F94" s="157">
        <v>0</v>
      </c>
      <c r="G94" s="157">
        <v>0</v>
      </c>
      <c r="H94" s="157">
        <v>0</v>
      </c>
      <c r="I94" s="157">
        <v>0</v>
      </c>
      <c r="J94" s="157">
        <v>0</v>
      </c>
      <c r="K94" s="157">
        <v>0</v>
      </c>
      <c r="L94" s="157">
        <v>0</v>
      </c>
      <c r="M94" s="155">
        <v>0</v>
      </c>
      <c r="N94" s="158">
        <v>0</v>
      </c>
      <c r="O94" s="203">
        <v>0</v>
      </c>
      <c r="P94" s="401">
        <v>0</v>
      </c>
      <c r="Q94" s="400">
        <v>0</v>
      </c>
      <c r="R94" s="157">
        <v>0</v>
      </c>
      <c r="S94" s="157">
        <v>0</v>
      </c>
      <c r="T94" s="157">
        <v>0</v>
      </c>
      <c r="U94" s="157">
        <v>0</v>
      </c>
      <c r="V94" s="157">
        <v>0</v>
      </c>
      <c r="W94" s="157">
        <v>0</v>
      </c>
      <c r="X94" s="157">
        <v>0</v>
      </c>
      <c r="Y94" s="157">
        <v>0</v>
      </c>
      <c r="Z94" s="157">
        <v>0</v>
      </c>
      <c r="AA94" s="157">
        <v>0</v>
      </c>
      <c r="AB94" s="158">
        <v>0</v>
      </c>
      <c r="AC94" s="37"/>
    </row>
    <row r="95" spans="1:29" ht="16.7" customHeight="1" x14ac:dyDescent="0.15">
      <c r="A95" s="304"/>
      <c r="B95" s="204"/>
      <c r="C95" s="310"/>
      <c r="D95" s="202" t="s">
        <v>321</v>
      </c>
      <c r="E95" s="151">
        <v>1</v>
      </c>
      <c r="F95" s="157">
        <v>0</v>
      </c>
      <c r="G95" s="157">
        <v>0</v>
      </c>
      <c r="H95" s="157">
        <v>0</v>
      </c>
      <c r="I95" s="157">
        <v>0</v>
      </c>
      <c r="J95" s="157">
        <v>0</v>
      </c>
      <c r="K95" s="157">
        <v>0</v>
      </c>
      <c r="L95" s="157">
        <v>0</v>
      </c>
      <c r="M95" s="155">
        <v>0</v>
      </c>
      <c r="N95" s="158">
        <v>0</v>
      </c>
      <c r="O95" s="203">
        <v>0</v>
      </c>
      <c r="P95" s="401">
        <v>0</v>
      </c>
      <c r="Q95" s="400">
        <v>0</v>
      </c>
      <c r="R95" s="157">
        <v>0</v>
      </c>
      <c r="S95" s="157">
        <v>0</v>
      </c>
      <c r="T95" s="157">
        <v>0</v>
      </c>
      <c r="U95" s="157">
        <v>1</v>
      </c>
      <c r="V95" s="157">
        <v>0</v>
      </c>
      <c r="W95" s="157">
        <v>0</v>
      </c>
      <c r="X95" s="157">
        <v>0</v>
      </c>
      <c r="Y95" s="157">
        <v>0</v>
      </c>
      <c r="Z95" s="157">
        <v>0</v>
      </c>
      <c r="AA95" s="157">
        <v>0</v>
      </c>
      <c r="AB95" s="158">
        <v>0</v>
      </c>
      <c r="AC95" s="37"/>
    </row>
    <row r="96" spans="1:29" ht="11.25" customHeight="1" x14ac:dyDescent="0.15">
      <c r="A96" s="304" t="s">
        <v>254</v>
      </c>
      <c r="B96" s="204"/>
      <c r="C96" s="310" t="s">
        <v>255</v>
      </c>
      <c r="D96" s="202" t="s">
        <v>197</v>
      </c>
      <c r="E96" s="151">
        <v>0</v>
      </c>
      <c r="F96" s="153">
        <v>0</v>
      </c>
      <c r="G96" s="153">
        <v>0</v>
      </c>
      <c r="H96" s="153">
        <v>0</v>
      </c>
      <c r="I96" s="153">
        <v>0</v>
      </c>
      <c r="J96" s="153">
        <v>0</v>
      </c>
      <c r="K96" s="153">
        <v>0</v>
      </c>
      <c r="L96" s="153">
        <v>0</v>
      </c>
      <c r="M96" s="155">
        <v>0</v>
      </c>
      <c r="N96" s="154">
        <v>0</v>
      </c>
      <c r="O96" s="155">
        <v>0</v>
      </c>
      <c r="P96" s="399">
        <v>0</v>
      </c>
      <c r="Q96" s="400">
        <v>0</v>
      </c>
      <c r="R96" s="153">
        <v>0</v>
      </c>
      <c r="S96" s="153">
        <v>0</v>
      </c>
      <c r="T96" s="153">
        <v>0</v>
      </c>
      <c r="U96" s="153">
        <v>0</v>
      </c>
      <c r="V96" s="153">
        <v>0</v>
      </c>
      <c r="W96" s="153">
        <v>0</v>
      </c>
      <c r="X96" s="153">
        <v>0</v>
      </c>
      <c r="Y96" s="153">
        <v>0</v>
      </c>
      <c r="Z96" s="153">
        <v>0</v>
      </c>
      <c r="AA96" s="153">
        <v>0</v>
      </c>
      <c r="AB96" s="154">
        <v>0</v>
      </c>
      <c r="AC96" s="37"/>
    </row>
    <row r="97" spans="1:29" ht="11.25" customHeight="1" x14ac:dyDescent="0.15">
      <c r="A97" s="304"/>
      <c r="B97" s="204"/>
      <c r="C97" s="310"/>
      <c r="D97" s="202" t="s">
        <v>320</v>
      </c>
      <c r="E97" s="151">
        <v>0</v>
      </c>
      <c r="F97" s="157">
        <v>0</v>
      </c>
      <c r="G97" s="157">
        <v>0</v>
      </c>
      <c r="H97" s="157">
        <v>0</v>
      </c>
      <c r="I97" s="157">
        <v>0</v>
      </c>
      <c r="J97" s="157">
        <v>0</v>
      </c>
      <c r="K97" s="157">
        <v>0</v>
      </c>
      <c r="L97" s="157">
        <v>0</v>
      </c>
      <c r="M97" s="155">
        <v>0</v>
      </c>
      <c r="N97" s="158">
        <v>0</v>
      </c>
      <c r="O97" s="203">
        <v>0</v>
      </c>
      <c r="P97" s="401">
        <v>0</v>
      </c>
      <c r="Q97" s="400">
        <v>0</v>
      </c>
      <c r="R97" s="157">
        <v>0</v>
      </c>
      <c r="S97" s="157">
        <v>0</v>
      </c>
      <c r="T97" s="157">
        <v>0</v>
      </c>
      <c r="U97" s="157">
        <v>0</v>
      </c>
      <c r="V97" s="157">
        <v>0</v>
      </c>
      <c r="W97" s="157">
        <v>0</v>
      </c>
      <c r="X97" s="157">
        <v>0</v>
      </c>
      <c r="Y97" s="157">
        <v>0</v>
      </c>
      <c r="Z97" s="157">
        <v>0</v>
      </c>
      <c r="AA97" s="157">
        <v>0</v>
      </c>
      <c r="AB97" s="158">
        <v>0</v>
      </c>
      <c r="AC97" s="37"/>
    </row>
    <row r="98" spans="1:29" ht="16.7" customHeight="1" x14ac:dyDescent="0.15">
      <c r="A98" s="304"/>
      <c r="B98" s="204"/>
      <c r="C98" s="310"/>
      <c r="D98" s="202" t="s">
        <v>321</v>
      </c>
      <c r="E98" s="151">
        <v>0</v>
      </c>
      <c r="F98" s="157">
        <v>0</v>
      </c>
      <c r="G98" s="157">
        <v>0</v>
      </c>
      <c r="H98" s="157">
        <v>0</v>
      </c>
      <c r="I98" s="157">
        <v>0</v>
      </c>
      <c r="J98" s="157">
        <v>0</v>
      </c>
      <c r="K98" s="157">
        <v>0</v>
      </c>
      <c r="L98" s="157">
        <v>0</v>
      </c>
      <c r="M98" s="155">
        <v>0</v>
      </c>
      <c r="N98" s="158">
        <v>0</v>
      </c>
      <c r="O98" s="203">
        <v>0</v>
      </c>
      <c r="P98" s="401">
        <v>0</v>
      </c>
      <c r="Q98" s="400">
        <v>0</v>
      </c>
      <c r="R98" s="157">
        <v>0</v>
      </c>
      <c r="S98" s="157">
        <v>0</v>
      </c>
      <c r="T98" s="157">
        <v>0</v>
      </c>
      <c r="U98" s="157">
        <v>0</v>
      </c>
      <c r="V98" s="157">
        <v>0</v>
      </c>
      <c r="W98" s="157">
        <v>0</v>
      </c>
      <c r="X98" s="157">
        <v>0</v>
      </c>
      <c r="Y98" s="157">
        <v>0</v>
      </c>
      <c r="Z98" s="157">
        <v>0</v>
      </c>
      <c r="AA98" s="157">
        <v>0</v>
      </c>
      <c r="AB98" s="158">
        <v>0</v>
      </c>
      <c r="AC98" s="37"/>
    </row>
    <row r="99" spans="1:29" ht="11.25" customHeight="1" x14ac:dyDescent="0.15">
      <c r="A99" s="304" t="s">
        <v>256</v>
      </c>
      <c r="B99" s="204"/>
      <c r="C99" s="310" t="s">
        <v>257</v>
      </c>
      <c r="D99" s="202" t="s">
        <v>197</v>
      </c>
      <c r="E99" s="151">
        <v>0</v>
      </c>
      <c r="F99" s="153">
        <v>0</v>
      </c>
      <c r="G99" s="153">
        <v>0</v>
      </c>
      <c r="H99" s="153">
        <v>0</v>
      </c>
      <c r="I99" s="153">
        <v>0</v>
      </c>
      <c r="J99" s="153">
        <v>0</v>
      </c>
      <c r="K99" s="153">
        <v>0</v>
      </c>
      <c r="L99" s="153">
        <v>0</v>
      </c>
      <c r="M99" s="155">
        <v>0</v>
      </c>
      <c r="N99" s="154">
        <v>0</v>
      </c>
      <c r="O99" s="155">
        <v>0</v>
      </c>
      <c r="P99" s="399">
        <v>0</v>
      </c>
      <c r="Q99" s="400">
        <v>0</v>
      </c>
      <c r="R99" s="153">
        <v>0</v>
      </c>
      <c r="S99" s="153">
        <v>0</v>
      </c>
      <c r="T99" s="153">
        <v>0</v>
      </c>
      <c r="U99" s="153">
        <v>0</v>
      </c>
      <c r="V99" s="153">
        <v>0</v>
      </c>
      <c r="W99" s="153">
        <v>0</v>
      </c>
      <c r="X99" s="153">
        <v>0</v>
      </c>
      <c r="Y99" s="153">
        <v>0</v>
      </c>
      <c r="Z99" s="153">
        <v>0</v>
      </c>
      <c r="AA99" s="153">
        <v>0</v>
      </c>
      <c r="AB99" s="154">
        <v>0</v>
      </c>
      <c r="AC99" s="37"/>
    </row>
    <row r="100" spans="1:29" ht="11.25" customHeight="1" x14ac:dyDescent="0.15">
      <c r="A100" s="304"/>
      <c r="B100" s="204"/>
      <c r="C100" s="310"/>
      <c r="D100" s="202" t="s">
        <v>320</v>
      </c>
      <c r="E100" s="151">
        <v>0</v>
      </c>
      <c r="F100" s="157">
        <v>0</v>
      </c>
      <c r="G100" s="157">
        <v>0</v>
      </c>
      <c r="H100" s="157">
        <v>0</v>
      </c>
      <c r="I100" s="157">
        <v>0</v>
      </c>
      <c r="J100" s="157">
        <v>0</v>
      </c>
      <c r="K100" s="157">
        <v>0</v>
      </c>
      <c r="L100" s="157">
        <v>0</v>
      </c>
      <c r="M100" s="155">
        <v>0</v>
      </c>
      <c r="N100" s="158">
        <v>0</v>
      </c>
      <c r="O100" s="203">
        <v>0</v>
      </c>
      <c r="P100" s="401">
        <v>0</v>
      </c>
      <c r="Q100" s="400">
        <v>0</v>
      </c>
      <c r="R100" s="157">
        <v>0</v>
      </c>
      <c r="S100" s="157">
        <v>0</v>
      </c>
      <c r="T100" s="157">
        <v>0</v>
      </c>
      <c r="U100" s="157">
        <v>0</v>
      </c>
      <c r="V100" s="157">
        <v>0</v>
      </c>
      <c r="W100" s="157">
        <v>0</v>
      </c>
      <c r="X100" s="157">
        <v>0</v>
      </c>
      <c r="Y100" s="157">
        <v>0</v>
      </c>
      <c r="Z100" s="157">
        <v>0</v>
      </c>
      <c r="AA100" s="157">
        <v>0</v>
      </c>
      <c r="AB100" s="158">
        <v>0</v>
      </c>
      <c r="AC100" s="37"/>
    </row>
    <row r="101" spans="1:29" ht="16.7" customHeight="1" x14ac:dyDescent="0.15">
      <c r="A101" s="304"/>
      <c r="B101" s="204"/>
      <c r="C101" s="310"/>
      <c r="D101" s="202" t="s">
        <v>321</v>
      </c>
      <c r="E101" s="151">
        <v>0</v>
      </c>
      <c r="F101" s="157">
        <v>0</v>
      </c>
      <c r="G101" s="157">
        <v>0</v>
      </c>
      <c r="H101" s="157">
        <v>0</v>
      </c>
      <c r="I101" s="157">
        <v>0</v>
      </c>
      <c r="J101" s="157">
        <v>0</v>
      </c>
      <c r="K101" s="157">
        <v>0</v>
      </c>
      <c r="L101" s="157">
        <v>0</v>
      </c>
      <c r="M101" s="155">
        <v>0</v>
      </c>
      <c r="N101" s="158">
        <v>0</v>
      </c>
      <c r="O101" s="203">
        <v>0</v>
      </c>
      <c r="P101" s="401">
        <v>0</v>
      </c>
      <c r="Q101" s="400">
        <v>0</v>
      </c>
      <c r="R101" s="157">
        <v>0</v>
      </c>
      <c r="S101" s="157">
        <v>0</v>
      </c>
      <c r="T101" s="157">
        <v>0</v>
      </c>
      <c r="U101" s="157">
        <v>0</v>
      </c>
      <c r="V101" s="157">
        <v>0</v>
      </c>
      <c r="W101" s="157">
        <v>0</v>
      </c>
      <c r="X101" s="157">
        <v>0</v>
      </c>
      <c r="Y101" s="157">
        <v>0</v>
      </c>
      <c r="Z101" s="157">
        <v>0</v>
      </c>
      <c r="AA101" s="157">
        <v>0</v>
      </c>
      <c r="AB101" s="158">
        <v>0</v>
      </c>
      <c r="AC101" s="37"/>
    </row>
    <row r="102" spans="1:29" ht="11.25" customHeight="1" x14ac:dyDescent="0.15">
      <c r="A102" s="304" t="s">
        <v>258</v>
      </c>
      <c r="B102" s="204"/>
      <c r="C102" s="310" t="s">
        <v>259</v>
      </c>
      <c r="D102" s="202" t="s">
        <v>197</v>
      </c>
      <c r="E102" s="151">
        <v>0</v>
      </c>
      <c r="F102" s="153">
        <v>0</v>
      </c>
      <c r="G102" s="153">
        <v>0</v>
      </c>
      <c r="H102" s="153">
        <v>0</v>
      </c>
      <c r="I102" s="153">
        <v>0</v>
      </c>
      <c r="J102" s="153">
        <v>0</v>
      </c>
      <c r="K102" s="153">
        <v>0</v>
      </c>
      <c r="L102" s="153">
        <v>0</v>
      </c>
      <c r="M102" s="155">
        <v>0</v>
      </c>
      <c r="N102" s="154">
        <v>0</v>
      </c>
      <c r="O102" s="155">
        <v>0</v>
      </c>
      <c r="P102" s="399">
        <v>0</v>
      </c>
      <c r="Q102" s="400">
        <v>0</v>
      </c>
      <c r="R102" s="153">
        <v>0</v>
      </c>
      <c r="S102" s="153">
        <v>0</v>
      </c>
      <c r="T102" s="153">
        <v>0</v>
      </c>
      <c r="U102" s="153">
        <v>0</v>
      </c>
      <c r="V102" s="153">
        <v>0</v>
      </c>
      <c r="W102" s="153">
        <v>0</v>
      </c>
      <c r="X102" s="153">
        <v>0</v>
      </c>
      <c r="Y102" s="153">
        <v>0</v>
      </c>
      <c r="Z102" s="153">
        <v>0</v>
      </c>
      <c r="AA102" s="153">
        <v>0</v>
      </c>
      <c r="AB102" s="154">
        <v>0</v>
      </c>
      <c r="AC102" s="37"/>
    </row>
    <row r="103" spans="1:29" ht="11.25" customHeight="1" x14ac:dyDescent="0.15">
      <c r="A103" s="304"/>
      <c r="B103" s="204"/>
      <c r="C103" s="310"/>
      <c r="D103" s="202" t="s">
        <v>320</v>
      </c>
      <c r="E103" s="151">
        <v>0</v>
      </c>
      <c r="F103" s="157">
        <v>0</v>
      </c>
      <c r="G103" s="157">
        <v>0</v>
      </c>
      <c r="H103" s="157">
        <v>0</v>
      </c>
      <c r="I103" s="157">
        <v>0</v>
      </c>
      <c r="J103" s="157">
        <v>0</v>
      </c>
      <c r="K103" s="157">
        <v>0</v>
      </c>
      <c r="L103" s="157">
        <v>0</v>
      </c>
      <c r="M103" s="155">
        <v>0</v>
      </c>
      <c r="N103" s="158">
        <v>0</v>
      </c>
      <c r="O103" s="203">
        <v>0</v>
      </c>
      <c r="P103" s="401">
        <v>0</v>
      </c>
      <c r="Q103" s="400">
        <v>0</v>
      </c>
      <c r="R103" s="157">
        <v>0</v>
      </c>
      <c r="S103" s="157">
        <v>0</v>
      </c>
      <c r="T103" s="157">
        <v>0</v>
      </c>
      <c r="U103" s="157">
        <v>0</v>
      </c>
      <c r="V103" s="157">
        <v>0</v>
      </c>
      <c r="W103" s="157">
        <v>0</v>
      </c>
      <c r="X103" s="157">
        <v>0</v>
      </c>
      <c r="Y103" s="157">
        <v>0</v>
      </c>
      <c r="Z103" s="157">
        <v>0</v>
      </c>
      <c r="AA103" s="157">
        <v>0</v>
      </c>
      <c r="AB103" s="158">
        <v>0</v>
      </c>
      <c r="AC103" s="37"/>
    </row>
    <row r="104" spans="1:29" ht="16.7" customHeight="1" x14ac:dyDescent="0.15">
      <c r="A104" s="304"/>
      <c r="B104" s="204"/>
      <c r="C104" s="310"/>
      <c r="D104" s="202" t="s">
        <v>321</v>
      </c>
      <c r="E104" s="151">
        <v>0</v>
      </c>
      <c r="F104" s="157">
        <v>0</v>
      </c>
      <c r="G104" s="157">
        <v>0</v>
      </c>
      <c r="H104" s="157">
        <v>0</v>
      </c>
      <c r="I104" s="157">
        <v>0</v>
      </c>
      <c r="J104" s="157">
        <v>0</v>
      </c>
      <c r="K104" s="157">
        <v>0</v>
      </c>
      <c r="L104" s="157">
        <v>0</v>
      </c>
      <c r="M104" s="155">
        <v>0</v>
      </c>
      <c r="N104" s="158">
        <v>0</v>
      </c>
      <c r="O104" s="203">
        <v>0</v>
      </c>
      <c r="P104" s="401">
        <v>0</v>
      </c>
      <c r="Q104" s="400">
        <v>0</v>
      </c>
      <c r="R104" s="157">
        <v>0</v>
      </c>
      <c r="S104" s="157">
        <v>0</v>
      </c>
      <c r="T104" s="157">
        <v>0</v>
      </c>
      <c r="U104" s="157">
        <v>0</v>
      </c>
      <c r="V104" s="157">
        <v>0</v>
      </c>
      <c r="W104" s="157">
        <v>0</v>
      </c>
      <c r="X104" s="157">
        <v>0</v>
      </c>
      <c r="Y104" s="157">
        <v>0</v>
      </c>
      <c r="Z104" s="157">
        <v>0</v>
      </c>
      <c r="AA104" s="157">
        <v>0</v>
      </c>
      <c r="AB104" s="158">
        <v>0</v>
      </c>
      <c r="AC104" s="37"/>
    </row>
    <row r="105" spans="1:29" ht="11.25" customHeight="1" x14ac:dyDescent="0.15">
      <c r="A105" s="304" t="s">
        <v>260</v>
      </c>
      <c r="B105" s="204"/>
      <c r="C105" s="310" t="s">
        <v>261</v>
      </c>
      <c r="D105" s="202" t="s">
        <v>197</v>
      </c>
      <c r="E105" s="151">
        <v>0</v>
      </c>
      <c r="F105" s="153">
        <v>0</v>
      </c>
      <c r="G105" s="153">
        <v>0</v>
      </c>
      <c r="H105" s="153">
        <v>0</v>
      </c>
      <c r="I105" s="153">
        <v>0</v>
      </c>
      <c r="J105" s="153">
        <v>0</v>
      </c>
      <c r="K105" s="153">
        <v>0</v>
      </c>
      <c r="L105" s="153">
        <v>0</v>
      </c>
      <c r="M105" s="155">
        <v>0</v>
      </c>
      <c r="N105" s="154">
        <v>0</v>
      </c>
      <c r="O105" s="155">
        <v>0</v>
      </c>
      <c r="P105" s="399">
        <v>0</v>
      </c>
      <c r="Q105" s="400">
        <v>0</v>
      </c>
      <c r="R105" s="153">
        <v>0</v>
      </c>
      <c r="S105" s="153">
        <v>0</v>
      </c>
      <c r="T105" s="153">
        <v>0</v>
      </c>
      <c r="U105" s="153">
        <v>0</v>
      </c>
      <c r="V105" s="153">
        <v>0</v>
      </c>
      <c r="W105" s="153">
        <v>0</v>
      </c>
      <c r="X105" s="153">
        <v>0</v>
      </c>
      <c r="Y105" s="153">
        <v>0</v>
      </c>
      <c r="Z105" s="153">
        <v>0</v>
      </c>
      <c r="AA105" s="153">
        <v>0</v>
      </c>
      <c r="AB105" s="154">
        <v>0</v>
      </c>
      <c r="AC105" s="37"/>
    </row>
    <row r="106" spans="1:29" ht="11.25" customHeight="1" x14ac:dyDescent="0.15">
      <c r="A106" s="304"/>
      <c r="B106" s="204"/>
      <c r="C106" s="310"/>
      <c r="D106" s="202" t="s">
        <v>320</v>
      </c>
      <c r="E106" s="151">
        <v>0</v>
      </c>
      <c r="F106" s="157">
        <v>0</v>
      </c>
      <c r="G106" s="157">
        <v>0</v>
      </c>
      <c r="H106" s="157">
        <v>0</v>
      </c>
      <c r="I106" s="157">
        <v>0</v>
      </c>
      <c r="J106" s="157">
        <v>0</v>
      </c>
      <c r="K106" s="157">
        <v>0</v>
      </c>
      <c r="L106" s="157">
        <v>0</v>
      </c>
      <c r="M106" s="155">
        <v>0</v>
      </c>
      <c r="N106" s="158">
        <v>0</v>
      </c>
      <c r="O106" s="203">
        <v>0</v>
      </c>
      <c r="P106" s="401">
        <v>0</v>
      </c>
      <c r="Q106" s="400">
        <v>0</v>
      </c>
      <c r="R106" s="157">
        <v>0</v>
      </c>
      <c r="S106" s="157">
        <v>0</v>
      </c>
      <c r="T106" s="157">
        <v>0</v>
      </c>
      <c r="U106" s="157">
        <v>0</v>
      </c>
      <c r="V106" s="157">
        <v>0</v>
      </c>
      <c r="W106" s="157">
        <v>0</v>
      </c>
      <c r="X106" s="157">
        <v>0</v>
      </c>
      <c r="Y106" s="157">
        <v>0</v>
      </c>
      <c r="Z106" s="157">
        <v>0</v>
      </c>
      <c r="AA106" s="157">
        <v>0</v>
      </c>
      <c r="AB106" s="158">
        <v>0</v>
      </c>
      <c r="AC106" s="37"/>
    </row>
    <row r="107" spans="1:29" ht="16.7" customHeight="1" x14ac:dyDescent="0.15">
      <c r="A107" s="304"/>
      <c r="B107" s="204"/>
      <c r="C107" s="310"/>
      <c r="D107" s="202" t="s">
        <v>321</v>
      </c>
      <c r="E107" s="151">
        <v>0</v>
      </c>
      <c r="F107" s="157">
        <v>0</v>
      </c>
      <c r="G107" s="157">
        <v>0</v>
      </c>
      <c r="H107" s="157">
        <v>0</v>
      </c>
      <c r="I107" s="157">
        <v>0</v>
      </c>
      <c r="J107" s="157">
        <v>0</v>
      </c>
      <c r="K107" s="157">
        <v>0</v>
      </c>
      <c r="L107" s="157">
        <v>0</v>
      </c>
      <c r="M107" s="155">
        <v>0</v>
      </c>
      <c r="N107" s="158">
        <v>0</v>
      </c>
      <c r="O107" s="203">
        <v>0</v>
      </c>
      <c r="P107" s="401">
        <v>0</v>
      </c>
      <c r="Q107" s="400">
        <v>0</v>
      </c>
      <c r="R107" s="157">
        <v>0</v>
      </c>
      <c r="S107" s="157">
        <v>0</v>
      </c>
      <c r="T107" s="157">
        <v>0</v>
      </c>
      <c r="U107" s="157">
        <v>0</v>
      </c>
      <c r="V107" s="157">
        <v>0</v>
      </c>
      <c r="W107" s="157">
        <v>0</v>
      </c>
      <c r="X107" s="157">
        <v>0</v>
      </c>
      <c r="Y107" s="157">
        <v>0</v>
      </c>
      <c r="Z107" s="157">
        <v>0</v>
      </c>
      <c r="AA107" s="157">
        <v>0</v>
      </c>
      <c r="AB107" s="158">
        <v>0</v>
      </c>
      <c r="AC107" s="37"/>
    </row>
    <row r="108" spans="1:29" ht="11.25" customHeight="1" x14ac:dyDescent="0.15">
      <c r="A108" s="304" t="s">
        <v>262</v>
      </c>
      <c r="B108" s="204"/>
      <c r="C108" s="310" t="s">
        <v>263</v>
      </c>
      <c r="D108" s="202" t="s">
        <v>197</v>
      </c>
      <c r="E108" s="151">
        <v>0</v>
      </c>
      <c r="F108" s="153">
        <v>0</v>
      </c>
      <c r="G108" s="153">
        <v>0</v>
      </c>
      <c r="H108" s="153">
        <v>0</v>
      </c>
      <c r="I108" s="153">
        <v>0</v>
      </c>
      <c r="J108" s="153">
        <v>0</v>
      </c>
      <c r="K108" s="153">
        <v>0</v>
      </c>
      <c r="L108" s="153">
        <v>0</v>
      </c>
      <c r="M108" s="155">
        <v>0</v>
      </c>
      <c r="N108" s="154">
        <v>0</v>
      </c>
      <c r="O108" s="155">
        <v>0</v>
      </c>
      <c r="P108" s="399">
        <v>0</v>
      </c>
      <c r="Q108" s="400">
        <v>0</v>
      </c>
      <c r="R108" s="153">
        <v>0</v>
      </c>
      <c r="S108" s="153">
        <v>0</v>
      </c>
      <c r="T108" s="153">
        <v>0</v>
      </c>
      <c r="U108" s="153">
        <v>0</v>
      </c>
      <c r="V108" s="153">
        <v>0</v>
      </c>
      <c r="W108" s="153">
        <v>0</v>
      </c>
      <c r="X108" s="153">
        <v>0</v>
      </c>
      <c r="Y108" s="153">
        <v>0</v>
      </c>
      <c r="Z108" s="153">
        <v>0</v>
      </c>
      <c r="AA108" s="153">
        <v>0</v>
      </c>
      <c r="AB108" s="154">
        <v>0</v>
      </c>
      <c r="AC108" s="37"/>
    </row>
    <row r="109" spans="1:29" ht="11.25" customHeight="1" x14ac:dyDescent="0.15">
      <c r="A109" s="304"/>
      <c r="B109" s="204"/>
      <c r="C109" s="310"/>
      <c r="D109" s="202" t="s">
        <v>320</v>
      </c>
      <c r="E109" s="151">
        <v>0</v>
      </c>
      <c r="F109" s="157">
        <v>0</v>
      </c>
      <c r="G109" s="157">
        <v>0</v>
      </c>
      <c r="H109" s="157">
        <v>0</v>
      </c>
      <c r="I109" s="157">
        <v>0</v>
      </c>
      <c r="J109" s="157">
        <v>0</v>
      </c>
      <c r="K109" s="157">
        <v>0</v>
      </c>
      <c r="L109" s="157">
        <v>0</v>
      </c>
      <c r="M109" s="155">
        <v>0</v>
      </c>
      <c r="N109" s="158">
        <v>0</v>
      </c>
      <c r="O109" s="203">
        <v>0</v>
      </c>
      <c r="P109" s="401">
        <v>0</v>
      </c>
      <c r="Q109" s="400">
        <v>0</v>
      </c>
      <c r="R109" s="157">
        <v>0</v>
      </c>
      <c r="S109" s="157">
        <v>0</v>
      </c>
      <c r="T109" s="157">
        <v>0</v>
      </c>
      <c r="U109" s="157">
        <v>0</v>
      </c>
      <c r="V109" s="157">
        <v>0</v>
      </c>
      <c r="W109" s="157">
        <v>0</v>
      </c>
      <c r="X109" s="157">
        <v>0</v>
      </c>
      <c r="Y109" s="157">
        <v>0</v>
      </c>
      <c r="Z109" s="157">
        <v>0</v>
      </c>
      <c r="AA109" s="157">
        <v>0</v>
      </c>
      <c r="AB109" s="158">
        <v>0</v>
      </c>
      <c r="AC109" s="37"/>
    </row>
    <row r="110" spans="1:29" ht="16.7" customHeight="1" x14ac:dyDescent="0.15">
      <c r="A110" s="304"/>
      <c r="B110" s="204"/>
      <c r="C110" s="310"/>
      <c r="D110" s="202" t="s">
        <v>321</v>
      </c>
      <c r="E110" s="151">
        <v>0</v>
      </c>
      <c r="F110" s="157">
        <v>0</v>
      </c>
      <c r="G110" s="157">
        <v>0</v>
      </c>
      <c r="H110" s="157">
        <v>0</v>
      </c>
      <c r="I110" s="157">
        <v>0</v>
      </c>
      <c r="J110" s="157">
        <v>0</v>
      </c>
      <c r="K110" s="157">
        <v>0</v>
      </c>
      <c r="L110" s="157">
        <v>0</v>
      </c>
      <c r="M110" s="155">
        <v>0</v>
      </c>
      <c r="N110" s="158">
        <v>0</v>
      </c>
      <c r="O110" s="203">
        <v>0</v>
      </c>
      <c r="P110" s="401">
        <v>0</v>
      </c>
      <c r="Q110" s="400">
        <v>0</v>
      </c>
      <c r="R110" s="157">
        <v>0</v>
      </c>
      <c r="S110" s="157">
        <v>0</v>
      </c>
      <c r="T110" s="157">
        <v>0</v>
      </c>
      <c r="U110" s="157">
        <v>0</v>
      </c>
      <c r="V110" s="157">
        <v>0</v>
      </c>
      <c r="W110" s="157">
        <v>0</v>
      </c>
      <c r="X110" s="157">
        <v>0</v>
      </c>
      <c r="Y110" s="157">
        <v>0</v>
      </c>
      <c r="Z110" s="157">
        <v>0</v>
      </c>
      <c r="AA110" s="157">
        <v>0</v>
      </c>
      <c r="AB110" s="158">
        <v>0</v>
      </c>
      <c r="AC110" s="37"/>
    </row>
    <row r="111" spans="1:29" ht="11.25" customHeight="1" x14ac:dyDescent="0.15">
      <c r="A111" s="304" t="s">
        <v>264</v>
      </c>
      <c r="B111" s="314" t="s">
        <v>265</v>
      </c>
      <c r="C111" s="315"/>
      <c r="D111" s="202" t="s">
        <v>197</v>
      </c>
      <c r="E111" s="151">
        <v>8</v>
      </c>
      <c r="F111" s="153">
        <v>2</v>
      </c>
      <c r="G111" s="153">
        <v>0</v>
      </c>
      <c r="H111" s="153">
        <v>0</v>
      </c>
      <c r="I111" s="153">
        <v>0</v>
      </c>
      <c r="J111" s="153">
        <v>0</v>
      </c>
      <c r="K111" s="153">
        <v>0</v>
      </c>
      <c r="L111" s="153">
        <v>0</v>
      </c>
      <c r="M111" s="155">
        <v>2</v>
      </c>
      <c r="N111" s="154">
        <v>1</v>
      </c>
      <c r="O111" s="155">
        <v>1</v>
      </c>
      <c r="P111" s="399">
        <v>0</v>
      </c>
      <c r="Q111" s="400">
        <v>4</v>
      </c>
      <c r="R111" s="153">
        <v>0</v>
      </c>
      <c r="S111" s="153">
        <v>0</v>
      </c>
      <c r="T111" s="153">
        <v>0</v>
      </c>
      <c r="U111" s="153">
        <v>1</v>
      </c>
      <c r="V111" s="153">
        <v>1</v>
      </c>
      <c r="W111" s="153">
        <v>1</v>
      </c>
      <c r="X111" s="153">
        <v>0</v>
      </c>
      <c r="Y111" s="153">
        <v>0</v>
      </c>
      <c r="Z111" s="153">
        <v>0</v>
      </c>
      <c r="AA111" s="153">
        <v>0</v>
      </c>
      <c r="AB111" s="154">
        <v>1</v>
      </c>
      <c r="AC111" s="37"/>
    </row>
    <row r="112" spans="1:29" ht="11.25" customHeight="1" x14ac:dyDescent="0.15">
      <c r="A112" s="304"/>
      <c r="B112" s="314"/>
      <c r="C112" s="315"/>
      <c r="D112" s="202" t="s">
        <v>320</v>
      </c>
      <c r="E112" s="151">
        <v>3</v>
      </c>
      <c r="F112" s="153">
        <v>2</v>
      </c>
      <c r="G112" s="153">
        <v>0</v>
      </c>
      <c r="H112" s="153">
        <v>0</v>
      </c>
      <c r="I112" s="153">
        <v>0</v>
      </c>
      <c r="J112" s="153">
        <v>0</v>
      </c>
      <c r="K112" s="153">
        <v>0</v>
      </c>
      <c r="L112" s="153">
        <v>0</v>
      </c>
      <c r="M112" s="155">
        <v>2</v>
      </c>
      <c r="N112" s="154">
        <v>0</v>
      </c>
      <c r="O112" s="155">
        <v>0</v>
      </c>
      <c r="P112" s="399">
        <v>0</v>
      </c>
      <c r="Q112" s="400">
        <v>2</v>
      </c>
      <c r="R112" s="153">
        <v>0</v>
      </c>
      <c r="S112" s="153">
        <v>0</v>
      </c>
      <c r="T112" s="153">
        <v>0</v>
      </c>
      <c r="U112" s="153">
        <v>0</v>
      </c>
      <c r="V112" s="153">
        <v>0</v>
      </c>
      <c r="W112" s="153">
        <v>1</v>
      </c>
      <c r="X112" s="153">
        <v>0</v>
      </c>
      <c r="Y112" s="153">
        <v>0</v>
      </c>
      <c r="Z112" s="153">
        <v>0</v>
      </c>
      <c r="AA112" s="153">
        <v>0</v>
      </c>
      <c r="AB112" s="154">
        <v>0</v>
      </c>
      <c r="AC112" s="37"/>
    </row>
    <row r="113" spans="1:29" ht="16.7" customHeight="1" x14ac:dyDescent="0.15">
      <c r="A113" s="304"/>
      <c r="B113" s="314"/>
      <c r="C113" s="315"/>
      <c r="D113" s="202" t="s">
        <v>321</v>
      </c>
      <c r="E113" s="151">
        <v>5</v>
      </c>
      <c r="F113" s="153">
        <v>0</v>
      </c>
      <c r="G113" s="153">
        <v>0</v>
      </c>
      <c r="H113" s="153">
        <v>0</v>
      </c>
      <c r="I113" s="153">
        <v>0</v>
      </c>
      <c r="J113" s="153">
        <v>0</v>
      </c>
      <c r="K113" s="153">
        <v>0</v>
      </c>
      <c r="L113" s="153">
        <v>0</v>
      </c>
      <c r="M113" s="155">
        <v>0</v>
      </c>
      <c r="N113" s="154">
        <v>1</v>
      </c>
      <c r="O113" s="155">
        <v>1</v>
      </c>
      <c r="P113" s="399">
        <v>0</v>
      </c>
      <c r="Q113" s="400">
        <v>2</v>
      </c>
      <c r="R113" s="153">
        <v>0</v>
      </c>
      <c r="S113" s="153">
        <v>0</v>
      </c>
      <c r="T113" s="153">
        <v>0</v>
      </c>
      <c r="U113" s="153">
        <v>1</v>
      </c>
      <c r="V113" s="153">
        <v>1</v>
      </c>
      <c r="W113" s="153">
        <v>0</v>
      </c>
      <c r="X113" s="153">
        <v>0</v>
      </c>
      <c r="Y113" s="153">
        <v>0</v>
      </c>
      <c r="Z113" s="153">
        <v>0</v>
      </c>
      <c r="AA113" s="153">
        <v>0</v>
      </c>
      <c r="AB113" s="154">
        <v>1</v>
      </c>
      <c r="AC113" s="37"/>
    </row>
    <row r="114" spans="1:29" ht="11.25" customHeight="1" x14ac:dyDescent="0.15">
      <c r="A114" s="304" t="s">
        <v>266</v>
      </c>
      <c r="B114" s="204"/>
      <c r="C114" s="310" t="s">
        <v>267</v>
      </c>
      <c r="D114" s="202" t="s">
        <v>197</v>
      </c>
      <c r="E114" s="151">
        <v>0</v>
      </c>
      <c r="F114" s="153">
        <v>0</v>
      </c>
      <c r="G114" s="153">
        <v>0</v>
      </c>
      <c r="H114" s="153">
        <v>0</v>
      </c>
      <c r="I114" s="153">
        <v>0</v>
      </c>
      <c r="J114" s="153">
        <v>0</v>
      </c>
      <c r="K114" s="153">
        <v>0</v>
      </c>
      <c r="L114" s="153">
        <v>0</v>
      </c>
      <c r="M114" s="155">
        <v>0</v>
      </c>
      <c r="N114" s="154">
        <v>0</v>
      </c>
      <c r="O114" s="155">
        <v>0</v>
      </c>
      <c r="P114" s="399">
        <v>0</v>
      </c>
      <c r="Q114" s="400">
        <v>0</v>
      </c>
      <c r="R114" s="153">
        <v>0</v>
      </c>
      <c r="S114" s="153">
        <v>0</v>
      </c>
      <c r="T114" s="153">
        <v>0</v>
      </c>
      <c r="U114" s="153">
        <v>0</v>
      </c>
      <c r="V114" s="153">
        <v>0</v>
      </c>
      <c r="W114" s="153">
        <v>0</v>
      </c>
      <c r="X114" s="153">
        <v>0</v>
      </c>
      <c r="Y114" s="153">
        <v>0</v>
      </c>
      <c r="Z114" s="153">
        <v>0</v>
      </c>
      <c r="AA114" s="153">
        <v>0</v>
      </c>
      <c r="AB114" s="154">
        <v>0</v>
      </c>
      <c r="AC114" s="37"/>
    </row>
    <row r="115" spans="1:29" ht="11.25" customHeight="1" x14ac:dyDescent="0.15">
      <c r="A115" s="304"/>
      <c r="B115" s="204"/>
      <c r="C115" s="310"/>
      <c r="D115" s="202" t="s">
        <v>320</v>
      </c>
      <c r="E115" s="151">
        <v>0</v>
      </c>
      <c r="F115" s="157">
        <v>0</v>
      </c>
      <c r="G115" s="157">
        <v>0</v>
      </c>
      <c r="H115" s="157">
        <v>0</v>
      </c>
      <c r="I115" s="157">
        <v>0</v>
      </c>
      <c r="J115" s="157">
        <v>0</v>
      </c>
      <c r="K115" s="157">
        <v>0</v>
      </c>
      <c r="L115" s="157">
        <v>0</v>
      </c>
      <c r="M115" s="155">
        <v>0</v>
      </c>
      <c r="N115" s="158">
        <v>0</v>
      </c>
      <c r="O115" s="203">
        <v>0</v>
      </c>
      <c r="P115" s="401">
        <v>0</v>
      </c>
      <c r="Q115" s="400">
        <v>0</v>
      </c>
      <c r="R115" s="157">
        <v>0</v>
      </c>
      <c r="S115" s="157">
        <v>0</v>
      </c>
      <c r="T115" s="157">
        <v>0</v>
      </c>
      <c r="U115" s="157">
        <v>0</v>
      </c>
      <c r="V115" s="157">
        <v>0</v>
      </c>
      <c r="W115" s="157">
        <v>0</v>
      </c>
      <c r="X115" s="157">
        <v>0</v>
      </c>
      <c r="Y115" s="157">
        <v>0</v>
      </c>
      <c r="Z115" s="157">
        <v>0</v>
      </c>
      <c r="AA115" s="157">
        <v>0</v>
      </c>
      <c r="AB115" s="158">
        <v>0</v>
      </c>
      <c r="AC115" s="37"/>
    </row>
    <row r="116" spans="1:29" ht="16.7" customHeight="1" x14ac:dyDescent="0.15">
      <c r="A116" s="304"/>
      <c r="B116" s="204"/>
      <c r="C116" s="310"/>
      <c r="D116" s="202" t="s">
        <v>321</v>
      </c>
      <c r="E116" s="151">
        <v>0</v>
      </c>
      <c r="F116" s="157">
        <v>0</v>
      </c>
      <c r="G116" s="157">
        <v>0</v>
      </c>
      <c r="H116" s="157">
        <v>0</v>
      </c>
      <c r="I116" s="157">
        <v>0</v>
      </c>
      <c r="J116" s="157">
        <v>0</v>
      </c>
      <c r="K116" s="157">
        <v>0</v>
      </c>
      <c r="L116" s="157">
        <v>0</v>
      </c>
      <c r="M116" s="155">
        <v>0</v>
      </c>
      <c r="N116" s="158">
        <v>0</v>
      </c>
      <c r="O116" s="203">
        <v>0</v>
      </c>
      <c r="P116" s="401">
        <v>0</v>
      </c>
      <c r="Q116" s="400">
        <v>0</v>
      </c>
      <c r="R116" s="157">
        <v>0</v>
      </c>
      <c r="S116" s="157">
        <v>0</v>
      </c>
      <c r="T116" s="157">
        <v>0</v>
      </c>
      <c r="U116" s="157">
        <v>0</v>
      </c>
      <c r="V116" s="157">
        <v>0</v>
      </c>
      <c r="W116" s="157">
        <v>0</v>
      </c>
      <c r="X116" s="157">
        <v>0</v>
      </c>
      <c r="Y116" s="157">
        <v>0</v>
      </c>
      <c r="Z116" s="157">
        <v>0</v>
      </c>
      <c r="AA116" s="157">
        <v>0</v>
      </c>
      <c r="AB116" s="158">
        <v>0</v>
      </c>
      <c r="AC116" s="37"/>
    </row>
    <row r="117" spans="1:29" ht="11.25" customHeight="1" x14ac:dyDescent="0.15">
      <c r="A117" s="304" t="s">
        <v>268</v>
      </c>
      <c r="B117" s="204"/>
      <c r="C117" s="310" t="s">
        <v>269</v>
      </c>
      <c r="D117" s="202" t="s">
        <v>197</v>
      </c>
      <c r="E117" s="151">
        <v>2</v>
      </c>
      <c r="F117" s="153">
        <v>1</v>
      </c>
      <c r="G117" s="153">
        <v>0</v>
      </c>
      <c r="H117" s="153">
        <v>0</v>
      </c>
      <c r="I117" s="153">
        <v>0</v>
      </c>
      <c r="J117" s="153">
        <v>0</v>
      </c>
      <c r="K117" s="153">
        <v>0</v>
      </c>
      <c r="L117" s="153">
        <v>0</v>
      </c>
      <c r="M117" s="155">
        <v>1</v>
      </c>
      <c r="N117" s="154">
        <v>0</v>
      </c>
      <c r="O117" s="155">
        <v>1</v>
      </c>
      <c r="P117" s="399">
        <v>0</v>
      </c>
      <c r="Q117" s="400">
        <v>2</v>
      </c>
      <c r="R117" s="153">
        <v>0</v>
      </c>
      <c r="S117" s="153">
        <v>0</v>
      </c>
      <c r="T117" s="153">
        <v>0</v>
      </c>
      <c r="U117" s="153">
        <v>0</v>
      </c>
      <c r="V117" s="153">
        <v>0</v>
      </c>
      <c r="W117" s="153">
        <v>0</v>
      </c>
      <c r="X117" s="153">
        <v>0</v>
      </c>
      <c r="Y117" s="153">
        <v>0</v>
      </c>
      <c r="Z117" s="153">
        <v>0</v>
      </c>
      <c r="AA117" s="153">
        <v>0</v>
      </c>
      <c r="AB117" s="154">
        <v>0</v>
      </c>
      <c r="AC117" s="37"/>
    </row>
    <row r="118" spans="1:29" ht="11.25" customHeight="1" x14ac:dyDescent="0.15">
      <c r="A118" s="304"/>
      <c r="B118" s="204"/>
      <c r="C118" s="310"/>
      <c r="D118" s="202" t="s">
        <v>320</v>
      </c>
      <c r="E118" s="151">
        <v>1</v>
      </c>
      <c r="F118" s="157">
        <v>1</v>
      </c>
      <c r="G118" s="157">
        <v>0</v>
      </c>
      <c r="H118" s="157">
        <v>0</v>
      </c>
      <c r="I118" s="157">
        <v>0</v>
      </c>
      <c r="J118" s="157">
        <v>0</v>
      </c>
      <c r="K118" s="157">
        <v>0</v>
      </c>
      <c r="L118" s="157">
        <v>0</v>
      </c>
      <c r="M118" s="155">
        <v>1</v>
      </c>
      <c r="N118" s="158">
        <v>0</v>
      </c>
      <c r="O118" s="203">
        <v>0</v>
      </c>
      <c r="P118" s="401">
        <v>0</v>
      </c>
      <c r="Q118" s="400">
        <v>1</v>
      </c>
      <c r="R118" s="157">
        <v>0</v>
      </c>
      <c r="S118" s="157">
        <v>0</v>
      </c>
      <c r="T118" s="157">
        <v>0</v>
      </c>
      <c r="U118" s="157">
        <v>0</v>
      </c>
      <c r="V118" s="157">
        <v>0</v>
      </c>
      <c r="W118" s="157">
        <v>0</v>
      </c>
      <c r="X118" s="157">
        <v>0</v>
      </c>
      <c r="Y118" s="157">
        <v>0</v>
      </c>
      <c r="Z118" s="157">
        <v>0</v>
      </c>
      <c r="AA118" s="157">
        <v>0</v>
      </c>
      <c r="AB118" s="158">
        <v>0</v>
      </c>
      <c r="AC118" s="37"/>
    </row>
    <row r="119" spans="1:29" ht="16.7" customHeight="1" x14ac:dyDescent="0.15">
      <c r="A119" s="307"/>
      <c r="B119" s="208"/>
      <c r="C119" s="318"/>
      <c r="D119" s="205" t="s">
        <v>321</v>
      </c>
      <c r="E119" s="206">
        <v>1</v>
      </c>
      <c r="F119" s="161">
        <v>0</v>
      </c>
      <c r="G119" s="161">
        <v>0</v>
      </c>
      <c r="H119" s="161">
        <v>0</v>
      </c>
      <c r="I119" s="161">
        <v>0</v>
      </c>
      <c r="J119" s="161">
        <v>0</v>
      </c>
      <c r="K119" s="161">
        <v>0</v>
      </c>
      <c r="L119" s="161">
        <v>0</v>
      </c>
      <c r="M119" s="163">
        <v>0</v>
      </c>
      <c r="N119" s="162">
        <v>0</v>
      </c>
      <c r="O119" s="207">
        <v>1</v>
      </c>
      <c r="P119" s="402">
        <v>0</v>
      </c>
      <c r="Q119" s="403">
        <v>1</v>
      </c>
      <c r="R119" s="161">
        <v>0</v>
      </c>
      <c r="S119" s="161">
        <v>0</v>
      </c>
      <c r="T119" s="161">
        <v>0</v>
      </c>
      <c r="U119" s="161">
        <v>0</v>
      </c>
      <c r="V119" s="161">
        <v>0</v>
      </c>
      <c r="W119" s="161">
        <v>0</v>
      </c>
      <c r="X119" s="161">
        <v>0</v>
      </c>
      <c r="Y119" s="161">
        <v>0</v>
      </c>
      <c r="Z119" s="161">
        <v>0</v>
      </c>
      <c r="AA119" s="161">
        <v>0</v>
      </c>
      <c r="AB119" s="162">
        <v>0</v>
      </c>
      <c r="AC119" s="37"/>
    </row>
    <row r="120" spans="1:29" ht="11.25" customHeight="1" x14ac:dyDescent="0.15">
      <c r="A120" s="304" t="s">
        <v>270</v>
      </c>
      <c r="B120" s="204"/>
      <c r="C120" s="310" t="s">
        <v>271</v>
      </c>
      <c r="D120" s="202" t="s">
        <v>197</v>
      </c>
      <c r="E120" s="151">
        <v>0</v>
      </c>
      <c r="F120" s="153">
        <v>0</v>
      </c>
      <c r="G120" s="153">
        <v>0</v>
      </c>
      <c r="H120" s="153">
        <v>0</v>
      </c>
      <c r="I120" s="153">
        <v>0</v>
      </c>
      <c r="J120" s="153">
        <v>0</v>
      </c>
      <c r="K120" s="153">
        <v>0</v>
      </c>
      <c r="L120" s="153">
        <v>0</v>
      </c>
      <c r="M120" s="155">
        <v>0</v>
      </c>
      <c r="N120" s="154">
        <v>0</v>
      </c>
      <c r="O120" s="155">
        <v>0</v>
      </c>
      <c r="P120" s="399">
        <v>0</v>
      </c>
      <c r="Q120" s="400">
        <v>0</v>
      </c>
      <c r="R120" s="153">
        <v>0</v>
      </c>
      <c r="S120" s="153">
        <v>0</v>
      </c>
      <c r="T120" s="153">
        <v>0</v>
      </c>
      <c r="U120" s="153">
        <v>0</v>
      </c>
      <c r="V120" s="153">
        <v>0</v>
      </c>
      <c r="W120" s="153">
        <v>0</v>
      </c>
      <c r="X120" s="153">
        <v>0</v>
      </c>
      <c r="Y120" s="153">
        <v>0</v>
      </c>
      <c r="Z120" s="153">
        <v>0</v>
      </c>
      <c r="AA120" s="153">
        <v>0</v>
      </c>
      <c r="AB120" s="154">
        <v>0</v>
      </c>
      <c r="AC120" s="37"/>
    </row>
    <row r="121" spans="1:29" ht="11.25" customHeight="1" x14ac:dyDescent="0.15">
      <c r="A121" s="304"/>
      <c r="B121" s="204"/>
      <c r="C121" s="310"/>
      <c r="D121" s="202" t="s">
        <v>320</v>
      </c>
      <c r="E121" s="151">
        <v>0</v>
      </c>
      <c r="F121" s="157">
        <v>0</v>
      </c>
      <c r="G121" s="157">
        <v>0</v>
      </c>
      <c r="H121" s="157">
        <v>0</v>
      </c>
      <c r="I121" s="157">
        <v>0</v>
      </c>
      <c r="J121" s="157">
        <v>0</v>
      </c>
      <c r="K121" s="157">
        <v>0</v>
      </c>
      <c r="L121" s="157">
        <v>0</v>
      </c>
      <c r="M121" s="155">
        <v>0</v>
      </c>
      <c r="N121" s="158">
        <v>0</v>
      </c>
      <c r="O121" s="203">
        <v>0</v>
      </c>
      <c r="P121" s="401">
        <v>0</v>
      </c>
      <c r="Q121" s="400">
        <v>0</v>
      </c>
      <c r="R121" s="157">
        <v>0</v>
      </c>
      <c r="S121" s="157">
        <v>0</v>
      </c>
      <c r="T121" s="157">
        <v>0</v>
      </c>
      <c r="U121" s="157">
        <v>0</v>
      </c>
      <c r="V121" s="157">
        <v>0</v>
      </c>
      <c r="W121" s="157">
        <v>0</v>
      </c>
      <c r="X121" s="157">
        <v>0</v>
      </c>
      <c r="Y121" s="157">
        <v>0</v>
      </c>
      <c r="Z121" s="157">
        <v>0</v>
      </c>
      <c r="AA121" s="157">
        <v>0</v>
      </c>
      <c r="AB121" s="158">
        <v>0</v>
      </c>
      <c r="AC121" s="37"/>
    </row>
    <row r="122" spans="1:29" ht="16.7" customHeight="1" x14ac:dyDescent="0.15">
      <c r="A122" s="304"/>
      <c r="B122" s="204"/>
      <c r="C122" s="310"/>
      <c r="D122" s="202" t="s">
        <v>321</v>
      </c>
      <c r="E122" s="151">
        <v>0</v>
      </c>
      <c r="F122" s="157">
        <v>0</v>
      </c>
      <c r="G122" s="157">
        <v>0</v>
      </c>
      <c r="H122" s="157">
        <v>0</v>
      </c>
      <c r="I122" s="157">
        <v>0</v>
      </c>
      <c r="J122" s="157">
        <v>0</v>
      </c>
      <c r="K122" s="157">
        <v>0</v>
      </c>
      <c r="L122" s="157">
        <v>0</v>
      </c>
      <c r="M122" s="155">
        <v>0</v>
      </c>
      <c r="N122" s="158">
        <v>0</v>
      </c>
      <c r="O122" s="203">
        <v>0</v>
      </c>
      <c r="P122" s="401">
        <v>0</v>
      </c>
      <c r="Q122" s="400">
        <v>0</v>
      </c>
      <c r="R122" s="157">
        <v>0</v>
      </c>
      <c r="S122" s="157">
        <v>0</v>
      </c>
      <c r="T122" s="157">
        <v>0</v>
      </c>
      <c r="U122" s="157">
        <v>0</v>
      </c>
      <c r="V122" s="157">
        <v>0</v>
      </c>
      <c r="W122" s="157">
        <v>0</v>
      </c>
      <c r="X122" s="157">
        <v>0</v>
      </c>
      <c r="Y122" s="157">
        <v>0</v>
      </c>
      <c r="Z122" s="157">
        <v>0</v>
      </c>
      <c r="AA122" s="157">
        <v>0</v>
      </c>
      <c r="AB122" s="158">
        <v>0</v>
      </c>
      <c r="AC122" s="37"/>
    </row>
    <row r="123" spans="1:29" ht="11.25" customHeight="1" x14ac:dyDescent="0.15">
      <c r="A123" s="304" t="s">
        <v>272</v>
      </c>
      <c r="B123" s="204"/>
      <c r="C123" s="310" t="s">
        <v>273</v>
      </c>
      <c r="D123" s="202" t="s">
        <v>197</v>
      </c>
      <c r="E123" s="151">
        <v>1</v>
      </c>
      <c r="F123" s="153">
        <v>0</v>
      </c>
      <c r="G123" s="153">
        <v>0</v>
      </c>
      <c r="H123" s="153">
        <v>0</v>
      </c>
      <c r="I123" s="153">
        <v>0</v>
      </c>
      <c r="J123" s="153">
        <v>0</v>
      </c>
      <c r="K123" s="153">
        <v>0</v>
      </c>
      <c r="L123" s="153">
        <v>0</v>
      </c>
      <c r="M123" s="155">
        <v>0</v>
      </c>
      <c r="N123" s="154">
        <v>0</v>
      </c>
      <c r="O123" s="155">
        <v>0</v>
      </c>
      <c r="P123" s="399">
        <v>0</v>
      </c>
      <c r="Q123" s="400">
        <v>0</v>
      </c>
      <c r="R123" s="153">
        <v>0</v>
      </c>
      <c r="S123" s="153">
        <v>0</v>
      </c>
      <c r="T123" s="153">
        <v>0</v>
      </c>
      <c r="U123" s="153">
        <v>0</v>
      </c>
      <c r="V123" s="153">
        <v>1</v>
      </c>
      <c r="W123" s="153">
        <v>0</v>
      </c>
      <c r="X123" s="153">
        <v>0</v>
      </c>
      <c r="Y123" s="153">
        <v>0</v>
      </c>
      <c r="Z123" s="153">
        <v>0</v>
      </c>
      <c r="AA123" s="153">
        <v>0</v>
      </c>
      <c r="AB123" s="154">
        <v>0</v>
      </c>
      <c r="AC123" s="37"/>
    </row>
    <row r="124" spans="1:29" ht="11.25" customHeight="1" x14ac:dyDescent="0.15">
      <c r="A124" s="304"/>
      <c r="B124" s="204"/>
      <c r="C124" s="310"/>
      <c r="D124" s="202" t="s">
        <v>320</v>
      </c>
      <c r="E124" s="151">
        <v>0</v>
      </c>
      <c r="F124" s="157">
        <v>0</v>
      </c>
      <c r="G124" s="157">
        <v>0</v>
      </c>
      <c r="H124" s="157">
        <v>0</v>
      </c>
      <c r="I124" s="157">
        <v>0</v>
      </c>
      <c r="J124" s="157">
        <v>0</v>
      </c>
      <c r="K124" s="157">
        <v>0</v>
      </c>
      <c r="L124" s="157">
        <v>0</v>
      </c>
      <c r="M124" s="155">
        <v>0</v>
      </c>
      <c r="N124" s="158">
        <v>0</v>
      </c>
      <c r="O124" s="203">
        <v>0</v>
      </c>
      <c r="P124" s="401">
        <v>0</v>
      </c>
      <c r="Q124" s="400">
        <v>0</v>
      </c>
      <c r="R124" s="157">
        <v>0</v>
      </c>
      <c r="S124" s="157">
        <v>0</v>
      </c>
      <c r="T124" s="157">
        <v>0</v>
      </c>
      <c r="U124" s="157">
        <v>0</v>
      </c>
      <c r="V124" s="157">
        <v>0</v>
      </c>
      <c r="W124" s="157">
        <v>0</v>
      </c>
      <c r="X124" s="157">
        <v>0</v>
      </c>
      <c r="Y124" s="157">
        <v>0</v>
      </c>
      <c r="Z124" s="157">
        <v>0</v>
      </c>
      <c r="AA124" s="157">
        <v>0</v>
      </c>
      <c r="AB124" s="158">
        <v>0</v>
      </c>
      <c r="AC124" s="37"/>
    </row>
    <row r="125" spans="1:29" ht="16.7" customHeight="1" x14ac:dyDescent="0.15">
      <c r="A125" s="304"/>
      <c r="B125" s="204"/>
      <c r="C125" s="310"/>
      <c r="D125" s="202" t="s">
        <v>321</v>
      </c>
      <c r="E125" s="151">
        <v>1</v>
      </c>
      <c r="F125" s="157">
        <v>0</v>
      </c>
      <c r="G125" s="157">
        <v>0</v>
      </c>
      <c r="H125" s="157">
        <v>0</v>
      </c>
      <c r="I125" s="157">
        <v>0</v>
      </c>
      <c r="J125" s="157">
        <v>0</v>
      </c>
      <c r="K125" s="157">
        <v>0</v>
      </c>
      <c r="L125" s="157">
        <v>0</v>
      </c>
      <c r="M125" s="155">
        <v>0</v>
      </c>
      <c r="N125" s="158">
        <v>0</v>
      </c>
      <c r="O125" s="203">
        <v>0</v>
      </c>
      <c r="P125" s="401">
        <v>0</v>
      </c>
      <c r="Q125" s="400">
        <v>0</v>
      </c>
      <c r="R125" s="157">
        <v>0</v>
      </c>
      <c r="S125" s="157">
        <v>0</v>
      </c>
      <c r="T125" s="157">
        <v>0</v>
      </c>
      <c r="U125" s="157">
        <v>0</v>
      </c>
      <c r="V125" s="157">
        <v>1</v>
      </c>
      <c r="W125" s="157">
        <v>0</v>
      </c>
      <c r="X125" s="157">
        <v>0</v>
      </c>
      <c r="Y125" s="157">
        <v>0</v>
      </c>
      <c r="Z125" s="157">
        <v>0</v>
      </c>
      <c r="AA125" s="157">
        <v>0</v>
      </c>
      <c r="AB125" s="158">
        <v>0</v>
      </c>
      <c r="AC125" s="37"/>
    </row>
    <row r="126" spans="1:29" ht="11.25" customHeight="1" x14ac:dyDescent="0.15">
      <c r="A126" s="304" t="s">
        <v>274</v>
      </c>
      <c r="B126" s="204"/>
      <c r="C126" s="310" t="s">
        <v>275</v>
      </c>
      <c r="D126" s="202" t="s">
        <v>197</v>
      </c>
      <c r="E126" s="151">
        <v>1</v>
      </c>
      <c r="F126" s="153">
        <v>0</v>
      </c>
      <c r="G126" s="153">
        <v>0</v>
      </c>
      <c r="H126" s="153">
        <v>0</v>
      </c>
      <c r="I126" s="153">
        <v>0</v>
      </c>
      <c r="J126" s="153">
        <v>0</v>
      </c>
      <c r="K126" s="153">
        <v>0</v>
      </c>
      <c r="L126" s="153">
        <v>0</v>
      </c>
      <c r="M126" s="155">
        <v>0</v>
      </c>
      <c r="N126" s="154">
        <v>0</v>
      </c>
      <c r="O126" s="155">
        <v>0</v>
      </c>
      <c r="P126" s="399">
        <v>0</v>
      </c>
      <c r="Q126" s="400">
        <v>0</v>
      </c>
      <c r="R126" s="153">
        <v>0</v>
      </c>
      <c r="S126" s="153">
        <v>0</v>
      </c>
      <c r="T126" s="153">
        <v>0</v>
      </c>
      <c r="U126" s="153">
        <v>1</v>
      </c>
      <c r="V126" s="153">
        <v>0</v>
      </c>
      <c r="W126" s="153">
        <v>0</v>
      </c>
      <c r="X126" s="153">
        <v>0</v>
      </c>
      <c r="Y126" s="153">
        <v>0</v>
      </c>
      <c r="Z126" s="153">
        <v>0</v>
      </c>
      <c r="AA126" s="153">
        <v>0</v>
      </c>
      <c r="AB126" s="154">
        <v>0</v>
      </c>
      <c r="AC126" s="37"/>
    </row>
    <row r="127" spans="1:29" ht="11.25" customHeight="1" x14ac:dyDescent="0.15">
      <c r="A127" s="304"/>
      <c r="B127" s="204"/>
      <c r="C127" s="310"/>
      <c r="D127" s="202" t="s">
        <v>320</v>
      </c>
      <c r="E127" s="151">
        <v>0</v>
      </c>
      <c r="F127" s="157">
        <v>0</v>
      </c>
      <c r="G127" s="157">
        <v>0</v>
      </c>
      <c r="H127" s="157">
        <v>0</v>
      </c>
      <c r="I127" s="157">
        <v>0</v>
      </c>
      <c r="J127" s="157">
        <v>0</v>
      </c>
      <c r="K127" s="157">
        <v>0</v>
      </c>
      <c r="L127" s="157">
        <v>0</v>
      </c>
      <c r="M127" s="155">
        <v>0</v>
      </c>
      <c r="N127" s="158">
        <v>0</v>
      </c>
      <c r="O127" s="203">
        <v>0</v>
      </c>
      <c r="P127" s="401">
        <v>0</v>
      </c>
      <c r="Q127" s="400">
        <v>0</v>
      </c>
      <c r="R127" s="157">
        <v>0</v>
      </c>
      <c r="S127" s="157">
        <v>0</v>
      </c>
      <c r="T127" s="157">
        <v>0</v>
      </c>
      <c r="U127" s="157">
        <v>0</v>
      </c>
      <c r="V127" s="157">
        <v>0</v>
      </c>
      <c r="W127" s="157">
        <v>0</v>
      </c>
      <c r="X127" s="157">
        <v>0</v>
      </c>
      <c r="Y127" s="157">
        <v>0</v>
      </c>
      <c r="Z127" s="157">
        <v>0</v>
      </c>
      <c r="AA127" s="157">
        <v>0</v>
      </c>
      <c r="AB127" s="158">
        <v>0</v>
      </c>
      <c r="AC127" s="37"/>
    </row>
    <row r="128" spans="1:29" ht="16.7" customHeight="1" x14ac:dyDescent="0.15">
      <c r="A128" s="304"/>
      <c r="B128" s="204"/>
      <c r="C128" s="310"/>
      <c r="D128" s="202" t="s">
        <v>321</v>
      </c>
      <c r="E128" s="151">
        <v>1</v>
      </c>
      <c r="F128" s="157">
        <v>0</v>
      </c>
      <c r="G128" s="157">
        <v>0</v>
      </c>
      <c r="H128" s="157">
        <v>0</v>
      </c>
      <c r="I128" s="157">
        <v>0</v>
      </c>
      <c r="J128" s="157">
        <v>0</v>
      </c>
      <c r="K128" s="157">
        <v>0</v>
      </c>
      <c r="L128" s="157">
        <v>0</v>
      </c>
      <c r="M128" s="155">
        <v>0</v>
      </c>
      <c r="N128" s="158">
        <v>0</v>
      </c>
      <c r="O128" s="203">
        <v>0</v>
      </c>
      <c r="P128" s="401">
        <v>0</v>
      </c>
      <c r="Q128" s="400">
        <v>0</v>
      </c>
      <c r="R128" s="157">
        <v>0</v>
      </c>
      <c r="S128" s="157">
        <v>0</v>
      </c>
      <c r="T128" s="157">
        <v>0</v>
      </c>
      <c r="U128" s="157">
        <v>1</v>
      </c>
      <c r="V128" s="157">
        <v>0</v>
      </c>
      <c r="W128" s="157">
        <v>0</v>
      </c>
      <c r="X128" s="157">
        <v>0</v>
      </c>
      <c r="Y128" s="157">
        <v>0</v>
      </c>
      <c r="Z128" s="157">
        <v>0</v>
      </c>
      <c r="AA128" s="157">
        <v>0</v>
      </c>
      <c r="AB128" s="158">
        <v>0</v>
      </c>
      <c r="AC128" s="37"/>
    </row>
    <row r="129" spans="1:29" ht="11.25" customHeight="1" x14ac:dyDescent="0.15">
      <c r="A129" s="304" t="s">
        <v>276</v>
      </c>
      <c r="B129" s="204"/>
      <c r="C129" s="310" t="s">
        <v>277</v>
      </c>
      <c r="D129" s="202" t="s">
        <v>197</v>
      </c>
      <c r="E129" s="151">
        <v>0</v>
      </c>
      <c r="F129" s="153">
        <v>0</v>
      </c>
      <c r="G129" s="153">
        <v>0</v>
      </c>
      <c r="H129" s="153">
        <v>0</v>
      </c>
      <c r="I129" s="153">
        <v>0</v>
      </c>
      <c r="J129" s="153">
        <v>0</v>
      </c>
      <c r="K129" s="153">
        <v>0</v>
      </c>
      <c r="L129" s="153">
        <v>0</v>
      </c>
      <c r="M129" s="155">
        <v>0</v>
      </c>
      <c r="N129" s="154">
        <v>0</v>
      </c>
      <c r="O129" s="155">
        <v>0</v>
      </c>
      <c r="P129" s="399">
        <v>0</v>
      </c>
      <c r="Q129" s="400">
        <v>0</v>
      </c>
      <c r="R129" s="153">
        <v>0</v>
      </c>
      <c r="S129" s="153">
        <v>0</v>
      </c>
      <c r="T129" s="153">
        <v>0</v>
      </c>
      <c r="U129" s="153">
        <v>0</v>
      </c>
      <c r="V129" s="153">
        <v>0</v>
      </c>
      <c r="W129" s="153">
        <v>0</v>
      </c>
      <c r="X129" s="153">
        <v>0</v>
      </c>
      <c r="Y129" s="153">
        <v>0</v>
      </c>
      <c r="Z129" s="153">
        <v>0</v>
      </c>
      <c r="AA129" s="153">
        <v>0</v>
      </c>
      <c r="AB129" s="154">
        <v>0</v>
      </c>
      <c r="AC129" s="37"/>
    </row>
    <row r="130" spans="1:29" ht="11.25" customHeight="1" x14ac:dyDescent="0.15">
      <c r="A130" s="304"/>
      <c r="B130" s="204"/>
      <c r="C130" s="310"/>
      <c r="D130" s="202" t="s">
        <v>320</v>
      </c>
      <c r="E130" s="151">
        <v>0</v>
      </c>
      <c r="F130" s="157">
        <v>0</v>
      </c>
      <c r="G130" s="157">
        <v>0</v>
      </c>
      <c r="H130" s="157">
        <v>0</v>
      </c>
      <c r="I130" s="157">
        <v>0</v>
      </c>
      <c r="J130" s="157">
        <v>0</v>
      </c>
      <c r="K130" s="157">
        <v>0</v>
      </c>
      <c r="L130" s="157">
        <v>0</v>
      </c>
      <c r="M130" s="155">
        <v>0</v>
      </c>
      <c r="N130" s="158">
        <v>0</v>
      </c>
      <c r="O130" s="203">
        <v>0</v>
      </c>
      <c r="P130" s="401">
        <v>0</v>
      </c>
      <c r="Q130" s="400">
        <v>0</v>
      </c>
      <c r="R130" s="157">
        <v>0</v>
      </c>
      <c r="S130" s="157">
        <v>0</v>
      </c>
      <c r="T130" s="157">
        <v>0</v>
      </c>
      <c r="U130" s="157">
        <v>0</v>
      </c>
      <c r="V130" s="157">
        <v>0</v>
      </c>
      <c r="W130" s="157">
        <v>0</v>
      </c>
      <c r="X130" s="157">
        <v>0</v>
      </c>
      <c r="Y130" s="157">
        <v>0</v>
      </c>
      <c r="Z130" s="157">
        <v>0</v>
      </c>
      <c r="AA130" s="157">
        <v>0</v>
      </c>
      <c r="AB130" s="158">
        <v>0</v>
      </c>
      <c r="AC130" s="37"/>
    </row>
    <row r="131" spans="1:29" ht="16.7" customHeight="1" x14ac:dyDescent="0.15">
      <c r="A131" s="304"/>
      <c r="B131" s="204"/>
      <c r="C131" s="310"/>
      <c r="D131" s="202" t="s">
        <v>321</v>
      </c>
      <c r="E131" s="151">
        <v>0</v>
      </c>
      <c r="F131" s="157">
        <v>0</v>
      </c>
      <c r="G131" s="157">
        <v>0</v>
      </c>
      <c r="H131" s="157">
        <v>0</v>
      </c>
      <c r="I131" s="157">
        <v>0</v>
      </c>
      <c r="J131" s="157">
        <v>0</v>
      </c>
      <c r="K131" s="157">
        <v>0</v>
      </c>
      <c r="L131" s="157">
        <v>0</v>
      </c>
      <c r="M131" s="155">
        <v>0</v>
      </c>
      <c r="N131" s="158">
        <v>0</v>
      </c>
      <c r="O131" s="203">
        <v>0</v>
      </c>
      <c r="P131" s="401">
        <v>0</v>
      </c>
      <c r="Q131" s="400">
        <v>0</v>
      </c>
      <c r="R131" s="157">
        <v>0</v>
      </c>
      <c r="S131" s="157">
        <v>0</v>
      </c>
      <c r="T131" s="157">
        <v>0</v>
      </c>
      <c r="U131" s="157">
        <v>0</v>
      </c>
      <c r="V131" s="157">
        <v>0</v>
      </c>
      <c r="W131" s="157">
        <v>0</v>
      </c>
      <c r="X131" s="157">
        <v>0</v>
      </c>
      <c r="Y131" s="157">
        <v>0</v>
      </c>
      <c r="Z131" s="157">
        <v>0</v>
      </c>
      <c r="AA131" s="157">
        <v>0</v>
      </c>
      <c r="AB131" s="158">
        <v>0</v>
      </c>
      <c r="AC131" s="37"/>
    </row>
    <row r="132" spans="1:29" ht="11.25" customHeight="1" x14ac:dyDescent="0.15">
      <c r="A132" s="304" t="s">
        <v>278</v>
      </c>
      <c r="B132" s="204"/>
      <c r="C132" s="310" t="s">
        <v>279</v>
      </c>
      <c r="D132" s="202" t="s">
        <v>197</v>
      </c>
      <c r="E132" s="151">
        <v>0</v>
      </c>
      <c r="F132" s="153">
        <v>0</v>
      </c>
      <c r="G132" s="153">
        <v>0</v>
      </c>
      <c r="H132" s="153">
        <v>0</v>
      </c>
      <c r="I132" s="153">
        <v>0</v>
      </c>
      <c r="J132" s="153">
        <v>0</v>
      </c>
      <c r="K132" s="153">
        <v>0</v>
      </c>
      <c r="L132" s="153">
        <v>0</v>
      </c>
      <c r="M132" s="155">
        <v>0</v>
      </c>
      <c r="N132" s="154">
        <v>0</v>
      </c>
      <c r="O132" s="155">
        <v>0</v>
      </c>
      <c r="P132" s="399">
        <v>0</v>
      </c>
      <c r="Q132" s="400">
        <v>0</v>
      </c>
      <c r="R132" s="153">
        <v>0</v>
      </c>
      <c r="S132" s="153">
        <v>0</v>
      </c>
      <c r="T132" s="153">
        <v>0</v>
      </c>
      <c r="U132" s="153">
        <v>0</v>
      </c>
      <c r="V132" s="153">
        <v>0</v>
      </c>
      <c r="W132" s="153">
        <v>0</v>
      </c>
      <c r="X132" s="153">
        <v>0</v>
      </c>
      <c r="Y132" s="153">
        <v>0</v>
      </c>
      <c r="Z132" s="153">
        <v>0</v>
      </c>
      <c r="AA132" s="153">
        <v>0</v>
      </c>
      <c r="AB132" s="154">
        <v>0</v>
      </c>
      <c r="AC132" s="37"/>
    </row>
    <row r="133" spans="1:29" ht="11.25" customHeight="1" x14ac:dyDescent="0.15">
      <c r="A133" s="304"/>
      <c r="B133" s="204"/>
      <c r="C133" s="310"/>
      <c r="D133" s="202" t="s">
        <v>320</v>
      </c>
      <c r="E133" s="151">
        <v>0</v>
      </c>
      <c r="F133" s="157">
        <v>0</v>
      </c>
      <c r="G133" s="157">
        <v>0</v>
      </c>
      <c r="H133" s="157">
        <v>0</v>
      </c>
      <c r="I133" s="157">
        <v>0</v>
      </c>
      <c r="J133" s="157">
        <v>0</v>
      </c>
      <c r="K133" s="157">
        <v>0</v>
      </c>
      <c r="L133" s="157">
        <v>0</v>
      </c>
      <c r="M133" s="155">
        <v>0</v>
      </c>
      <c r="N133" s="158">
        <v>0</v>
      </c>
      <c r="O133" s="203">
        <v>0</v>
      </c>
      <c r="P133" s="401">
        <v>0</v>
      </c>
      <c r="Q133" s="400">
        <v>0</v>
      </c>
      <c r="R133" s="157">
        <v>0</v>
      </c>
      <c r="S133" s="157">
        <v>0</v>
      </c>
      <c r="T133" s="157">
        <v>0</v>
      </c>
      <c r="U133" s="157">
        <v>0</v>
      </c>
      <c r="V133" s="157">
        <v>0</v>
      </c>
      <c r="W133" s="157">
        <v>0</v>
      </c>
      <c r="X133" s="157">
        <v>0</v>
      </c>
      <c r="Y133" s="157">
        <v>0</v>
      </c>
      <c r="Z133" s="157">
        <v>0</v>
      </c>
      <c r="AA133" s="157">
        <v>0</v>
      </c>
      <c r="AB133" s="158">
        <v>0</v>
      </c>
      <c r="AC133" s="37"/>
    </row>
    <row r="134" spans="1:29" ht="16.7" customHeight="1" x14ac:dyDescent="0.15">
      <c r="A134" s="304"/>
      <c r="B134" s="204"/>
      <c r="C134" s="310"/>
      <c r="D134" s="202" t="s">
        <v>321</v>
      </c>
      <c r="E134" s="151">
        <v>0</v>
      </c>
      <c r="F134" s="157">
        <v>0</v>
      </c>
      <c r="G134" s="157">
        <v>0</v>
      </c>
      <c r="H134" s="157">
        <v>0</v>
      </c>
      <c r="I134" s="157">
        <v>0</v>
      </c>
      <c r="J134" s="157">
        <v>0</v>
      </c>
      <c r="K134" s="157">
        <v>0</v>
      </c>
      <c r="L134" s="157">
        <v>0</v>
      </c>
      <c r="M134" s="155">
        <v>0</v>
      </c>
      <c r="N134" s="158">
        <v>0</v>
      </c>
      <c r="O134" s="203">
        <v>0</v>
      </c>
      <c r="P134" s="401">
        <v>0</v>
      </c>
      <c r="Q134" s="400">
        <v>0</v>
      </c>
      <c r="R134" s="157">
        <v>0</v>
      </c>
      <c r="S134" s="157">
        <v>0</v>
      </c>
      <c r="T134" s="157">
        <v>0</v>
      </c>
      <c r="U134" s="157">
        <v>0</v>
      </c>
      <c r="V134" s="157">
        <v>0</v>
      </c>
      <c r="W134" s="157">
        <v>0</v>
      </c>
      <c r="X134" s="157">
        <v>0</v>
      </c>
      <c r="Y134" s="157">
        <v>0</v>
      </c>
      <c r="Z134" s="157">
        <v>0</v>
      </c>
      <c r="AA134" s="157">
        <v>0</v>
      </c>
      <c r="AB134" s="158">
        <v>0</v>
      </c>
      <c r="AC134" s="37"/>
    </row>
    <row r="135" spans="1:29" ht="11.25" customHeight="1" x14ac:dyDescent="0.15">
      <c r="A135" s="304" t="s">
        <v>280</v>
      </c>
      <c r="B135" s="204"/>
      <c r="C135" s="310" t="s">
        <v>281</v>
      </c>
      <c r="D135" s="202" t="s">
        <v>197</v>
      </c>
      <c r="E135" s="151">
        <v>4</v>
      </c>
      <c r="F135" s="153">
        <v>1</v>
      </c>
      <c r="G135" s="153">
        <v>0</v>
      </c>
      <c r="H135" s="153">
        <v>0</v>
      </c>
      <c r="I135" s="153">
        <v>0</v>
      </c>
      <c r="J135" s="153">
        <v>0</v>
      </c>
      <c r="K135" s="153">
        <v>0</v>
      </c>
      <c r="L135" s="153">
        <v>0</v>
      </c>
      <c r="M135" s="155">
        <v>1</v>
      </c>
      <c r="N135" s="154">
        <v>1</v>
      </c>
      <c r="O135" s="155">
        <v>0</v>
      </c>
      <c r="P135" s="399">
        <v>0</v>
      </c>
      <c r="Q135" s="400">
        <v>2</v>
      </c>
      <c r="R135" s="153">
        <v>0</v>
      </c>
      <c r="S135" s="153">
        <v>0</v>
      </c>
      <c r="T135" s="153">
        <v>0</v>
      </c>
      <c r="U135" s="153">
        <v>0</v>
      </c>
      <c r="V135" s="153">
        <v>0</v>
      </c>
      <c r="W135" s="153">
        <v>1</v>
      </c>
      <c r="X135" s="153">
        <v>0</v>
      </c>
      <c r="Y135" s="153">
        <v>0</v>
      </c>
      <c r="Z135" s="153">
        <v>0</v>
      </c>
      <c r="AA135" s="153">
        <v>0</v>
      </c>
      <c r="AB135" s="154">
        <v>1</v>
      </c>
      <c r="AC135" s="37"/>
    </row>
    <row r="136" spans="1:29" ht="11.25" customHeight="1" x14ac:dyDescent="0.15">
      <c r="A136" s="304"/>
      <c r="B136" s="204"/>
      <c r="C136" s="310"/>
      <c r="D136" s="202" t="s">
        <v>320</v>
      </c>
      <c r="E136" s="151">
        <v>2</v>
      </c>
      <c r="F136" s="157">
        <v>1</v>
      </c>
      <c r="G136" s="157">
        <v>0</v>
      </c>
      <c r="H136" s="157">
        <v>0</v>
      </c>
      <c r="I136" s="157">
        <v>0</v>
      </c>
      <c r="J136" s="157">
        <v>0</v>
      </c>
      <c r="K136" s="157">
        <v>0</v>
      </c>
      <c r="L136" s="157">
        <v>0</v>
      </c>
      <c r="M136" s="155">
        <v>1</v>
      </c>
      <c r="N136" s="158">
        <v>0</v>
      </c>
      <c r="O136" s="203">
        <v>0</v>
      </c>
      <c r="P136" s="401">
        <v>0</v>
      </c>
      <c r="Q136" s="400">
        <v>1</v>
      </c>
      <c r="R136" s="157">
        <v>0</v>
      </c>
      <c r="S136" s="157">
        <v>0</v>
      </c>
      <c r="T136" s="157">
        <v>0</v>
      </c>
      <c r="U136" s="157">
        <v>0</v>
      </c>
      <c r="V136" s="157">
        <v>0</v>
      </c>
      <c r="W136" s="157">
        <v>1</v>
      </c>
      <c r="X136" s="157">
        <v>0</v>
      </c>
      <c r="Y136" s="157">
        <v>0</v>
      </c>
      <c r="Z136" s="157">
        <v>0</v>
      </c>
      <c r="AA136" s="157">
        <v>0</v>
      </c>
      <c r="AB136" s="158">
        <v>0</v>
      </c>
      <c r="AC136" s="37"/>
    </row>
    <row r="137" spans="1:29" ht="16.7" customHeight="1" x14ac:dyDescent="0.15">
      <c r="A137" s="304"/>
      <c r="B137" s="204"/>
      <c r="C137" s="310"/>
      <c r="D137" s="202" t="s">
        <v>321</v>
      </c>
      <c r="E137" s="151">
        <v>2</v>
      </c>
      <c r="F137" s="157">
        <v>0</v>
      </c>
      <c r="G137" s="157">
        <v>0</v>
      </c>
      <c r="H137" s="157">
        <v>0</v>
      </c>
      <c r="I137" s="157">
        <v>0</v>
      </c>
      <c r="J137" s="157">
        <v>0</v>
      </c>
      <c r="K137" s="157">
        <v>0</v>
      </c>
      <c r="L137" s="157">
        <v>0</v>
      </c>
      <c r="M137" s="155">
        <v>0</v>
      </c>
      <c r="N137" s="158">
        <v>1</v>
      </c>
      <c r="O137" s="203">
        <v>0</v>
      </c>
      <c r="P137" s="401">
        <v>0</v>
      </c>
      <c r="Q137" s="400">
        <v>1</v>
      </c>
      <c r="R137" s="157">
        <v>0</v>
      </c>
      <c r="S137" s="157">
        <v>0</v>
      </c>
      <c r="T137" s="157">
        <v>0</v>
      </c>
      <c r="U137" s="157">
        <v>0</v>
      </c>
      <c r="V137" s="157">
        <v>0</v>
      </c>
      <c r="W137" s="157">
        <v>0</v>
      </c>
      <c r="X137" s="157">
        <v>0</v>
      </c>
      <c r="Y137" s="157">
        <v>0</v>
      </c>
      <c r="Z137" s="157">
        <v>0</v>
      </c>
      <c r="AA137" s="157">
        <v>0</v>
      </c>
      <c r="AB137" s="158">
        <v>1</v>
      </c>
      <c r="AC137" s="37"/>
    </row>
    <row r="138" spans="1:29" ht="11.25" customHeight="1" x14ac:dyDescent="0.15">
      <c r="A138" s="304" t="s">
        <v>282</v>
      </c>
      <c r="B138" s="314" t="s">
        <v>110</v>
      </c>
      <c r="C138" s="315"/>
      <c r="D138" s="202" t="s">
        <v>197</v>
      </c>
      <c r="E138" s="151">
        <v>2</v>
      </c>
      <c r="F138" s="153">
        <v>0</v>
      </c>
      <c r="G138" s="153">
        <v>0</v>
      </c>
      <c r="H138" s="153">
        <v>0</v>
      </c>
      <c r="I138" s="153">
        <v>0</v>
      </c>
      <c r="J138" s="153">
        <v>0</v>
      </c>
      <c r="K138" s="153">
        <v>0</v>
      </c>
      <c r="L138" s="153">
        <v>0</v>
      </c>
      <c r="M138" s="155">
        <v>0</v>
      </c>
      <c r="N138" s="154">
        <v>0</v>
      </c>
      <c r="O138" s="155">
        <v>0</v>
      </c>
      <c r="P138" s="399">
        <v>0</v>
      </c>
      <c r="Q138" s="400">
        <v>0</v>
      </c>
      <c r="R138" s="153">
        <v>0</v>
      </c>
      <c r="S138" s="153">
        <v>0</v>
      </c>
      <c r="T138" s="153">
        <v>0</v>
      </c>
      <c r="U138" s="153">
        <v>1</v>
      </c>
      <c r="V138" s="153">
        <v>1</v>
      </c>
      <c r="W138" s="153">
        <v>0</v>
      </c>
      <c r="X138" s="153">
        <v>0</v>
      </c>
      <c r="Y138" s="153">
        <v>0</v>
      </c>
      <c r="Z138" s="153">
        <v>0</v>
      </c>
      <c r="AA138" s="153">
        <v>0</v>
      </c>
      <c r="AB138" s="154">
        <v>0</v>
      </c>
      <c r="AC138" s="37"/>
    </row>
    <row r="139" spans="1:29" ht="11.25" customHeight="1" x14ac:dyDescent="0.15">
      <c r="A139" s="304"/>
      <c r="B139" s="314"/>
      <c r="C139" s="315"/>
      <c r="D139" s="202" t="s">
        <v>320</v>
      </c>
      <c r="E139" s="151">
        <v>0</v>
      </c>
      <c r="F139" s="157">
        <v>0</v>
      </c>
      <c r="G139" s="157">
        <v>0</v>
      </c>
      <c r="H139" s="157">
        <v>0</v>
      </c>
      <c r="I139" s="157">
        <v>0</v>
      </c>
      <c r="J139" s="157">
        <v>0</v>
      </c>
      <c r="K139" s="157">
        <v>0</v>
      </c>
      <c r="L139" s="157">
        <v>0</v>
      </c>
      <c r="M139" s="155">
        <v>0</v>
      </c>
      <c r="N139" s="158">
        <v>0</v>
      </c>
      <c r="O139" s="203">
        <v>0</v>
      </c>
      <c r="P139" s="401">
        <v>0</v>
      </c>
      <c r="Q139" s="400">
        <v>0</v>
      </c>
      <c r="R139" s="157">
        <v>0</v>
      </c>
      <c r="S139" s="157">
        <v>0</v>
      </c>
      <c r="T139" s="157">
        <v>0</v>
      </c>
      <c r="U139" s="157">
        <v>0</v>
      </c>
      <c r="V139" s="157">
        <v>0</v>
      </c>
      <c r="W139" s="157">
        <v>0</v>
      </c>
      <c r="X139" s="157">
        <v>0</v>
      </c>
      <c r="Y139" s="157">
        <v>0</v>
      </c>
      <c r="Z139" s="157">
        <v>0</v>
      </c>
      <c r="AA139" s="157">
        <v>0</v>
      </c>
      <c r="AB139" s="158">
        <v>0</v>
      </c>
      <c r="AC139" s="37"/>
    </row>
    <row r="140" spans="1:29" ht="16.7" customHeight="1" x14ac:dyDescent="0.15">
      <c r="A140" s="304"/>
      <c r="B140" s="314"/>
      <c r="C140" s="315"/>
      <c r="D140" s="202" t="s">
        <v>321</v>
      </c>
      <c r="E140" s="151">
        <v>2</v>
      </c>
      <c r="F140" s="157">
        <v>0</v>
      </c>
      <c r="G140" s="157">
        <v>0</v>
      </c>
      <c r="H140" s="157">
        <v>0</v>
      </c>
      <c r="I140" s="157">
        <v>0</v>
      </c>
      <c r="J140" s="157">
        <v>0</v>
      </c>
      <c r="K140" s="157">
        <v>0</v>
      </c>
      <c r="L140" s="157">
        <v>0</v>
      </c>
      <c r="M140" s="155">
        <v>0</v>
      </c>
      <c r="N140" s="158">
        <v>0</v>
      </c>
      <c r="O140" s="203">
        <v>0</v>
      </c>
      <c r="P140" s="401">
        <v>0</v>
      </c>
      <c r="Q140" s="400">
        <v>0</v>
      </c>
      <c r="R140" s="157">
        <v>0</v>
      </c>
      <c r="S140" s="157">
        <v>0</v>
      </c>
      <c r="T140" s="157">
        <v>0</v>
      </c>
      <c r="U140" s="157">
        <v>1</v>
      </c>
      <c r="V140" s="157">
        <v>1</v>
      </c>
      <c r="W140" s="157">
        <v>0</v>
      </c>
      <c r="X140" s="157">
        <v>0</v>
      </c>
      <c r="Y140" s="157">
        <v>0</v>
      </c>
      <c r="Z140" s="157">
        <v>0</v>
      </c>
      <c r="AA140" s="157">
        <v>0</v>
      </c>
      <c r="AB140" s="158">
        <v>0</v>
      </c>
      <c r="AC140" s="37"/>
    </row>
    <row r="141" spans="1:29" ht="11.25" customHeight="1" x14ac:dyDescent="0.15">
      <c r="A141" s="304" t="s">
        <v>283</v>
      </c>
      <c r="B141" s="314" t="s">
        <v>122</v>
      </c>
      <c r="C141" s="315"/>
      <c r="D141" s="202" t="s">
        <v>197</v>
      </c>
      <c r="E141" s="151">
        <v>1</v>
      </c>
      <c r="F141" s="153">
        <v>0</v>
      </c>
      <c r="G141" s="153">
        <v>0</v>
      </c>
      <c r="H141" s="153">
        <v>0</v>
      </c>
      <c r="I141" s="153">
        <v>0</v>
      </c>
      <c r="J141" s="153">
        <v>0</v>
      </c>
      <c r="K141" s="153">
        <v>0</v>
      </c>
      <c r="L141" s="153">
        <v>0</v>
      </c>
      <c r="M141" s="155">
        <v>0</v>
      </c>
      <c r="N141" s="154">
        <v>0</v>
      </c>
      <c r="O141" s="155">
        <v>0</v>
      </c>
      <c r="P141" s="399">
        <v>0</v>
      </c>
      <c r="Q141" s="400">
        <v>0</v>
      </c>
      <c r="R141" s="153">
        <v>0</v>
      </c>
      <c r="S141" s="153">
        <v>0</v>
      </c>
      <c r="T141" s="153">
        <v>0</v>
      </c>
      <c r="U141" s="153">
        <v>0</v>
      </c>
      <c r="V141" s="153">
        <v>0</v>
      </c>
      <c r="W141" s="153">
        <v>0</v>
      </c>
      <c r="X141" s="153">
        <v>0</v>
      </c>
      <c r="Y141" s="153">
        <v>0</v>
      </c>
      <c r="Z141" s="153">
        <v>0</v>
      </c>
      <c r="AA141" s="153">
        <v>1</v>
      </c>
      <c r="AB141" s="154">
        <v>0</v>
      </c>
      <c r="AC141" s="37"/>
    </row>
    <row r="142" spans="1:29" ht="11.25" customHeight="1" x14ac:dyDescent="0.15">
      <c r="A142" s="304"/>
      <c r="B142" s="314"/>
      <c r="C142" s="315"/>
      <c r="D142" s="202" t="s">
        <v>320</v>
      </c>
      <c r="E142" s="151">
        <v>0</v>
      </c>
      <c r="F142" s="157">
        <v>0</v>
      </c>
      <c r="G142" s="157">
        <v>0</v>
      </c>
      <c r="H142" s="157">
        <v>0</v>
      </c>
      <c r="I142" s="157">
        <v>0</v>
      </c>
      <c r="J142" s="157">
        <v>0</v>
      </c>
      <c r="K142" s="157">
        <v>0</v>
      </c>
      <c r="L142" s="157">
        <v>0</v>
      </c>
      <c r="M142" s="155">
        <v>0</v>
      </c>
      <c r="N142" s="158">
        <v>0</v>
      </c>
      <c r="O142" s="203">
        <v>0</v>
      </c>
      <c r="P142" s="401">
        <v>0</v>
      </c>
      <c r="Q142" s="400">
        <v>0</v>
      </c>
      <c r="R142" s="157">
        <v>0</v>
      </c>
      <c r="S142" s="157">
        <v>0</v>
      </c>
      <c r="T142" s="157">
        <v>0</v>
      </c>
      <c r="U142" s="157">
        <v>0</v>
      </c>
      <c r="V142" s="157">
        <v>0</v>
      </c>
      <c r="W142" s="157">
        <v>0</v>
      </c>
      <c r="X142" s="157">
        <v>0</v>
      </c>
      <c r="Y142" s="157">
        <v>0</v>
      </c>
      <c r="Z142" s="157">
        <v>0</v>
      </c>
      <c r="AA142" s="157">
        <v>0</v>
      </c>
      <c r="AB142" s="158">
        <v>0</v>
      </c>
      <c r="AC142" s="37"/>
    </row>
    <row r="143" spans="1:29" ht="16.7" customHeight="1" x14ac:dyDescent="0.15">
      <c r="A143" s="304"/>
      <c r="B143" s="314"/>
      <c r="C143" s="315"/>
      <c r="D143" s="202" t="s">
        <v>321</v>
      </c>
      <c r="E143" s="151">
        <v>1</v>
      </c>
      <c r="F143" s="157">
        <v>0</v>
      </c>
      <c r="G143" s="157">
        <v>0</v>
      </c>
      <c r="H143" s="157">
        <v>0</v>
      </c>
      <c r="I143" s="157">
        <v>0</v>
      </c>
      <c r="J143" s="157">
        <v>0</v>
      </c>
      <c r="K143" s="157">
        <v>0</v>
      </c>
      <c r="L143" s="157">
        <v>0</v>
      </c>
      <c r="M143" s="155">
        <v>0</v>
      </c>
      <c r="N143" s="158">
        <v>0</v>
      </c>
      <c r="O143" s="203">
        <v>0</v>
      </c>
      <c r="P143" s="401">
        <v>0</v>
      </c>
      <c r="Q143" s="400">
        <v>0</v>
      </c>
      <c r="R143" s="157">
        <v>0</v>
      </c>
      <c r="S143" s="157">
        <v>0</v>
      </c>
      <c r="T143" s="157">
        <v>0</v>
      </c>
      <c r="U143" s="157">
        <v>0</v>
      </c>
      <c r="V143" s="157">
        <v>0</v>
      </c>
      <c r="W143" s="157">
        <v>0</v>
      </c>
      <c r="X143" s="157">
        <v>0</v>
      </c>
      <c r="Y143" s="157">
        <v>0</v>
      </c>
      <c r="Z143" s="157">
        <v>0</v>
      </c>
      <c r="AA143" s="157">
        <v>1</v>
      </c>
      <c r="AB143" s="158">
        <v>0</v>
      </c>
      <c r="AC143" s="37"/>
    </row>
    <row r="144" spans="1:29" ht="11.25" customHeight="1" x14ac:dyDescent="0.15">
      <c r="A144" s="304" t="s">
        <v>284</v>
      </c>
      <c r="B144" s="314" t="s">
        <v>96</v>
      </c>
      <c r="C144" s="315"/>
      <c r="D144" s="202" t="s">
        <v>197</v>
      </c>
      <c r="E144" s="151">
        <v>1</v>
      </c>
      <c r="F144" s="153">
        <v>0</v>
      </c>
      <c r="G144" s="153">
        <v>0</v>
      </c>
      <c r="H144" s="153">
        <v>0</v>
      </c>
      <c r="I144" s="153">
        <v>0</v>
      </c>
      <c r="J144" s="153">
        <v>0</v>
      </c>
      <c r="K144" s="153">
        <v>0</v>
      </c>
      <c r="L144" s="153">
        <v>0</v>
      </c>
      <c r="M144" s="155">
        <v>0</v>
      </c>
      <c r="N144" s="154">
        <v>0</v>
      </c>
      <c r="O144" s="155">
        <v>0</v>
      </c>
      <c r="P144" s="399">
        <v>0</v>
      </c>
      <c r="Q144" s="400">
        <v>0</v>
      </c>
      <c r="R144" s="153">
        <v>0</v>
      </c>
      <c r="S144" s="153">
        <v>1</v>
      </c>
      <c r="T144" s="153">
        <v>0</v>
      </c>
      <c r="U144" s="153">
        <v>0</v>
      </c>
      <c r="V144" s="153">
        <v>0</v>
      </c>
      <c r="W144" s="153">
        <v>0</v>
      </c>
      <c r="X144" s="153">
        <v>0</v>
      </c>
      <c r="Y144" s="153">
        <v>0</v>
      </c>
      <c r="Z144" s="153">
        <v>0</v>
      </c>
      <c r="AA144" s="153">
        <v>0</v>
      </c>
      <c r="AB144" s="154">
        <v>0</v>
      </c>
      <c r="AC144" s="37"/>
    </row>
    <row r="145" spans="1:29" ht="11.25" customHeight="1" x14ac:dyDescent="0.15">
      <c r="A145" s="304"/>
      <c r="B145" s="314"/>
      <c r="C145" s="315"/>
      <c r="D145" s="202" t="s">
        <v>320</v>
      </c>
      <c r="E145" s="151">
        <v>1</v>
      </c>
      <c r="F145" s="153">
        <v>0</v>
      </c>
      <c r="G145" s="153">
        <v>0</v>
      </c>
      <c r="H145" s="153">
        <v>0</v>
      </c>
      <c r="I145" s="153">
        <v>0</v>
      </c>
      <c r="J145" s="153">
        <v>0</v>
      </c>
      <c r="K145" s="153">
        <v>0</v>
      </c>
      <c r="L145" s="153">
        <v>0</v>
      </c>
      <c r="M145" s="155">
        <v>0</v>
      </c>
      <c r="N145" s="154">
        <v>0</v>
      </c>
      <c r="O145" s="155">
        <v>0</v>
      </c>
      <c r="P145" s="399">
        <v>0</v>
      </c>
      <c r="Q145" s="400">
        <v>0</v>
      </c>
      <c r="R145" s="153">
        <v>0</v>
      </c>
      <c r="S145" s="153">
        <v>1</v>
      </c>
      <c r="T145" s="153">
        <v>0</v>
      </c>
      <c r="U145" s="153">
        <v>0</v>
      </c>
      <c r="V145" s="153">
        <v>0</v>
      </c>
      <c r="W145" s="153">
        <v>0</v>
      </c>
      <c r="X145" s="153">
        <v>0</v>
      </c>
      <c r="Y145" s="153">
        <v>0</v>
      </c>
      <c r="Z145" s="153">
        <v>0</v>
      </c>
      <c r="AA145" s="153">
        <v>0</v>
      </c>
      <c r="AB145" s="154">
        <v>0</v>
      </c>
      <c r="AC145" s="37"/>
    </row>
    <row r="146" spans="1:29" ht="16.7" customHeight="1" x14ac:dyDescent="0.15">
      <c r="A146" s="304"/>
      <c r="B146" s="314"/>
      <c r="C146" s="315"/>
      <c r="D146" s="202" t="s">
        <v>321</v>
      </c>
      <c r="E146" s="151">
        <v>0</v>
      </c>
      <c r="F146" s="153">
        <v>0</v>
      </c>
      <c r="G146" s="153">
        <v>0</v>
      </c>
      <c r="H146" s="153">
        <v>0</v>
      </c>
      <c r="I146" s="153">
        <v>0</v>
      </c>
      <c r="J146" s="153">
        <v>0</v>
      </c>
      <c r="K146" s="153">
        <v>0</v>
      </c>
      <c r="L146" s="153">
        <v>0</v>
      </c>
      <c r="M146" s="155">
        <v>0</v>
      </c>
      <c r="N146" s="154">
        <v>0</v>
      </c>
      <c r="O146" s="155">
        <v>0</v>
      </c>
      <c r="P146" s="399">
        <v>0</v>
      </c>
      <c r="Q146" s="400">
        <v>0</v>
      </c>
      <c r="R146" s="153">
        <v>0</v>
      </c>
      <c r="S146" s="153">
        <v>0</v>
      </c>
      <c r="T146" s="153">
        <v>0</v>
      </c>
      <c r="U146" s="153">
        <v>0</v>
      </c>
      <c r="V146" s="153">
        <v>0</v>
      </c>
      <c r="W146" s="153">
        <v>0</v>
      </c>
      <c r="X146" s="153">
        <v>0</v>
      </c>
      <c r="Y146" s="153">
        <v>0</v>
      </c>
      <c r="Z146" s="153">
        <v>0</v>
      </c>
      <c r="AA146" s="153">
        <v>0</v>
      </c>
      <c r="AB146" s="154">
        <v>0</v>
      </c>
      <c r="AC146" s="37"/>
    </row>
    <row r="147" spans="1:29" ht="11.25" customHeight="1" x14ac:dyDescent="0.15">
      <c r="A147" s="304" t="s">
        <v>285</v>
      </c>
      <c r="B147" s="172"/>
      <c r="C147" s="306" t="s">
        <v>426</v>
      </c>
      <c r="D147" s="202" t="s">
        <v>197</v>
      </c>
      <c r="E147" s="151">
        <v>0</v>
      </c>
      <c r="F147" s="153">
        <v>0</v>
      </c>
      <c r="G147" s="153">
        <v>0</v>
      </c>
      <c r="H147" s="153">
        <v>0</v>
      </c>
      <c r="I147" s="153">
        <v>0</v>
      </c>
      <c r="J147" s="153">
        <v>0</v>
      </c>
      <c r="K147" s="153">
        <v>0</v>
      </c>
      <c r="L147" s="153">
        <v>0</v>
      </c>
      <c r="M147" s="155">
        <v>0</v>
      </c>
      <c r="N147" s="154">
        <v>0</v>
      </c>
      <c r="O147" s="155">
        <v>0</v>
      </c>
      <c r="P147" s="399">
        <v>0</v>
      </c>
      <c r="Q147" s="400">
        <v>0</v>
      </c>
      <c r="R147" s="153">
        <v>0</v>
      </c>
      <c r="S147" s="153">
        <v>0</v>
      </c>
      <c r="T147" s="153">
        <v>0</v>
      </c>
      <c r="U147" s="153">
        <v>0</v>
      </c>
      <c r="V147" s="153">
        <v>0</v>
      </c>
      <c r="W147" s="153">
        <v>0</v>
      </c>
      <c r="X147" s="153">
        <v>0</v>
      </c>
      <c r="Y147" s="153">
        <v>0</v>
      </c>
      <c r="Z147" s="153">
        <v>0</v>
      </c>
      <c r="AA147" s="153">
        <v>0</v>
      </c>
      <c r="AB147" s="154">
        <v>0</v>
      </c>
      <c r="AC147" s="37"/>
    </row>
    <row r="148" spans="1:29" ht="11.25" customHeight="1" x14ac:dyDescent="0.15">
      <c r="A148" s="304"/>
      <c r="B148" s="172"/>
      <c r="C148" s="306"/>
      <c r="D148" s="202" t="s">
        <v>320</v>
      </c>
      <c r="E148" s="151">
        <v>0</v>
      </c>
      <c r="F148" s="157">
        <v>0</v>
      </c>
      <c r="G148" s="157">
        <v>0</v>
      </c>
      <c r="H148" s="157">
        <v>0</v>
      </c>
      <c r="I148" s="157">
        <v>0</v>
      </c>
      <c r="J148" s="157">
        <v>0</v>
      </c>
      <c r="K148" s="157">
        <v>0</v>
      </c>
      <c r="L148" s="157">
        <v>0</v>
      </c>
      <c r="M148" s="155">
        <v>0</v>
      </c>
      <c r="N148" s="158">
        <v>0</v>
      </c>
      <c r="O148" s="203">
        <v>0</v>
      </c>
      <c r="P148" s="401">
        <v>0</v>
      </c>
      <c r="Q148" s="400">
        <v>0</v>
      </c>
      <c r="R148" s="157">
        <v>0</v>
      </c>
      <c r="S148" s="157">
        <v>0</v>
      </c>
      <c r="T148" s="157">
        <v>0</v>
      </c>
      <c r="U148" s="157">
        <v>0</v>
      </c>
      <c r="V148" s="157">
        <v>0</v>
      </c>
      <c r="W148" s="157">
        <v>0</v>
      </c>
      <c r="X148" s="157">
        <v>0</v>
      </c>
      <c r="Y148" s="157">
        <v>0</v>
      </c>
      <c r="Z148" s="157">
        <v>0</v>
      </c>
      <c r="AA148" s="157">
        <v>0</v>
      </c>
      <c r="AB148" s="158">
        <v>0</v>
      </c>
      <c r="AC148" s="37"/>
    </row>
    <row r="149" spans="1:29" ht="16.7" customHeight="1" x14ac:dyDescent="0.15">
      <c r="A149" s="304"/>
      <c r="B149" s="172"/>
      <c r="C149" s="306"/>
      <c r="D149" s="202" t="s">
        <v>321</v>
      </c>
      <c r="E149" s="151">
        <v>0</v>
      </c>
      <c r="F149" s="157">
        <v>0</v>
      </c>
      <c r="G149" s="157">
        <v>0</v>
      </c>
      <c r="H149" s="157">
        <v>0</v>
      </c>
      <c r="I149" s="157">
        <v>0</v>
      </c>
      <c r="J149" s="157">
        <v>0</v>
      </c>
      <c r="K149" s="157">
        <v>0</v>
      </c>
      <c r="L149" s="157">
        <v>0</v>
      </c>
      <c r="M149" s="155">
        <v>0</v>
      </c>
      <c r="N149" s="158">
        <v>0</v>
      </c>
      <c r="O149" s="203">
        <v>0</v>
      </c>
      <c r="P149" s="401">
        <v>0</v>
      </c>
      <c r="Q149" s="400">
        <v>0</v>
      </c>
      <c r="R149" s="157">
        <v>0</v>
      </c>
      <c r="S149" s="157">
        <v>0</v>
      </c>
      <c r="T149" s="157">
        <v>0</v>
      </c>
      <c r="U149" s="157">
        <v>0</v>
      </c>
      <c r="V149" s="157">
        <v>0</v>
      </c>
      <c r="W149" s="157">
        <v>0</v>
      </c>
      <c r="X149" s="157">
        <v>0</v>
      </c>
      <c r="Y149" s="157">
        <v>0</v>
      </c>
      <c r="Z149" s="157">
        <v>0</v>
      </c>
      <c r="AA149" s="157">
        <v>0</v>
      </c>
      <c r="AB149" s="158">
        <v>0</v>
      </c>
      <c r="AC149" s="37"/>
    </row>
    <row r="150" spans="1:29" ht="11.25" customHeight="1" x14ac:dyDescent="0.15">
      <c r="A150" s="304" t="s">
        <v>286</v>
      </c>
      <c r="B150" s="172"/>
      <c r="C150" s="306" t="s">
        <v>287</v>
      </c>
      <c r="D150" s="202" t="s">
        <v>197</v>
      </c>
      <c r="E150" s="151">
        <v>0</v>
      </c>
      <c r="F150" s="153">
        <v>0</v>
      </c>
      <c r="G150" s="153">
        <v>0</v>
      </c>
      <c r="H150" s="153">
        <v>0</v>
      </c>
      <c r="I150" s="153">
        <v>0</v>
      </c>
      <c r="J150" s="153">
        <v>0</v>
      </c>
      <c r="K150" s="153">
        <v>0</v>
      </c>
      <c r="L150" s="153">
        <v>0</v>
      </c>
      <c r="M150" s="155">
        <v>0</v>
      </c>
      <c r="N150" s="154">
        <v>0</v>
      </c>
      <c r="O150" s="155">
        <v>0</v>
      </c>
      <c r="P150" s="399">
        <v>0</v>
      </c>
      <c r="Q150" s="400">
        <v>0</v>
      </c>
      <c r="R150" s="153">
        <v>0</v>
      </c>
      <c r="S150" s="153">
        <v>0</v>
      </c>
      <c r="T150" s="153">
        <v>0</v>
      </c>
      <c r="U150" s="153">
        <v>0</v>
      </c>
      <c r="V150" s="153">
        <v>0</v>
      </c>
      <c r="W150" s="153">
        <v>0</v>
      </c>
      <c r="X150" s="153">
        <v>0</v>
      </c>
      <c r="Y150" s="153">
        <v>0</v>
      </c>
      <c r="Z150" s="153">
        <v>0</v>
      </c>
      <c r="AA150" s="153">
        <v>0</v>
      </c>
      <c r="AB150" s="154">
        <v>0</v>
      </c>
      <c r="AC150" s="37"/>
    </row>
    <row r="151" spans="1:29" ht="11.25" customHeight="1" x14ac:dyDescent="0.15">
      <c r="A151" s="304"/>
      <c r="B151" s="172"/>
      <c r="C151" s="306"/>
      <c r="D151" s="202" t="s">
        <v>320</v>
      </c>
      <c r="E151" s="151">
        <v>0</v>
      </c>
      <c r="F151" s="157">
        <v>0</v>
      </c>
      <c r="G151" s="157">
        <v>0</v>
      </c>
      <c r="H151" s="157">
        <v>0</v>
      </c>
      <c r="I151" s="157">
        <v>0</v>
      </c>
      <c r="J151" s="157">
        <v>0</v>
      </c>
      <c r="K151" s="157">
        <v>0</v>
      </c>
      <c r="L151" s="157">
        <v>0</v>
      </c>
      <c r="M151" s="155">
        <v>0</v>
      </c>
      <c r="N151" s="158">
        <v>0</v>
      </c>
      <c r="O151" s="203">
        <v>0</v>
      </c>
      <c r="P151" s="401">
        <v>0</v>
      </c>
      <c r="Q151" s="400">
        <v>0</v>
      </c>
      <c r="R151" s="157">
        <v>0</v>
      </c>
      <c r="S151" s="157">
        <v>0</v>
      </c>
      <c r="T151" s="157">
        <v>0</v>
      </c>
      <c r="U151" s="157">
        <v>0</v>
      </c>
      <c r="V151" s="157">
        <v>0</v>
      </c>
      <c r="W151" s="157">
        <v>0</v>
      </c>
      <c r="X151" s="157">
        <v>0</v>
      </c>
      <c r="Y151" s="157">
        <v>0</v>
      </c>
      <c r="Z151" s="157">
        <v>0</v>
      </c>
      <c r="AA151" s="157">
        <v>0</v>
      </c>
      <c r="AB151" s="158">
        <v>0</v>
      </c>
      <c r="AC151" s="37"/>
    </row>
    <row r="152" spans="1:29" ht="16.7" customHeight="1" x14ac:dyDescent="0.15">
      <c r="A152" s="304"/>
      <c r="B152" s="172"/>
      <c r="C152" s="306"/>
      <c r="D152" s="202" t="s">
        <v>321</v>
      </c>
      <c r="E152" s="151">
        <v>0</v>
      </c>
      <c r="F152" s="157">
        <v>0</v>
      </c>
      <c r="G152" s="157">
        <v>0</v>
      </c>
      <c r="H152" s="157">
        <v>0</v>
      </c>
      <c r="I152" s="157">
        <v>0</v>
      </c>
      <c r="J152" s="157">
        <v>0</v>
      </c>
      <c r="K152" s="157">
        <v>0</v>
      </c>
      <c r="L152" s="157">
        <v>0</v>
      </c>
      <c r="M152" s="155">
        <v>0</v>
      </c>
      <c r="N152" s="158">
        <v>0</v>
      </c>
      <c r="O152" s="203">
        <v>0</v>
      </c>
      <c r="P152" s="401">
        <v>0</v>
      </c>
      <c r="Q152" s="400">
        <v>0</v>
      </c>
      <c r="R152" s="157">
        <v>0</v>
      </c>
      <c r="S152" s="157">
        <v>0</v>
      </c>
      <c r="T152" s="157">
        <v>0</v>
      </c>
      <c r="U152" s="157">
        <v>0</v>
      </c>
      <c r="V152" s="157">
        <v>0</v>
      </c>
      <c r="W152" s="157">
        <v>0</v>
      </c>
      <c r="X152" s="157">
        <v>0</v>
      </c>
      <c r="Y152" s="157">
        <v>0</v>
      </c>
      <c r="Z152" s="157">
        <v>0</v>
      </c>
      <c r="AA152" s="157">
        <v>0</v>
      </c>
      <c r="AB152" s="158">
        <v>0</v>
      </c>
      <c r="AC152" s="37"/>
    </row>
    <row r="153" spans="1:29" ht="11.25" customHeight="1" x14ac:dyDescent="0.15">
      <c r="A153" s="304" t="s">
        <v>288</v>
      </c>
      <c r="B153" s="204"/>
      <c r="C153" s="310" t="s">
        <v>289</v>
      </c>
      <c r="D153" s="202" t="s">
        <v>197</v>
      </c>
      <c r="E153" s="151">
        <v>0</v>
      </c>
      <c r="F153" s="153">
        <v>0</v>
      </c>
      <c r="G153" s="153">
        <v>0</v>
      </c>
      <c r="H153" s="153">
        <v>0</v>
      </c>
      <c r="I153" s="153">
        <v>0</v>
      </c>
      <c r="J153" s="153">
        <v>0</v>
      </c>
      <c r="K153" s="153">
        <v>0</v>
      </c>
      <c r="L153" s="153">
        <v>0</v>
      </c>
      <c r="M153" s="155">
        <v>0</v>
      </c>
      <c r="N153" s="154">
        <v>0</v>
      </c>
      <c r="O153" s="155">
        <v>0</v>
      </c>
      <c r="P153" s="399">
        <v>0</v>
      </c>
      <c r="Q153" s="400">
        <v>0</v>
      </c>
      <c r="R153" s="153">
        <v>0</v>
      </c>
      <c r="S153" s="153">
        <v>0</v>
      </c>
      <c r="T153" s="153">
        <v>0</v>
      </c>
      <c r="U153" s="153">
        <v>0</v>
      </c>
      <c r="V153" s="153">
        <v>0</v>
      </c>
      <c r="W153" s="153">
        <v>0</v>
      </c>
      <c r="X153" s="153">
        <v>0</v>
      </c>
      <c r="Y153" s="153">
        <v>0</v>
      </c>
      <c r="Z153" s="153">
        <v>0</v>
      </c>
      <c r="AA153" s="153">
        <v>0</v>
      </c>
      <c r="AB153" s="154">
        <v>0</v>
      </c>
      <c r="AC153" s="37"/>
    </row>
    <row r="154" spans="1:29" ht="11.25" customHeight="1" x14ac:dyDescent="0.15">
      <c r="A154" s="304"/>
      <c r="B154" s="204"/>
      <c r="C154" s="310"/>
      <c r="D154" s="202" t="s">
        <v>320</v>
      </c>
      <c r="E154" s="151">
        <v>0</v>
      </c>
      <c r="F154" s="157">
        <v>0</v>
      </c>
      <c r="G154" s="157">
        <v>0</v>
      </c>
      <c r="H154" s="157">
        <v>0</v>
      </c>
      <c r="I154" s="157">
        <v>0</v>
      </c>
      <c r="J154" s="157">
        <v>0</v>
      </c>
      <c r="K154" s="157">
        <v>0</v>
      </c>
      <c r="L154" s="157">
        <v>0</v>
      </c>
      <c r="M154" s="155">
        <v>0</v>
      </c>
      <c r="N154" s="158">
        <v>0</v>
      </c>
      <c r="O154" s="203">
        <v>0</v>
      </c>
      <c r="P154" s="401">
        <v>0</v>
      </c>
      <c r="Q154" s="400">
        <v>0</v>
      </c>
      <c r="R154" s="157">
        <v>0</v>
      </c>
      <c r="S154" s="157">
        <v>0</v>
      </c>
      <c r="T154" s="157">
        <v>0</v>
      </c>
      <c r="U154" s="157">
        <v>0</v>
      </c>
      <c r="V154" s="157">
        <v>0</v>
      </c>
      <c r="W154" s="157">
        <v>0</v>
      </c>
      <c r="X154" s="157">
        <v>0</v>
      </c>
      <c r="Y154" s="157">
        <v>0</v>
      </c>
      <c r="Z154" s="157">
        <v>0</v>
      </c>
      <c r="AA154" s="157">
        <v>0</v>
      </c>
      <c r="AB154" s="158">
        <v>0</v>
      </c>
      <c r="AC154" s="37"/>
    </row>
    <row r="155" spans="1:29" ht="16.7" customHeight="1" x14ac:dyDescent="0.15">
      <c r="A155" s="304"/>
      <c r="B155" s="204"/>
      <c r="C155" s="310"/>
      <c r="D155" s="202" t="s">
        <v>321</v>
      </c>
      <c r="E155" s="151">
        <v>0</v>
      </c>
      <c r="F155" s="157">
        <v>0</v>
      </c>
      <c r="G155" s="157">
        <v>0</v>
      </c>
      <c r="H155" s="157">
        <v>0</v>
      </c>
      <c r="I155" s="157">
        <v>0</v>
      </c>
      <c r="J155" s="157">
        <v>0</v>
      </c>
      <c r="K155" s="157">
        <v>0</v>
      </c>
      <c r="L155" s="157">
        <v>0</v>
      </c>
      <c r="M155" s="155">
        <v>0</v>
      </c>
      <c r="N155" s="158">
        <v>0</v>
      </c>
      <c r="O155" s="203">
        <v>0</v>
      </c>
      <c r="P155" s="401">
        <v>0</v>
      </c>
      <c r="Q155" s="400">
        <v>0</v>
      </c>
      <c r="R155" s="157">
        <v>0</v>
      </c>
      <c r="S155" s="157">
        <v>0</v>
      </c>
      <c r="T155" s="157">
        <v>0</v>
      </c>
      <c r="U155" s="157">
        <v>0</v>
      </c>
      <c r="V155" s="157">
        <v>0</v>
      </c>
      <c r="W155" s="157">
        <v>0</v>
      </c>
      <c r="X155" s="157">
        <v>0</v>
      </c>
      <c r="Y155" s="157">
        <v>0</v>
      </c>
      <c r="Z155" s="157">
        <v>0</v>
      </c>
      <c r="AA155" s="157">
        <v>0</v>
      </c>
      <c r="AB155" s="158">
        <v>0</v>
      </c>
      <c r="AC155" s="37"/>
    </row>
    <row r="156" spans="1:29" ht="11.25" customHeight="1" x14ac:dyDescent="0.15">
      <c r="A156" s="304" t="s">
        <v>290</v>
      </c>
      <c r="B156" s="204"/>
      <c r="C156" s="310" t="s">
        <v>291</v>
      </c>
      <c r="D156" s="202" t="s">
        <v>197</v>
      </c>
      <c r="E156" s="151">
        <v>1</v>
      </c>
      <c r="F156" s="153">
        <v>0</v>
      </c>
      <c r="G156" s="153">
        <v>0</v>
      </c>
      <c r="H156" s="153">
        <v>0</v>
      </c>
      <c r="I156" s="153">
        <v>0</v>
      </c>
      <c r="J156" s="153">
        <v>0</v>
      </c>
      <c r="K156" s="153">
        <v>0</v>
      </c>
      <c r="L156" s="153">
        <v>0</v>
      </c>
      <c r="M156" s="155">
        <v>0</v>
      </c>
      <c r="N156" s="154">
        <v>0</v>
      </c>
      <c r="O156" s="155">
        <v>0</v>
      </c>
      <c r="P156" s="399">
        <v>0</v>
      </c>
      <c r="Q156" s="400">
        <v>0</v>
      </c>
      <c r="R156" s="153">
        <v>0</v>
      </c>
      <c r="S156" s="153">
        <v>1</v>
      </c>
      <c r="T156" s="153">
        <v>0</v>
      </c>
      <c r="U156" s="153">
        <v>0</v>
      </c>
      <c r="V156" s="153">
        <v>0</v>
      </c>
      <c r="W156" s="153">
        <v>0</v>
      </c>
      <c r="X156" s="153">
        <v>0</v>
      </c>
      <c r="Y156" s="153">
        <v>0</v>
      </c>
      <c r="Z156" s="153">
        <v>0</v>
      </c>
      <c r="AA156" s="153">
        <v>0</v>
      </c>
      <c r="AB156" s="154">
        <v>0</v>
      </c>
      <c r="AC156" s="37"/>
    </row>
    <row r="157" spans="1:29" ht="11.25" customHeight="1" x14ac:dyDescent="0.15">
      <c r="A157" s="304"/>
      <c r="B157" s="204"/>
      <c r="C157" s="310"/>
      <c r="D157" s="202" t="s">
        <v>320</v>
      </c>
      <c r="E157" s="151">
        <v>1</v>
      </c>
      <c r="F157" s="157">
        <v>0</v>
      </c>
      <c r="G157" s="157">
        <v>0</v>
      </c>
      <c r="H157" s="157">
        <v>0</v>
      </c>
      <c r="I157" s="157">
        <v>0</v>
      </c>
      <c r="J157" s="157">
        <v>0</v>
      </c>
      <c r="K157" s="157">
        <v>0</v>
      </c>
      <c r="L157" s="157">
        <v>0</v>
      </c>
      <c r="M157" s="155">
        <v>0</v>
      </c>
      <c r="N157" s="158">
        <v>0</v>
      </c>
      <c r="O157" s="203">
        <v>0</v>
      </c>
      <c r="P157" s="401">
        <v>0</v>
      </c>
      <c r="Q157" s="400">
        <v>0</v>
      </c>
      <c r="R157" s="157">
        <v>0</v>
      </c>
      <c r="S157" s="157">
        <v>1</v>
      </c>
      <c r="T157" s="157">
        <v>0</v>
      </c>
      <c r="U157" s="157">
        <v>0</v>
      </c>
      <c r="V157" s="157">
        <v>0</v>
      </c>
      <c r="W157" s="157">
        <v>0</v>
      </c>
      <c r="X157" s="157">
        <v>0</v>
      </c>
      <c r="Y157" s="157">
        <v>0</v>
      </c>
      <c r="Z157" s="157">
        <v>0</v>
      </c>
      <c r="AA157" s="157">
        <v>0</v>
      </c>
      <c r="AB157" s="158">
        <v>0</v>
      </c>
      <c r="AC157" s="37"/>
    </row>
    <row r="158" spans="1:29" ht="16.7" customHeight="1" x14ac:dyDescent="0.15">
      <c r="A158" s="304"/>
      <c r="B158" s="204"/>
      <c r="C158" s="310"/>
      <c r="D158" s="202" t="s">
        <v>321</v>
      </c>
      <c r="E158" s="151">
        <v>0</v>
      </c>
      <c r="F158" s="157">
        <v>0</v>
      </c>
      <c r="G158" s="157">
        <v>0</v>
      </c>
      <c r="H158" s="157">
        <v>0</v>
      </c>
      <c r="I158" s="157">
        <v>0</v>
      </c>
      <c r="J158" s="157">
        <v>0</v>
      </c>
      <c r="K158" s="157">
        <v>0</v>
      </c>
      <c r="L158" s="157">
        <v>0</v>
      </c>
      <c r="M158" s="155">
        <v>0</v>
      </c>
      <c r="N158" s="158">
        <v>0</v>
      </c>
      <c r="O158" s="203">
        <v>0</v>
      </c>
      <c r="P158" s="401">
        <v>0</v>
      </c>
      <c r="Q158" s="400">
        <v>0</v>
      </c>
      <c r="R158" s="157">
        <v>0</v>
      </c>
      <c r="S158" s="157">
        <v>0</v>
      </c>
      <c r="T158" s="157">
        <v>0</v>
      </c>
      <c r="U158" s="157">
        <v>0</v>
      </c>
      <c r="V158" s="157">
        <v>0</v>
      </c>
      <c r="W158" s="157">
        <v>0</v>
      </c>
      <c r="X158" s="157">
        <v>0</v>
      </c>
      <c r="Y158" s="157">
        <v>0</v>
      </c>
      <c r="Z158" s="157">
        <v>0</v>
      </c>
      <c r="AA158" s="157">
        <v>0</v>
      </c>
      <c r="AB158" s="158">
        <v>0</v>
      </c>
      <c r="AC158" s="37"/>
    </row>
    <row r="159" spans="1:29" ht="11.25" customHeight="1" x14ac:dyDescent="0.15">
      <c r="A159" s="304" t="s">
        <v>292</v>
      </c>
      <c r="B159" s="204"/>
      <c r="C159" s="310" t="s">
        <v>293</v>
      </c>
      <c r="D159" s="202" t="s">
        <v>197</v>
      </c>
      <c r="E159" s="151">
        <v>0</v>
      </c>
      <c r="F159" s="153">
        <v>0</v>
      </c>
      <c r="G159" s="153">
        <v>0</v>
      </c>
      <c r="H159" s="153">
        <v>0</v>
      </c>
      <c r="I159" s="153">
        <v>0</v>
      </c>
      <c r="J159" s="153">
        <v>0</v>
      </c>
      <c r="K159" s="153">
        <v>0</v>
      </c>
      <c r="L159" s="153">
        <v>0</v>
      </c>
      <c r="M159" s="155">
        <v>0</v>
      </c>
      <c r="N159" s="154">
        <v>0</v>
      </c>
      <c r="O159" s="155">
        <v>0</v>
      </c>
      <c r="P159" s="399">
        <v>0</v>
      </c>
      <c r="Q159" s="400">
        <v>0</v>
      </c>
      <c r="R159" s="153">
        <v>0</v>
      </c>
      <c r="S159" s="153">
        <v>0</v>
      </c>
      <c r="T159" s="153">
        <v>0</v>
      </c>
      <c r="U159" s="153">
        <v>0</v>
      </c>
      <c r="V159" s="153">
        <v>0</v>
      </c>
      <c r="W159" s="153">
        <v>0</v>
      </c>
      <c r="X159" s="153">
        <v>0</v>
      </c>
      <c r="Y159" s="153">
        <v>0</v>
      </c>
      <c r="Z159" s="153">
        <v>0</v>
      </c>
      <c r="AA159" s="153">
        <v>0</v>
      </c>
      <c r="AB159" s="154">
        <v>0</v>
      </c>
      <c r="AC159" s="37"/>
    </row>
    <row r="160" spans="1:29" ht="11.25" customHeight="1" x14ac:dyDescent="0.15">
      <c r="A160" s="304"/>
      <c r="B160" s="204"/>
      <c r="C160" s="310"/>
      <c r="D160" s="202" t="s">
        <v>320</v>
      </c>
      <c r="E160" s="151">
        <v>0</v>
      </c>
      <c r="F160" s="157">
        <v>0</v>
      </c>
      <c r="G160" s="157">
        <v>0</v>
      </c>
      <c r="H160" s="157">
        <v>0</v>
      </c>
      <c r="I160" s="157">
        <v>0</v>
      </c>
      <c r="J160" s="157">
        <v>0</v>
      </c>
      <c r="K160" s="157">
        <v>0</v>
      </c>
      <c r="L160" s="157">
        <v>0</v>
      </c>
      <c r="M160" s="155">
        <v>0</v>
      </c>
      <c r="N160" s="158">
        <v>0</v>
      </c>
      <c r="O160" s="203">
        <v>0</v>
      </c>
      <c r="P160" s="401">
        <v>0</v>
      </c>
      <c r="Q160" s="400">
        <v>0</v>
      </c>
      <c r="R160" s="157">
        <v>0</v>
      </c>
      <c r="S160" s="157">
        <v>0</v>
      </c>
      <c r="T160" s="157">
        <v>0</v>
      </c>
      <c r="U160" s="157">
        <v>0</v>
      </c>
      <c r="V160" s="157">
        <v>0</v>
      </c>
      <c r="W160" s="157">
        <v>0</v>
      </c>
      <c r="X160" s="157">
        <v>0</v>
      </c>
      <c r="Y160" s="157">
        <v>0</v>
      </c>
      <c r="Z160" s="157">
        <v>0</v>
      </c>
      <c r="AA160" s="157">
        <v>0</v>
      </c>
      <c r="AB160" s="158">
        <v>0</v>
      </c>
      <c r="AC160" s="37"/>
    </row>
    <row r="161" spans="1:29" ht="16.7" customHeight="1" x14ac:dyDescent="0.15">
      <c r="A161" s="304"/>
      <c r="B161" s="204"/>
      <c r="C161" s="310"/>
      <c r="D161" s="202" t="s">
        <v>321</v>
      </c>
      <c r="E161" s="151">
        <v>0</v>
      </c>
      <c r="F161" s="157">
        <v>0</v>
      </c>
      <c r="G161" s="157">
        <v>0</v>
      </c>
      <c r="H161" s="157">
        <v>0</v>
      </c>
      <c r="I161" s="157">
        <v>0</v>
      </c>
      <c r="J161" s="157">
        <v>0</v>
      </c>
      <c r="K161" s="157">
        <v>0</v>
      </c>
      <c r="L161" s="157">
        <v>0</v>
      </c>
      <c r="M161" s="155">
        <v>0</v>
      </c>
      <c r="N161" s="158">
        <v>0</v>
      </c>
      <c r="O161" s="203">
        <v>0</v>
      </c>
      <c r="P161" s="401">
        <v>0</v>
      </c>
      <c r="Q161" s="400">
        <v>0</v>
      </c>
      <c r="R161" s="157">
        <v>0</v>
      </c>
      <c r="S161" s="157">
        <v>0</v>
      </c>
      <c r="T161" s="157">
        <v>0</v>
      </c>
      <c r="U161" s="157">
        <v>0</v>
      </c>
      <c r="V161" s="157">
        <v>0</v>
      </c>
      <c r="W161" s="157">
        <v>0</v>
      </c>
      <c r="X161" s="157">
        <v>0</v>
      </c>
      <c r="Y161" s="157">
        <v>0</v>
      </c>
      <c r="Z161" s="157">
        <v>0</v>
      </c>
      <c r="AA161" s="157">
        <v>0</v>
      </c>
      <c r="AB161" s="158">
        <v>0</v>
      </c>
      <c r="AC161" s="37"/>
    </row>
    <row r="162" spans="1:29" ht="11.25" customHeight="1" x14ac:dyDescent="0.15">
      <c r="A162" s="304" t="s">
        <v>294</v>
      </c>
      <c r="B162" s="204"/>
      <c r="C162" s="310" t="s">
        <v>295</v>
      </c>
      <c r="D162" s="202" t="s">
        <v>197</v>
      </c>
      <c r="E162" s="151">
        <v>0</v>
      </c>
      <c r="F162" s="153">
        <v>0</v>
      </c>
      <c r="G162" s="153">
        <v>0</v>
      </c>
      <c r="H162" s="153">
        <v>0</v>
      </c>
      <c r="I162" s="153">
        <v>0</v>
      </c>
      <c r="J162" s="153">
        <v>0</v>
      </c>
      <c r="K162" s="153">
        <v>0</v>
      </c>
      <c r="L162" s="153">
        <v>0</v>
      </c>
      <c r="M162" s="155">
        <v>0</v>
      </c>
      <c r="N162" s="154">
        <v>0</v>
      </c>
      <c r="O162" s="155">
        <v>0</v>
      </c>
      <c r="P162" s="399">
        <v>0</v>
      </c>
      <c r="Q162" s="400">
        <v>0</v>
      </c>
      <c r="R162" s="153">
        <v>0</v>
      </c>
      <c r="S162" s="153">
        <v>0</v>
      </c>
      <c r="T162" s="153">
        <v>0</v>
      </c>
      <c r="U162" s="153">
        <v>0</v>
      </c>
      <c r="V162" s="153">
        <v>0</v>
      </c>
      <c r="W162" s="153">
        <v>0</v>
      </c>
      <c r="X162" s="153">
        <v>0</v>
      </c>
      <c r="Y162" s="153">
        <v>0</v>
      </c>
      <c r="Z162" s="153">
        <v>0</v>
      </c>
      <c r="AA162" s="153">
        <v>0</v>
      </c>
      <c r="AB162" s="154">
        <v>0</v>
      </c>
      <c r="AC162" s="37"/>
    </row>
    <row r="163" spans="1:29" ht="11.25" customHeight="1" x14ac:dyDescent="0.15">
      <c r="A163" s="304"/>
      <c r="B163" s="204"/>
      <c r="C163" s="310"/>
      <c r="D163" s="202" t="s">
        <v>320</v>
      </c>
      <c r="E163" s="151">
        <v>0</v>
      </c>
      <c r="F163" s="157">
        <v>0</v>
      </c>
      <c r="G163" s="157">
        <v>0</v>
      </c>
      <c r="H163" s="157">
        <v>0</v>
      </c>
      <c r="I163" s="157">
        <v>0</v>
      </c>
      <c r="J163" s="157">
        <v>0</v>
      </c>
      <c r="K163" s="157">
        <v>0</v>
      </c>
      <c r="L163" s="157">
        <v>0</v>
      </c>
      <c r="M163" s="155">
        <v>0</v>
      </c>
      <c r="N163" s="158">
        <v>0</v>
      </c>
      <c r="O163" s="203">
        <v>0</v>
      </c>
      <c r="P163" s="401">
        <v>0</v>
      </c>
      <c r="Q163" s="400">
        <v>0</v>
      </c>
      <c r="R163" s="157">
        <v>0</v>
      </c>
      <c r="S163" s="157">
        <v>0</v>
      </c>
      <c r="T163" s="157">
        <v>0</v>
      </c>
      <c r="U163" s="157">
        <v>0</v>
      </c>
      <c r="V163" s="157">
        <v>0</v>
      </c>
      <c r="W163" s="157">
        <v>0</v>
      </c>
      <c r="X163" s="157">
        <v>0</v>
      </c>
      <c r="Y163" s="157">
        <v>0</v>
      </c>
      <c r="Z163" s="157">
        <v>0</v>
      </c>
      <c r="AA163" s="157">
        <v>0</v>
      </c>
      <c r="AB163" s="158">
        <v>0</v>
      </c>
      <c r="AC163" s="37"/>
    </row>
    <row r="164" spans="1:29" ht="16.7" customHeight="1" x14ac:dyDescent="0.15">
      <c r="A164" s="304"/>
      <c r="B164" s="204"/>
      <c r="C164" s="310"/>
      <c r="D164" s="202" t="s">
        <v>321</v>
      </c>
      <c r="E164" s="151">
        <v>0</v>
      </c>
      <c r="F164" s="157">
        <v>0</v>
      </c>
      <c r="G164" s="157">
        <v>0</v>
      </c>
      <c r="H164" s="157">
        <v>0</v>
      </c>
      <c r="I164" s="157">
        <v>0</v>
      </c>
      <c r="J164" s="157">
        <v>0</v>
      </c>
      <c r="K164" s="157">
        <v>0</v>
      </c>
      <c r="L164" s="157">
        <v>0</v>
      </c>
      <c r="M164" s="155">
        <v>0</v>
      </c>
      <c r="N164" s="158">
        <v>0</v>
      </c>
      <c r="O164" s="203">
        <v>0</v>
      </c>
      <c r="P164" s="401">
        <v>0</v>
      </c>
      <c r="Q164" s="400">
        <v>0</v>
      </c>
      <c r="R164" s="157">
        <v>0</v>
      </c>
      <c r="S164" s="157">
        <v>0</v>
      </c>
      <c r="T164" s="157">
        <v>0</v>
      </c>
      <c r="U164" s="157">
        <v>0</v>
      </c>
      <c r="V164" s="157">
        <v>0</v>
      </c>
      <c r="W164" s="157">
        <v>0</v>
      </c>
      <c r="X164" s="157">
        <v>0</v>
      </c>
      <c r="Y164" s="157">
        <v>0</v>
      </c>
      <c r="Z164" s="157">
        <v>0</v>
      </c>
      <c r="AA164" s="157">
        <v>0</v>
      </c>
      <c r="AB164" s="158">
        <v>0</v>
      </c>
      <c r="AC164" s="37"/>
    </row>
    <row r="165" spans="1:29" ht="11.25" customHeight="1" x14ac:dyDescent="0.15">
      <c r="A165" s="304" t="s">
        <v>296</v>
      </c>
      <c r="B165" s="204"/>
      <c r="C165" s="310" t="s">
        <v>297</v>
      </c>
      <c r="D165" s="202" t="s">
        <v>197</v>
      </c>
      <c r="E165" s="151">
        <v>0</v>
      </c>
      <c r="F165" s="153">
        <v>0</v>
      </c>
      <c r="G165" s="153">
        <v>0</v>
      </c>
      <c r="H165" s="153">
        <v>0</v>
      </c>
      <c r="I165" s="153">
        <v>0</v>
      </c>
      <c r="J165" s="153">
        <v>0</v>
      </c>
      <c r="K165" s="153">
        <v>0</v>
      </c>
      <c r="L165" s="153">
        <v>0</v>
      </c>
      <c r="M165" s="155">
        <v>0</v>
      </c>
      <c r="N165" s="154">
        <v>0</v>
      </c>
      <c r="O165" s="155">
        <v>0</v>
      </c>
      <c r="P165" s="399">
        <v>0</v>
      </c>
      <c r="Q165" s="400">
        <v>0</v>
      </c>
      <c r="R165" s="153">
        <v>0</v>
      </c>
      <c r="S165" s="153">
        <v>0</v>
      </c>
      <c r="T165" s="153">
        <v>0</v>
      </c>
      <c r="U165" s="153">
        <v>0</v>
      </c>
      <c r="V165" s="153">
        <v>0</v>
      </c>
      <c r="W165" s="153">
        <v>0</v>
      </c>
      <c r="X165" s="153">
        <v>0</v>
      </c>
      <c r="Y165" s="153">
        <v>0</v>
      </c>
      <c r="Z165" s="153">
        <v>0</v>
      </c>
      <c r="AA165" s="153">
        <v>0</v>
      </c>
      <c r="AB165" s="154">
        <v>0</v>
      </c>
      <c r="AC165" s="37"/>
    </row>
    <row r="166" spans="1:29" ht="11.25" customHeight="1" x14ac:dyDescent="0.15">
      <c r="A166" s="304"/>
      <c r="B166" s="204"/>
      <c r="C166" s="310"/>
      <c r="D166" s="202" t="s">
        <v>320</v>
      </c>
      <c r="E166" s="151">
        <v>0</v>
      </c>
      <c r="F166" s="157">
        <v>0</v>
      </c>
      <c r="G166" s="157">
        <v>0</v>
      </c>
      <c r="H166" s="157">
        <v>0</v>
      </c>
      <c r="I166" s="157">
        <v>0</v>
      </c>
      <c r="J166" s="157">
        <v>0</v>
      </c>
      <c r="K166" s="157">
        <v>0</v>
      </c>
      <c r="L166" s="157">
        <v>0</v>
      </c>
      <c r="M166" s="155">
        <v>0</v>
      </c>
      <c r="N166" s="158">
        <v>0</v>
      </c>
      <c r="O166" s="203">
        <v>0</v>
      </c>
      <c r="P166" s="401">
        <v>0</v>
      </c>
      <c r="Q166" s="400">
        <v>0</v>
      </c>
      <c r="R166" s="157">
        <v>0</v>
      </c>
      <c r="S166" s="157">
        <v>0</v>
      </c>
      <c r="T166" s="157">
        <v>0</v>
      </c>
      <c r="U166" s="157">
        <v>0</v>
      </c>
      <c r="V166" s="157">
        <v>0</v>
      </c>
      <c r="W166" s="157">
        <v>0</v>
      </c>
      <c r="X166" s="157">
        <v>0</v>
      </c>
      <c r="Y166" s="157">
        <v>0</v>
      </c>
      <c r="Z166" s="157">
        <v>0</v>
      </c>
      <c r="AA166" s="157">
        <v>0</v>
      </c>
      <c r="AB166" s="158">
        <v>0</v>
      </c>
      <c r="AC166" s="37"/>
    </row>
    <row r="167" spans="1:29" ht="16.7" customHeight="1" x14ac:dyDescent="0.15">
      <c r="A167" s="304"/>
      <c r="B167" s="204"/>
      <c r="C167" s="310"/>
      <c r="D167" s="202" t="s">
        <v>321</v>
      </c>
      <c r="E167" s="151">
        <v>0</v>
      </c>
      <c r="F167" s="157">
        <v>0</v>
      </c>
      <c r="G167" s="157">
        <v>0</v>
      </c>
      <c r="H167" s="157">
        <v>0</v>
      </c>
      <c r="I167" s="157">
        <v>0</v>
      </c>
      <c r="J167" s="157">
        <v>0</v>
      </c>
      <c r="K167" s="157">
        <v>0</v>
      </c>
      <c r="L167" s="157">
        <v>0</v>
      </c>
      <c r="M167" s="155">
        <v>0</v>
      </c>
      <c r="N167" s="158">
        <v>0</v>
      </c>
      <c r="O167" s="203">
        <v>0</v>
      </c>
      <c r="P167" s="401">
        <v>0</v>
      </c>
      <c r="Q167" s="400">
        <v>0</v>
      </c>
      <c r="R167" s="157">
        <v>0</v>
      </c>
      <c r="S167" s="157">
        <v>0</v>
      </c>
      <c r="T167" s="157">
        <v>0</v>
      </c>
      <c r="U167" s="157">
        <v>0</v>
      </c>
      <c r="V167" s="157">
        <v>0</v>
      </c>
      <c r="W167" s="157">
        <v>0</v>
      </c>
      <c r="X167" s="157">
        <v>0</v>
      </c>
      <c r="Y167" s="157">
        <v>0</v>
      </c>
      <c r="Z167" s="157">
        <v>0</v>
      </c>
      <c r="AA167" s="157">
        <v>0</v>
      </c>
      <c r="AB167" s="158">
        <v>0</v>
      </c>
      <c r="AC167" s="37"/>
    </row>
    <row r="168" spans="1:29" ht="11.25" customHeight="1" x14ac:dyDescent="0.15">
      <c r="A168" s="304" t="s">
        <v>298</v>
      </c>
      <c r="B168" s="204"/>
      <c r="C168" s="310" t="s">
        <v>299</v>
      </c>
      <c r="D168" s="202" t="s">
        <v>197</v>
      </c>
      <c r="E168" s="151">
        <v>0</v>
      </c>
      <c r="F168" s="153">
        <v>0</v>
      </c>
      <c r="G168" s="153">
        <v>0</v>
      </c>
      <c r="H168" s="153">
        <v>0</v>
      </c>
      <c r="I168" s="153">
        <v>0</v>
      </c>
      <c r="J168" s="153">
        <v>0</v>
      </c>
      <c r="K168" s="153">
        <v>0</v>
      </c>
      <c r="L168" s="153">
        <v>0</v>
      </c>
      <c r="M168" s="155">
        <v>0</v>
      </c>
      <c r="N168" s="154">
        <v>0</v>
      </c>
      <c r="O168" s="155">
        <v>0</v>
      </c>
      <c r="P168" s="399">
        <v>0</v>
      </c>
      <c r="Q168" s="400">
        <v>0</v>
      </c>
      <c r="R168" s="153">
        <v>0</v>
      </c>
      <c r="S168" s="153">
        <v>0</v>
      </c>
      <c r="T168" s="153">
        <v>0</v>
      </c>
      <c r="U168" s="153">
        <v>0</v>
      </c>
      <c r="V168" s="153">
        <v>0</v>
      </c>
      <c r="W168" s="153">
        <v>0</v>
      </c>
      <c r="X168" s="153">
        <v>0</v>
      </c>
      <c r="Y168" s="153">
        <v>0</v>
      </c>
      <c r="Z168" s="153">
        <v>0</v>
      </c>
      <c r="AA168" s="153">
        <v>0</v>
      </c>
      <c r="AB168" s="154">
        <v>0</v>
      </c>
      <c r="AC168" s="37"/>
    </row>
    <row r="169" spans="1:29" ht="11.25" customHeight="1" x14ac:dyDescent="0.15">
      <c r="A169" s="304"/>
      <c r="B169" s="204"/>
      <c r="C169" s="310"/>
      <c r="D169" s="202" t="s">
        <v>320</v>
      </c>
      <c r="E169" s="151">
        <v>0</v>
      </c>
      <c r="F169" s="157">
        <v>0</v>
      </c>
      <c r="G169" s="157">
        <v>0</v>
      </c>
      <c r="H169" s="157">
        <v>0</v>
      </c>
      <c r="I169" s="157">
        <v>0</v>
      </c>
      <c r="J169" s="157">
        <v>0</v>
      </c>
      <c r="K169" s="157">
        <v>0</v>
      </c>
      <c r="L169" s="157">
        <v>0</v>
      </c>
      <c r="M169" s="155">
        <v>0</v>
      </c>
      <c r="N169" s="158">
        <v>0</v>
      </c>
      <c r="O169" s="203">
        <v>0</v>
      </c>
      <c r="P169" s="401">
        <v>0</v>
      </c>
      <c r="Q169" s="400">
        <v>0</v>
      </c>
      <c r="R169" s="157">
        <v>0</v>
      </c>
      <c r="S169" s="157">
        <v>0</v>
      </c>
      <c r="T169" s="157">
        <v>0</v>
      </c>
      <c r="U169" s="157">
        <v>0</v>
      </c>
      <c r="V169" s="157">
        <v>0</v>
      </c>
      <c r="W169" s="157">
        <v>0</v>
      </c>
      <c r="X169" s="157">
        <v>0</v>
      </c>
      <c r="Y169" s="157">
        <v>0</v>
      </c>
      <c r="Z169" s="157">
        <v>0</v>
      </c>
      <c r="AA169" s="157">
        <v>0</v>
      </c>
      <c r="AB169" s="158">
        <v>0</v>
      </c>
      <c r="AC169" s="37"/>
    </row>
    <row r="170" spans="1:29" ht="16.7" customHeight="1" x14ac:dyDescent="0.15">
      <c r="A170" s="304"/>
      <c r="B170" s="204"/>
      <c r="C170" s="310"/>
      <c r="D170" s="202" t="s">
        <v>321</v>
      </c>
      <c r="E170" s="151">
        <v>0</v>
      </c>
      <c r="F170" s="157">
        <v>0</v>
      </c>
      <c r="G170" s="157">
        <v>0</v>
      </c>
      <c r="H170" s="157">
        <v>0</v>
      </c>
      <c r="I170" s="157">
        <v>0</v>
      </c>
      <c r="J170" s="157">
        <v>0</v>
      </c>
      <c r="K170" s="157">
        <v>0</v>
      </c>
      <c r="L170" s="157">
        <v>0</v>
      </c>
      <c r="M170" s="155">
        <v>0</v>
      </c>
      <c r="N170" s="158">
        <v>0</v>
      </c>
      <c r="O170" s="203">
        <v>0</v>
      </c>
      <c r="P170" s="401">
        <v>0</v>
      </c>
      <c r="Q170" s="400">
        <v>0</v>
      </c>
      <c r="R170" s="157">
        <v>0</v>
      </c>
      <c r="S170" s="157">
        <v>0</v>
      </c>
      <c r="T170" s="157">
        <v>0</v>
      </c>
      <c r="U170" s="157">
        <v>0</v>
      </c>
      <c r="V170" s="157">
        <v>0</v>
      </c>
      <c r="W170" s="157">
        <v>0</v>
      </c>
      <c r="X170" s="157">
        <v>0</v>
      </c>
      <c r="Y170" s="157">
        <v>0</v>
      </c>
      <c r="Z170" s="157">
        <v>0</v>
      </c>
      <c r="AA170" s="157">
        <v>0</v>
      </c>
      <c r="AB170" s="158">
        <v>0</v>
      </c>
      <c r="AC170" s="37"/>
    </row>
    <row r="171" spans="1:29" ht="11.25" customHeight="1" x14ac:dyDescent="0.15">
      <c r="A171" s="304" t="s">
        <v>300</v>
      </c>
      <c r="B171" s="314" t="s">
        <v>301</v>
      </c>
      <c r="C171" s="315"/>
      <c r="D171" s="202" t="s">
        <v>197</v>
      </c>
      <c r="E171" s="151">
        <v>0</v>
      </c>
      <c r="F171" s="153">
        <v>0</v>
      </c>
      <c r="G171" s="153">
        <v>0</v>
      </c>
      <c r="H171" s="153">
        <v>0</v>
      </c>
      <c r="I171" s="153">
        <v>0</v>
      </c>
      <c r="J171" s="153">
        <v>0</v>
      </c>
      <c r="K171" s="153">
        <v>0</v>
      </c>
      <c r="L171" s="153">
        <v>0</v>
      </c>
      <c r="M171" s="155">
        <v>0</v>
      </c>
      <c r="N171" s="154">
        <v>0</v>
      </c>
      <c r="O171" s="155">
        <v>0</v>
      </c>
      <c r="P171" s="399">
        <v>0</v>
      </c>
      <c r="Q171" s="400">
        <v>0</v>
      </c>
      <c r="R171" s="153">
        <v>0</v>
      </c>
      <c r="S171" s="153">
        <v>0</v>
      </c>
      <c r="T171" s="153">
        <v>0</v>
      </c>
      <c r="U171" s="153">
        <v>0</v>
      </c>
      <c r="V171" s="153">
        <v>0</v>
      </c>
      <c r="W171" s="153">
        <v>0</v>
      </c>
      <c r="X171" s="153">
        <v>0</v>
      </c>
      <c r="Y171" s="153">
        <v>0</v>
      </c>
      <c r="Z171" s="153">
        <v>0</v>
      </c>
      <c r="AA171" s="153">
        <v>0</v>
      </c>
      <c r="AB171" s="154">
        <v>0</v>
      </c>
      <c r="AC171" s="37"/>
    </row>
    <row r="172" spans="1:29" ht="11.25" customHeight="1" x14ac:dyDescent="0.15">
      <c r="A172" s="304"/>
      <c r="B172" s="314"/>
      <c r="C172" s="315"/>
      <c r="D172" s="202" t="s">
        <v>320</v>
      </c>
      <c r="E172" s="151">
        <v>0</v>
      </c>
      <c r="F172" s="157">
        <v>0</v>
      </c>
      <c r="G172" s="157">
        <v>0</v>
      </c>
      <c r="H172" s="157">
        <v>0</v>
      </c>
      <c r="I172" s="157">
        <v>0</v>
      </c>
      <c r="J172" s="157">
        <v>0</v>
      </c>
      <c r="K172" s="157">
        <v>0</v>
      </c>
      <c r="L172" s="157">
        <v>0</v>
      </c>
      <c r="M172" s="155">
        <v>0</v>
      </c>
      <c r="N172" s="158">
        <v>0</v>
      </c>
      <c r="O172" s="203">
        <v>0</v>
      </c>
      <c r="P172" s="401">
        <v>0</v>
      </c>
      <c r="Q172" s="400">
        <v>0</v>
      </c>
      <c r="R172" s="157">
        <v>0</v>
      </c>
      <c r="S172" s="157">
        <v>0</v>
      </c>
      <c r="T172" s="157">
        <v>0</v>
      </c>
      <c r="U172" s="157">
        <v>0</v>
      </c>
      <c r="V172" s="157">
        <v>0</v>
      </c>
      <c r="W172" s="157">
        <v>0</v>
      </c>
      <c r="X172" s="157">
        <v>0</v>
      </c>
      <c r="Y172" s="157">
        <v>0</v>
      </c>
      <c r="Z172" s="157">
        <v>0</v>
      </c>
      <c r="AA172" s="157">
        <v>0</v>
      </c>
      <c r="AB172" s="158">
        <v>0</v>
      </c>
      <c r="AC172" s="37"/>
    </row>
    <row r="173" spans="1:29" ht="16.7" customHeight="1" x14ac:dyDescent="0.15">
      <c r="A173" s="304"/>
      <c r="B173" s="314"/>
      <c r="C173" s="315"/>
      <c r="D173" s="202" t="s">
        <v>321</v>
      </c>
      <c r="E173" s="151">
        <v>0</v>
      </c>
      <c r="F173" s="157">
        <v>0</v>
      </c>
      <c r="G173" s="157">
        <v>0</v>
      </c>
      <c r="H173" s="157">
        <v>0</v>
      </c>
      <c r="I173" s="157">
        <v>0</v>
      </c>
      <c r="J173" s="157">
        <v>0</v>
      </c>
      <c r="K173" s="157">
        <v>0</v>
      </c>
      <c r="L173" s="157">
        <v>0</v>
      </c>
      <c r="M173" s="155">
        <v>0</v>
      </c>
      <c r="N173" s="158">
        <v>0</v>
      </c>
      <c r="O173" s="203">
        <v>0</v>
      </c>
      <c r="P173" s="401">
        <v>0</v>
      </c>
      <c r="Q173" s="400">
        <v>0</v>
      </c>
      <c r="R173" s="157">
        <v>0</v>
      </c>
      <c r="S173" s="157">
        <v>0</v>
      </c>
      <c r="T173" s="157">
        <v>0</v>
      </c>
      <c r="U173" s="157">
        <v>0</v>
      </c>
      <c r="V173" s="157">
        <v>0</v>
      </c>
      <c r="W173" s="157">
        <v>0</v>
      </c>
      <c r="X173" s="157">
        <v>0</v>
      </c>
      <c r="Y173" s="157">
        <v>0</v>
      </c>
      <c r="Z173" s="157">
        <v>0</v>
      </c>
      <c r="AA173" s="157">
        <v>0</v>
      </c>
      <c r="AB173" s="158">
        <v>0</v>
      </c>
      <c r="AC173" s="37"/>
    </row>
    <row r="174" spans="1:29" ht="11.25" customHeight="1" x14ac:dyDescent="0.15">
      <c r="A174" s="304" t="s">
        <v>302</v>
      </c>
      <c r="B174" s="314" t="s">
        <v>303</v>
      </c>
      <c r="C174" s="315"/>
      <c r="D174" s="202" t="s">
        <v>197</v>
      </c>
      <c r="E174" s="151">
        <v>1</v>
      </c>
      <c r="F174" s="153">
        <v>1</v>
      </c>
      <c r="G174" s="153">
        <v>0</v>
      </c>
      <c r="H174" s="153">
        <v>0</v>
      </c>
      <c r="I174" s="153">
        <v>0</v>
      </c>
      <c r="J174" s="153">
        <v>0</v>
      </c>
      <c r="K174" s="153">
        <v>0</v>
      </c>
      <c r="L174" s="153">
        <v>0</v>
      </c>
      <c r="M174" s="155">
        <v>1</v>
      </c>
      <c r="N174" s="154">
        <v>0</v>
      </c>
      <c r="O174" s="155">
        <v>0</v>
      </c>
      <c r="P174" s="399">
        <v>0</v>
      </c>
      <c r="Q174" s="400">
        <v>1</v>
      </c>
      <c r="R174" s="153">
        <v>0</v>
      </c>
      <c r="S174" s="153">
        <v>0</v>
      </c>
      <c r="T174" s="153">
        <v>0</v>
      </c>
      <c r="U174" s="153">
        <v>0</v>
      </c>
      <c r="V174" s="153">
        <v>0</v>
      </c>
      <c r="W174" s="153">
        <v>0</v>
      </c>
      <c r="X174" s="153">
        <v>0</v>
      </c>
      <c r="Y174" s="153">
        <v>0</v>
      </c>
      <c r="Z174" s="153">
        <v>0</v>
      </c>
      <c r="AA174" s="153">
        <v>0</v>
      </c>
      <c r="AB174" s="154">
        <v>0</v>
      </c>
      <c r="AC174" s="37"/>
    </row>
    <row r="175" spans="1:29" ht="11.25" customHeight="1" x14ac:dyDescent="0.15">
      <c r="A175" s="304"/>
      <c r="B175" s="314"/>
      <c r="C175" s="315"/>
      <c r="D175" s="202" t="s">
        <v>320</v>
      </c>
      <c r="E175" s="151">
        <v>0</v>
      </c>
      <c r="F175" s="157">
        <v>0</v>
      </c>
      <c r="G175" s="157">
        <v>0</v>
      </c>
      <c r="H175" s="157">
        <v>0</v>
      </c>
      <c r="I175" s="157">
        <v>0</v>
      </c>
      <c r="J175" s="157">
        <v>0</v>
      </c>
      <c r="K175" s="157">
        <v>0</v>
      </c>
      <c r="L175" s="157">
        <v>0</v>
      </c>
      <c r="M175" s="155">
        <v>0</v>
      </c>
      <c r="N175" s="158">
        <v>0</v>
      </c>
      <c r="O175" s="203">
        <v>0</v>
      </c>
      <c r="P175" s="401">
        <v>0</v>
      </c>
      <c r="Q175" s="400">
        <v>0</v>
      </c>
      <c r="R175" s="157">
        <v>0</v>
      </c>
      <c r="S175" s="157">
        <v>0</v>
      </c>
      <c r="T175" s="157">
        <v>0</v>
      </c>
      <c r="U175" s="157">
        <v>0</v>
      </c>
      <c r="V175" s="157">
        <v>0</v>
      </c>
      <c r="W175" s="157">
        <v>0</v>
      </c>
      <c r="X175" s="157">
        <v>0</v>
      </c>
      <c r="Y175" s="157">
        <v>0</v>
      </c>
      <c r="Z175" s="157">
        <v>0</v>
      </c>
      <c r="AA175" s="157">
        <v>0</v>
      </c>
      <c r="AB175" s="158">
        <v>0</v>
      </c>
      <c r="AC175" s="37"/>
    </row>
    <row r="176" spans="1:29" ht="16.7" customHeight="1" x14ac:dyDescent="0.15">
      <c r="A176" s="307"/>
      <c r="B176" s="316"/>
      <c r="C176" s="317"/>
      <c r="D176" s="205" t="s">
        <v>321</v>
      </c>
      <c r="E176" s="206">
        <v>1</v>
      </c>
      <c r="F176" s="161">
        <v>1</v>
      </c>
      <c r="G176" s="161">
        <v>0</v>
      </c>
      <c r="H176" s="161">
        <v>0</v>
      </c>
      <c r="I176" s="161">
        <v>0</v>
      </c>
      <c r="J176" s="161">
        <v>0</v>
      </c>
      <c r="K176" s="161">
        <v>0</v>
      </c>
      <c r="L176" s="161">
        <v>0</v>
      </c>
      <c r="M176" s="163">
        <v>1</v>
      </c>
      <c r="N176" s="162">
        <v>0</v>
      </c>
      <c r="O176" s="207">
        <v>0</v>
      </c>
      <c r="P176" s="402">
        <v>0</v>
      </c>
      <c r="Q176" s="403">
        <v>1</v>
      </c>
      <c r="R176" s="161">
        <v>0</v>
      </c>
      <c r="S176" s="161">
        <v>0</v>
      </c>
      <c r="T176" s="161">
        <v>0</v>
      </c>
      <c r="U176" s="161">
        <v>0</v>
      </c>
      <c r="V176" s="161">
        <v>0</v>
      </c>
      <c r="W176" s="161">
        <v>0</v>
      </c>
      <c r="X176" s="161">
        <v>0</v>
      </c>
      <c r="Y176" s="161">
        <v>0</v>
      </c>
      <c r="Z176" s="161">
        <v>0</v>
      </c>
      <c r="AA176" s="161">
        <v>0</v>
      </c>
      <c r="AB176" s="162">
        <v>0</v>
      </c>
      <c r="AC176" s="37"/>
    </row>
    <row r="177" spans="1:29" x14ac:dyDescent="0.15">
      <c r="A177" s="148"/>
      <c r="B177" s="148"/>
      <c r="C177" s="180"/>
      <c r="D177" s="156"/>
      <c r="E177" s="37"/>
      <c r="F177" s="14"/>
      <c r="G177" s="14"/>
      <c r="H177" s="14"/>
      <c r="I177" s="14"/>
      <c r="J177" s="14"/>
      <c r="K177" s="14"/>
      <c r="L177" s="14"/>
      <c r="M177" s="14"/>
      <c r="N177" s="14"/>
      <c r="O177" s="14"/>
      <c r="P177" s="404"/>
      <c r="Q177" s="404"/>
      <c r="R177" s="14"/>
      <c r="S177" s="14"/>
      <c r="T177" s="14"/>
      <c r="U177" s="14"/>
      <c r="V177" s="14"/>
      <c r="W177" s="14"/>
      <c r="X177" s="14"/>
      <c r="Y177" s="14"/>
      <c r="Z177" s="14"/>
      <c r="AA177" s="14"/>
      <c r="AB177" s="14"/>
      <c r="AC177" s="37"/>
    </row>
    <row r="178" spans="1:29" x14ac:dyDescent="0.15">
      <c r="A178" s="148"/>
      <c r="B178" s="148"/>
      <c r="C178" s="180"/>
      <c r="D178" s="156"/>
      <c r="E178" s="37"/>
      <c r="F178" s="14"/>
      <c r="G178" s="14"/>
      <c r="H178" s="14"/>
      <c r="I178" s="14"/>
      <c r="J178" s="14"/>
      <c r="K178" s="14"/>
      <c r="L178" s="14"/>
      <c r="M178" s="14"/>
      <c r="N178" s="14"/>
      <c r="O178" s="14"/>
      <c r="P178" s="404"/>
      <c r="Q178" s="404"/>
      <c r="R178" s="14"/>
      <c r="S178" s="14"/>
      <c r="T178" s="14"/>
      <c r="U178" s="14"/>
      <c r="V178" s="14"/>
      <c r="W178" s="14"/>
      <c r="X178" s="14"/>
      <c r="Y178" s="14"/>
      <c r="Z178" s="14"/>
      <c r="AA178" s="14"/>
      <c r="AB178" s="14"/>
      <c r="AC178" s="37"/>
    </row>
    <row r="179" spans="1:29" x14ac:dyDescent="0.15">
      <c r="A179" s="148"/>
      <c r="B179" s="148"/>
      <c r="C179" s="180"/>
      <c r="D179" s="156"/>
      <c r="E179" s="37"/>
      <c r="F179" s="14"/>
      <c r="G179" s="14"/>
      <c r="H179" s="14"/>
      <c r="I179" s="14"/>
      <c r="J179" s="14"/>
      <c r="K179" s="14"/>
      <c r="L179" s="14"/>
      <c r="M179" s="14"/>
      <c r="N179" s="14"/>
      <c r="O179" s="14"/>
      <c r="P179" s="404"/>
      <c r="Q179" s="404"/>
      <c r="R179" s="14"/>
      <c r="S179" s="14"/>
      <c r="T179" s="14"/>
      <c r="U179" s="14"/>
      <c r="V179" s="14"/>
      <c r="W179" s="14"/>
      <c r="X179" s="14"/>
      <c r="Y179" s="14"/>
      <c r="Z179" s="14"/>
      <c r="AA179" s="14"/>
      <c r="AB179" s="14"/>
      <c r="AC179" s="37"/>
    </row>
    <row r="180" spans="1:29" x14ac:dyDescent="0.15">
      <c r="E180" s="37"/>
      <c r="F180" s="14"/>
      <c r="G180" s="14"/>
      <c r="H180" s="14"/>
      <c r="I180" s="14"/>
      <c r="J180" s="14"/>
      <c r="K180" s="14"/>
      <c r="L180" s="14"/>
      <c r="M180" s="14"/>
      <c r="N180" s="14"/>
      <c r="O180" s="14"/>
      <c r="P180" s="404"/>
      <c r="Q180" s="404"/>
      <c r="R180" s="14"/>
      <c r="S180" s="14"/>
      <c r="T180" s="14"/>
      <c r="U180" s="14"/>
      <c r="V180" s="14"/>
      <c r="W180" s="14"/>
      <c r="X180" s="14"/>
      <c r="Y180" s="14"/>
      <c r="Z180" s="14"/>
      <c r="AA180" s="14"/>
      <c r="AB180" s="14"/>
      <c r="AC180" s="37"/>
    </row>
    <row r="181" spans="1:29" x14ac:dyDescent="0.15">
      <c r="E181" s="37"/>
      <c r="F181" s="14"/>
      <c r="G181" s="14"/>
      <c r="H181" s="14"/>
      <c r="I181" s="14"/>
      <c r="J181" s="14"/>
      <c r="K181" s="14"/>
      <c r="L181" s="14"/>
      <c r="M181" s="14"/>
      <c r="N181" s="14"/>
      <c r="O181" s="14"/>
      <c r="P181" s="404"/>
      <c r="Q181" s="404"/>
      <c r="R181" s="14"/>
      <c r="S181" s="14"/>
      <c r="T181" s="14"/>
      <c r="U181" s="14"/>
      <c r="V181" s="14"/>
      <c r="W181" s="14"/>
      <c r="X181" s="14"/>
      <c r="Y181" s="14"/>
      <c r="Z181" s="14"/>
      <c r="AA181" s="14"/>
      <c r="AB181" s="14"/>
      <c r="AC181" s="37"/>
    </row>
    <row r="182" spans="1:29" x14ac:dyDescent="0.15">
      <c r="E182" s="37"/>
      <c r="F182" s="14"/>
      <c r="G182" s="14"/>
      <c r="H182" s="14"/>
      <c r="I182" s="14"/>
      <c r="J182" s="14"/>
      <c r="K182" s="14"/>
      <c r="L182" s="14"/>
      <c r="M182" s="14"/>
      <c r="N182" s="14"/>
      <c r="O182" s="14"/>
      <c r="P182" s="404"/>
      <c r="Q182" s="404"/>
      <c r="R182" s="14"/>
      <c r="S182" s="14"/>
      <c r="T182" s="14"/>
      <c r="U182" s="14"/>
      <c r="V182" s="14"/>
      <c r="W182" s="14"/>
      <c r="X182" s="14"/>
      <c r="Y182" s="14"/>
      <c r="Z182" s="14"/>
      <c r="AA182" s="14"/>
      <c r="AB182" s="14"/>
      <c r="AC182" s="37"/>
    </row>
    <row r="183" spans="1:29" x14ac:dyDescent="0.15">
      <c r="E183" s="37"/>
      <c r="F183" s="14"/>
      <c r="G183" s="14"/>
      <c r="H183" s="14"/>
      <c r="I183" s="14"/>
      <c r="J183" s="14"/>
      <c r="K183" s="14"/>
      <c r="L183" s="14"/>
      <c r="M183" s="14"/>
      <c r="N183" s="14"/>
      <c r="O183" s="14"/>
      <c r="P183" s="404"/>
      <c r="Q183" s="404"/>
      <c r="R183" s="14"/>
      <c r="S183" s="14"/>
      <c r="T183" s="14"/>
      <c r="U183" s="14"/>
      <c r="V183" s="14"/>
      <c r="W183" s="14"/>
      <c r="X183" s="14"/>
      <c r="Y183" s="14"/>
      <c r="Z183" s="14"/>
      <c r="AA183" s="14"/>
      <c r="AB183" s="14"/>
      <c r="AC183" s="37"/>
    </row>
    <row r="184" spans="1:29" x14ac:dyDescent="0.15">
      <c r="E184" s="37"/>
      <c r="F184" s="14"/>
      <c r="G184" s="14"/>
      <c r="H184" s="14"/>
      <c r="I184" s="14"/>
      <c r="J184" s="14"/>
      <c r="K184" s="14"/>
      <c r="L184" s="14"/>
      <c r="M184" s="14"/>
      <c r="N184" s="14"/>
      <c r="O184" s="14"/>
      <c r="P184" s="404"/>
      <c r="Q184" s="404"/>
      <c r="R184" s="14"/>
      <c r="S184" s="14"/>
      <c r="T184" s="14"/>
      <c r="U184" s="14"/>
      <c r="V184" s="14"/>
      <c r="W184" s="14"/>
      <c r="X184" s="14"/>
      <c r="Y184" s="14"/>
      <c r="Z184" s="14"/>
      <c r="AA184" s="14"/>
      <c r="AB184" s="14"/>
      <c r="AC184" s="37"/>
    </row>
    <row r="185" spans="1:29" x14ac:dyDescent="0.15">
      <c r="E185" s="37"/>
      <c r="F185" s="14"/>
      <c r="G185" s="14"/>
      <c r="H185" s="14"/>
      <c r="I185" s="14"/>
      <c r="J185" s="14"/>
      <c r="K185" s="14"/>
      <c r="L185" s="14"/>
      <c r="M185" s="14"/>
      <c r="N185" s="14"/>
      <c r="O185" s="14"/>
      <c r="P185" s="404"/>
      <c r="Q185" s="404"/>
      <c r="R185" s="14"/>
      <c r="S185" s="14"/>
      <c r="T185" s="14"/>
      <c r="U185" s="14"/>
      <c r="V185" s="14"/>
      <c r="W185" s="14"/>
      <c r="X185" s="14"/>
      <c r="Y185" s="14"/>
      <c r="Z185" s="14"/>
      <c r="AA185" s="14"/>
      <c r="AB185" s="14"/>
      <c r="AC185" s="37"/>
    </row>
    <row r="186" spans="1:29" x14ac:dyDescent="0.15">
      <c r="E186" s="37"/>
      <c r="F186" s="14"/>
      <c r="G186" s="14"/>
      <c r="H186" s="14"/>
      <c r="I186" s="14"/>
      <c r="J186" s="14"/>
      <c r="K186" s="14"/>
      <c r="L186" s="14"/>
      <c r="M186" s="14"/>
      <c r="N186" s="14"/>
      <c r="O186" s="14"/>
      <c r="P186" s="404"/>
      <c r="Q186" s="404"/>
      <c r="R186" s="14"/>
      <c r="S186" s="14"/>
      <c r="T186" s="14"/>
      <c r="U186" s="14"/>
      <c r="V186" s="14"/>
      <c r="W186" s="14"/>
      <c r="X186" s="14"/>
      <c r="Y186" s="14"/>
      <c r="Z186" s="14"/>
      <c r="AA186" s="14"/>
      <c r="AB186" s="14"/>
      <c r="AC186" s="37"/>
    </row>
    <row r="187" spans="1:29" x14ac:dyDescent="0.15">
      <c r="E187" s="37"/>
      <c r="F187" s="14"/>
      <c r="G187" s="14"/>
      <c r="H187" s="14"/>
      <c r="I187" s="14"/>
      <c r="J187" s="14"/>
      <c r="K187" s="14"/>
      <c r="L187" s="14"/>
      <c r="M187" s="14"/>
      <c r="N187" s="14"/>
      <c r="O187" s="14"/>
      <c r="P187" s="404"/>
      <c r="Q187" s="404"/>
      <c r="R187" s="14"/>
      <c r="S187" s="14"/>
      <c r="T187" s="14"/>
      <c r="U187" s="14"/>
      <c r="V187" s="14"/>
      <c r="W187" s="14"/>
      <c r="X187" s="14"/>
      <c r="Y187" s="14"/>
      <c r="Z187" s="14"/>
      <c r="AA187" s="14"/>
      <c r="AB187" s="14"/>
      <c r="AC187" s="37"/>
    </row>
    <row r="188" spans="1:29" x14ac:dyDescent="0.15">
      <c r="E188" s="37"/>
      <c r="F188" s="14"/>
      <c r="G188" s="14"/>
      <c r="H188" s="14"/>
      <c r="I188" s="14"/>
      <c r="J188" s="14"/>
      <c r="K188" s="14"/>
      <c r="L188" s="14"/>
      <c r="M188" s="14"/>
      <c r="N188" s="14"/>
      <c r="O188" s="14"/>
      <c r="P188" s="404"/>
      <c r="Q188" s="404"/>
      <c r="R188" s="14"/>
      <c r="S188" s="14"/>
      <c r="T188" s="14"/>
      <c r="U188" s="14"/>
      <c r="V188" s="14"/>
      <c r="W188" s="14"/>
      <c r="X188" s="14"/>
      <c r="Y188" s="14"/>
      <c r="Z188" s="14"/>
      <c r="AA188" s="14"/>
      <c r="AB188" s="14"/>
      <c r="AC188" s="37"/>
    </row>
    <row r="189" spans="1:29" x14ac:dyDescent="0.15">
      <c r="E189" s="37"/>
      <c r="F189" s="14"/>
      <c r="G189" s="14"/>
      <c r="H189" s="14"/>
      <c r="I189" s="14"/>
      <c r="J189" s="14"/>
      <c r="K189" s="14"/>
      <c r="L189" s="14"/>
      <c r="M189" s="14"/>
      <c r="N189" s="14"/>
      <c r="O189" s="14"/>
      <c r="P189" s="404"/>
      <c r="Q189" s="404"/>
      <c r="R189" s="14"/>
      <c r="S189" s="14"/>
      <c r="T189" s="14"/>
      <c r="U189" s="14"/>
      <c r="V189" s="14"/>
      <c r="W189" s="14"/>
      <c r="X189" s="14"/>
      <c r="Y189" s="14"/>
      <c r="Z189" s="14"/>
      <c r="AA189" s="14"/>
      <c r="AB189" s="14"/>
      <c r="AC189" s="37"/>
    </row>
    <row r="190" spans="1:29" x14ac:dyDescent="0.15">
      <c r="E190" s="37"/>
      <c r="F190" s="14"/>
      <c r="G190" s="14"/>
      <c r="H190" s="14"/>
      <c r="I190" s="14"/>
      <c r="J190" s="14"/>
      <c r="K190" s="14"/>
      <c r="L190" s="14"/>
      <c r="M190" s="14"/>
      <c r="N190" s="14"/>
      <c r="O190" s="14"/>
      <c r="P190" s="404"/>
      <c r="Q190" s="404"/>
      <c r="R190" s="14"/>
      <c r="S190" s="14"/>
      <c r="T190" s="14"/>
      <c r="U190" s="14"/>
      <c r="V190" s="14"/>
      <c r="W190" s="14"/>
      <c r="X190" s="14"/>
      <c r="Y190" s="14"/>
      <c r="Z190" s="14"/>
      <c r="AA190" s="14"/>
      <c r="AB190" s="14"/>
      <c r="AC190" s="37"/>
    </row>
    <row r="191" spans="1:29" x14ac:dyDescent="0.15">
      <c r="E191" s="37"/>
      <c r="F191" s="14"/>
      <c r="G191" s="14"/>
      <c r="H191" s="14"/>
      <c r="I191" s="14"/>
      <c r="J191" s="14"/>
      <c r="K191" s="14"/>
      <c r="L191" s="14"/>
      <c r="M191" s="14"/>
      <c r="N191" s="14"/>
      <c r="O191" s="14"/>
      <c r="P191" s="404"/>
      <c r="Q191" s="404"/>
      <c r="R191" s="14"/>
      <c r="S191" s="14"/>
      <c r="T191" s="14"/>
      <c r="U191" s="14"/>
      <c r="V191" s="14"/>
      <c r="W191" s="14"/>
      <c r="X191" s="14"/>
      <c r="Y191" s="14"/>
      <c r="Z191" s="14"/>
      <c r="AA191" s="14"/>
      <c r="AB191" s="14"/>
      <c r="AC191" s="37"/>
    </row>
    <row r="192" spans="1:29" x14ac:dyDescent="0.15">
      <c r="E192" s="37"/>
      <c r="F192" s="14"/>
      <c r="G192" s="14"/>
      <c r="H192" s="14"/>
      <c r="I192" s="14"/>
      <c r="J192" s="14"/>
      <c r="K192" s="14"/>
      <c r="L192" s="14"/>
      <c r="M192" s="14"/>
      <c r="N192" s="14"/>
      <c r="O192" s="14"/>
      <c r="P192" s="404"/>
      <c r="Q192" s="404"/>
      <c r="R192" s="14"/>
      <c r="S192" s="14"/>
      <c r="T192" s="14"/>
      <c r="U192" s="14"/>
      <c r="V192" s="14"/>
      <c r="W192" s="14"/>
      <c r="X192" s="14"/>
      <c r="Y192" s="14"/>
      <c r="Z192" s="14"/>
      <c r="AA192" s="14"/>
      <c r="AB192" s="14"/>
      <c r="AC192" s="37"/>
    </row>
    <row r="193" spans="5:29" x14ac:dyDescent="0.15">
      <c r="E193" s="37"/>
      <c r="F193" s="14"/>
      <c r="G193" s="14"/>
      <c r="H193" s="14"/>
      <c r="I193" s="14"/>
      <c r="J193" s="14"/>
      <c r="K193" s="14"/>
      <c r="L193" s="14"/>
      <c r="M193" s="14"/>
      <c r="N193" s="14"/>
      <c r="O193" s="14"/>
      <c r="P193" s="404"/>
      <c r="Q193" s="404"/>
      <c r="R193" s="14"/>
      <c r="S193" s="14"/>
      <c r="T193" s="14"/>
      <c r="U193" s="14"/>
      <c r="V193" s="14"/>
      <c r="W193" s="14"/>
      <c r="X193" s="14"/>
      <c r="Y193" s="14"/>
      <c r="Z193" s="14"/>
      <c r="AA193" s="14"/>
      <c r="AB193" s="14"/>
      <c r="AC193" s="37"/>
    </row>
    <row r="194" spans="5:29" x14ac:dyDescent="0.15">
      <c r="E194" s="37"/>
      <c r="F194" s="14"/>
      <c r="G194" s="14"/>
      <c r="H194" s="14"/>
      <c r="I194" s="14"/>
      <c r="J194" s="14"/>
      <c r="K194" s="14"/>
      <c r="L194" s="14"/>
      <c r="M194" s="14"/>
      <c r="N194" s="14"/>
      <c r="O194" s="14"/>
      <c r="P194" s="404"/>
      <c r="Q194" s="404"/>
      <c r="R194" s="14"/>
      <c r="S194" s="14"/>
      <c r="T194" s="14"/>
      <c r="U194" s="14"/>
      <c r="V194" s="14"/>
      <c r="W194" s="14"/>
      <c r="X194" s="14"/>
      <c r="Y194" s="14"/>
      <c r="Z194" s="14"/>
      <c r="AA194" s="14"/>
      <c r="AB194" s="14"/>
      <c r="AC194" s="37"/>
    </row>
    <row r="195" spans="5:29" x14ac:dyDescent="0.15">
      <c r="E195" s="37"/>
      <c r="F195" s="14"/>
      <c r="G195" s="14"/>
      <c r="H195" s="14"/>
      <c r="I195" s="14"/>
      <c r="J195" s="14"/>
      <c r="K195" s="14"/>
      <c r="L195" s="14"/>
      <c r="M195" s="14"/>
      <c r="N195" s="14"/>
      <c r="O195" s="14"/>
      <c r="P195" s="404"/>
      <c r="Q195" s="404"/>
      <c r="R195" s="14"/>
      <c r="S195" s="14"/>
      <c r="T195" s="14"/>
      <c r="U195" s="14"/>
      <c r="V195" s="14"/>
      <c r="W195" s="14"/>
      <c r="X195" s="14"/>
      <c r="Y195" s="14"/>
      <c r="Z195" s="14"/>
      <c r="AA195" s="14"/>
      <c r="AB195" s="14"/>
      <c r="AC195" s="37"/>
    </row>
    <row r="196" spans="5:29" x14ac:dyDescent="0.15">
      <c r="E196" s="37"/>
      <c r="F196" s="14"/>
      <c r="G196" s="14"/>
      <c r="H196" s="14"/>
      <c r="I196" s="14"/>
      <c r="J196" s="14"/>
      <c r="K196" s="14"/>
      <c r="L196" s="14"/>
      <c r="M196" s="14"/>
      <c r="N196" s="14"/>
      <c r="O196" s="14"/>
      <c r="P196" s="404"/>
      <c r="Q196" s="404"/>
      <c r="R196" s="14"/>
      <c r="S196" s="14"/>
      <c r="T196" s="14"/>
      <c r="U196" s="14"/>
      <c r="V196" s="14"/>
      <c r="W196" s="14"/>
      <c r="X196" s="14"/>
      <c r="Y196" s="14"/>
      <c r="Z196" s="14"/>
      <c r="AA196" s="14"/>
      <c r="AB196" s="14"/>
      <c r="AC196" s="37"/>
    </row>
    <row r="197" spans="5:29" x14ac:dyDescent="0.15">
      <c r="E197" s="37"/>
      <c r="F197" s="14"/>
      <c r="G197" s="14"/>
      <c r="H197" s="14"/>
      <c r="I197" s="14"/>
      <c r="J197" s="14"/>
      <c r="K197" s="14"/>
      <c r="L197" s="14"/>
      <c r="M197" s="14"/>
      <c r="N197" s="14"/>
      <c r="O197" s="14"/>
      <c r="P197" s="404"/>
      <c r="Q197" s="404"/>
      <c r="R197" s="14"/>
      <c r="S197" s="14"/>
      <c r="T197" s="14"/>
      <c r="U197" s="14"/>
      <c r="V197" s="14"/>
      <c r="W197" s="14"/>
      <c r="X197" s="14"/>
      <c r="Y197" s="14"/>
      <c r="Z197" s="14"/>
      <c r="AA197" s="14"/>
      <c r="AB197" s="14"/>
      <c r="AC197" s="37"/>
    </row>
    <row r="198" spans="5:29" x14ac:dyDescent="0.15">
      <c r="E198" s="37"/>
      <c r="F198" s="14"/>
      <c r="G198" s="14"/>
      <c r="H198" s="14"/>
      <c r="I198" s="14"/>
      <c r="J198" s="14"/>
      <c r="K198" s="14"/>
      <c r="L198" s="14"/>
      <c r="M198" s="14"/>
      <c r="N198" s="14"/>
      <c r="O198" s="14"/>
      <c r="P198" s="404"/>
      <c r="Q198" s="404"/>
      <c r="R198" s="14"/>
      <c r="S198" s="14"/>
      <c r="T198" s="14"/>
      <c r="U198" s="14"/>
      <c r="V198" s="14"/>
      <c r="W198" s="14"/>
      <c r="X198" s="14"/>
      <c r="Y198" s="14"/>
      <c r="Z198" s="14"/>
      <c r="AA198" s="14"/>
      <c r="AB198" s="14"/>
      <c r="AC198" s="37"/>
    </row>
    <row r="199" spans="5:29" x14ac:dyDescent="0.15">
      <c r="E199" s="37"/>
      <c r="F199" s="14"/>
      <c r="G199" s="14"/>
      <c r="H199" s="14"/>
      <c r="I199" s="14"/>
      <c r="J199" s="14"/>
      <c r="K199" s="14"/>
      <c r="L199" s="14"/>
      <c r="M199" s="14"/>
      <c r="N199" s="14"/>
      <c r="O199" s="14"/>
      <c r="P199" s="404"/>
      <c r="Q199" s="404"/>
      <c r="R199" s="14"/>
      <c r="S199" s="14"/>
      <c r="T199" s="14"/>
      <c r="U199" s="14"/>
      <c r="V199" s="14"/>
      <c r="W199" s="14"/>
      <c r="X199" s="14"/>
      <c r="Y199" s="14"/>
      <c r="Z199" s="14"/>
      <c r="AA199" s="14"/>
      <c r="AB199" s="14"/>
      <c r="AC199" s="37"/>
    </row>
    <row r="200" spans="5:29" x14ac:dyDescent="0.15">
      <c r="E200" s="37"/>
      <c r="F200" s="14"/>
      <c r="G200" s="14"/>
      <c r="H200" s="14"/>
      <c r="I200" s="14"/>
      <c r="J200" s="14"/>
      <c r="K200" s="14"/>
      <c r="L200" s="14"/>
      <c r="M200" s="14"/>
      <c r="N200" s="14"/>
      <c r="O200" s="14"/>
      <c r="P200" s="404"/>
      <c r="Q200" s="404"/>
      <c r="R200" s="14"/>
      <c r="S200" s="14"/>
      <c r="T200" s="14"/>
      <c r="U200" s="14"/>
      <c r="V200" s="14"/>
      <c r="W200" s="14"/>
      <c r="X200" s="14"/>
      <c r="Y200" s="14"/>
      <c r="Z200" s="14"/>
      <c r="AA200" s="14"/>
      <c r="AB200" s="14"/>
      <c r="AC200" s="37"/>
    </row>
    <row r="201" spans="5:29" x14ac:dyDescent="0.15">
      <c r="E201" s="37"/>
      <c r="F201" s="14"/>
      <c r="G201" s="14"/>
      <c r="H201" s="14"/>
      <c r="I201" s="14"/>
      <c r="J201" s="14"/>
      <c r="K201" s="14"/>
      <c r="L201" s="14"/>
      <c r="M201" s="14"/>
      <c r="N201" s="14"/>
      <c r="O201" s="14"/>
      <c r="P201" s="404"/>
      <c r="Q201" s="404"/>
      <c r="R201" s="14"/>
      <c r="S201" s="14"/>
      <c r="T201" s="14"/>
      <c r="U201" s="14"/>
      <c r="V201" s="14"/>
      <c r="W201" s="14"/>
      <c r="X201" s="14"/>
      <c r="Y201" s="14"/>
      <c r="Z201" s="14"/>
      <c r="AA201" s="14"/>
      <c r="AB201" s="14"/>
      <c r="AC201" s="37"/>
    </row>
    <row r="202" spans="5:29" x14ac:dyDescent="0.15">
      <c r="E202" s="37"/>
      <c r="F202" s="14"/>
      <c r="G202" s="14"/>
      <c r="H202" s="14"/>
      <c r="I202" s="14"/>
      <c r="J202" s="14"/>
      <c r="K202" s="14"/>
      <c r="L202" s="14"/>
      <c r="M202" s="14"/>
      <c r="N202" s="14"/>
      <c r="O202" s="14"/>
      <c r="P202" s="404"/>
      <c r="Q202" s="404"/>
      <c r="R202" s="14"/>
      <c r="S202" s="14"/>
      <c r="T202" s="14"/>
      <c r="U202" s="14"/>
      <c r="V202" s="14"/>
      <c r="W202" s="14"/>
      <c r="X202" s="14"/>
      <c r="Y202" s="14"/>
      <c r="Z202" s="14"/>
      <c r="AA202" s="14"/>
      <c r="AB202" s="14"/>
      <c r="AC202" s="37"/>
    </row>
    <row r="203" spans="5:29" x14ac:dyDescent="0.15">
      <c r="E203" s="37"/>
      <c r="F203" s="14"/>
      <c r="G203" s="14"/>
      <c r="H203" s="14"/>
      <c r="I203" s="14"/>
      <c r="J203" s="14"/>
      <c r="K203" s="14"/>
      <c r="L203" s="14"/>
      <c r="M203" s="14"/>
      <c r="N203" s="14"/>
      <c r="O203" s="14"/>
      <c r="P203" s="404"/>
      <c r="Q203" s="404"/>
      <c r="R203" s="14"/>
      <c r="S203" s="14"/>
      <c r="T203" s="14"/>
      <c r="U203" s="14"/>
      <c r="V203" s="14"/>
      <c r="W203" s="14"/>
      <c r="X203" s="14"/>
      <c r="Y203" s="14"/>
      <c r="Z203" s="14"/>
      <c r="AA203" s="14"/>
      <c r="AB203" s="14"/>
      <c r="AC203" s="37"/>
    </row>
    <row r="204" spans="5:29" x14ac:dyDescent="0.15">
      <c r="E204" s="37"/>
      <c r="F204" s="14"/>
      <c r="G204" s="14"/>
      <c r="H204" s="14"/>
      <c r="I204" s="14"/>
      <c r="J204" s="14"/>
      <c r="K204" s="14"/>
      <c r="L204" s="14"/>
      <c r="M204" s="14"/>
      <c r="N204" s="14"/>
      <c r="O204" s="14"/>
      <c r="P204" s="404"/>
      <c r="Q204" s="404"/>
      <c r="R204" s="14"/>
      <c r="S204" s="14"/>
      <c r="T204" s="14"/>
      <c r="U204" s="14"/>
      <c r="V204" s="14"/>
      <c r="W204" s="14"/>
      <c r="X204" s="14"/>
      <c r="Y204" s="14"/>
      <c r="Z204" s="14"/>
      <c r="AA204" s="14"/>
      <c r="AB204" s="14"/>
      <c r="AC204" s="37"/>
    </row>
    <row r="205" spans="5:29" x14ac:dyDescent="0.15">
      <c r="E205" s="37"/>
      <c r="F205" s="14"/>
      <c r="G205" s="14"/>
      <c r="H205" s="14"/>
      <c r="I205" s="14"/>
      <c r="J205" s="14"/>
      <c r="K205" s="14"/>
      <c r="L205" s="14"/>
      <c r="M205" s="14"/>
      <c r="N205" s="14"/>
      <c r="O205" s="14"/>
      <c r="P205" s="404"/>
      <c r="Q205" s="404"/>
      <c r="R205" s="14"/>
      <c r="S205" s="14"/>
      <c r="T205" s="14"/>
      <c r="U205" s="14"/>
      <c r="V205" s="14"/>
      <c r="W205" s="14"/>
      <c r="X205" s="14"/>
      <c r="Y205" s="14"/>
      <c r="Z205" s="14"/>
      <c r="AA205" s="14"/>
      <c r="AB205" s="14"/>
      <c r="AC205" s="37"/>
    </row>
    <row r="206" spans="5:29" x14ac:dyDescent="0.15">
      <c r="E206" s="37"/>
      <c r="F206" s="14"/>
      <c r="G206" s="14"/>
      <c r="H206" s="14"/>
      <c r="I206" s="14"/>
      <c r="J206" s="14"/>
      <c r="K206" s="14"/>
      <c r="L206" s="14"/>
      <c r="M206" s="14"/>
      <c r="N206" s="14"/>
      <c r="O206" s="14"/>
      <c r="P206" s="404"/>
      <c r="Q206" s="404"/>
      <c r="R206" s="14"/>
      <c r="S206" s="14"/>
      <c r="T206" s="14"/>
      <c r="U206" s="14"/>
      <c r="V206" s="14"/>
      <c r="W206" s="14"/>
      <c r="X206" s="14"/>
      <c r="Y206" s="14"/>
      <c r="Z206" s="14"/>
      <c r="AA206" s="14"/>
      <c r="AB206" s="14"/>
      <c r="AC206" s="37"/>
    </row>
    <row r="207" spans="5:29" x14ac:dyDescent="0.15">
      <c r="E207" s="37"/>
      <c r="F207" s="14"/>
      <c r="G207" s="14"/>
      <c r="H207" s="14"/>
      <c r="I207" s="14"/>
      <c r="J207" s="14"/>
      <c r="K207" s="14"/>
      <c r="L207" s="14"/>
      <c r="M207" s="14"/>
      <c r="N207" s="14"/>
      <c r="O207" s="14"/>
      <c r="P207" s="404"/>
      <c r="Q207" s="404"/>
      <c r="R207" s="14"/>
      <c r="S207" s="14"/>
      <c r="T207" s="14"/>
      <c r="U207" s="14"/>
      <c r="V207" s="14"/>
      <c r="W207" s="14"/>
      <c r="X207" s="14"/>
      <c r="Y207" s="14"/>
      <c r="Z207" s="14"/>
      <c r="AA207" s="14"/>
      <c r="AB207" s="14"/>
      <c r="AC207" s="37"/>
    </row>
    <row r="208" spans="5:29" x14ac:dyDescent="0.15">
      <c r="E208" s="37"/>
      <c r="F208" s="14"/>
      <c r="G208" s="14"/>
      <c r="H208" s="14"/>
      <c r="I208" s="14"/>
      <c r="J208" s="14"/>
      <c r="K208" s="14"/>
      <c r="L208" s="14"/>
      <c r="M208" s="14"/>
      <c r="N208" s="14"/>
      <c r="O208" s="14"/>
      <c r="P208" s="404"/>
      <c r="Q208" s="404"/>
      <c r="R208" s="14"/>
      <c r="S208" s="14"/>
      <c r="T208" s="14"/>
      <c r="U208" s="14"/>
      <c r="V208" s="14"/>
      <c r="W208" s="14"/>
      <c r="X208" s="14"/>
      <c r="Y208" s="14"/>
      <c r="Z208" s="14"/>
      <c r="AA208" s="14"/>
      <c r="AB208" s="14"/>
      <c r="AC208" s="37"/>
    </row>
  </sheetData>
  <mergeCells count="118">
    <mergeCell ref="A15:A17"/>
    <mergeCell ref="B15:C17"/>
    <mergeCell ref="A3:A4"/>
    <mergeCell ref="B3:D4"/>
    <mergeCell ref="E3:E4"/>
    <mergeCell ref="F3:AB3"/>
    <mergeCell ref="A6:A8"/>
    <mergeCell ref="B6:C8"/>
    <mergeCell ref="A9:A11"/>
    <mergeCell ref="B9:C11"/>
    <mergeCell ref="A12:A14"/>
    <mergeCell ref="B12:C14"/>
    <mergeCell ref="A18:A20"/>
    <mergeCell ref="B18:C20"/>
    <mergeCell ref="A21:A23"/>
    <mergeCell ref="B21:C23"/>
    <mergeCell ref="A24:A26"/>
    <mergeCell ref="B24:C26"/>
    <mergeCell ref="A27:A29"/>
    <mergeCell ref="C27:C29"/>
    <mergeCell ref="A30:A32"/>
    <mergeCell ref="C30:C32"/>
    <mergeCell ref="A33:A35"/>
    <mergeCell ref="B33:C35"/>
    <mergeCell ref="A36:A38"/>
    <mergeCell ref="B36:C38"/>
    <mergeCell ref="A39:A41"/>
    <mergeCell ref="B39:C41"/>
    <mergeCell ref="A42:A44"/>
    <mergeCell ref="B42:C44"/>
    <mergeCell ref="A45:A47"/>
    <mergeCell ref="B45:C47"/>
    <mergeCell ref="A48:A50"/>
    <mergeCell ref="B48:C50"/>
    <mergeCell ref="A51:A53"/>
    <mergeCell ref="B51:C53"/>
    <mergeCell ref="A54:A56"/>
    <mergeCell ref="B54:C56"/>
    <mergeCell ref="A57:A59"/>
    <mergeCell ref="B57:C59"/>
    <mergeCell ref="A60:A62"/>
    <mergeCell ref="B60:C62"/>
    <mergeCell ref="A63:A65"/>
    <mergeCell ref="B63:C65"/>
    <mergeCell ref="A66:A68"/>
    <mergeCell ref="B66:C68"/>
    <mergeCell ref="A69:A71"/>
    <mergeCell ref="B69:C71"/>
    <mergeCell ref="A72:A74"/>
    <mergeCell ref="B72:C74"/>
    <mergeCell ref="A75:A77"/>
    <mergeCell ref="B75:C77"/>
    <mergeCell ref="A78:A80"/>
    <mergeCell ref="C78:C80"/>
    <mergeCell ref="A81:A83"/>
    <mergeCell ref="C81:C83"/>
    <mergeCell ref="A84:A86"/>
    <mergeCell ref="C84:C86"/>
    <mergeCell ref="A87:A89"/>
    <mergeCell ref="C87:C89"/>
    <mergeCell ref="A90:A92"/>
    <mergeCell ref="C90:C92"/>
    <mergeCell ref="A93:A95"/>
    <mergeCell ref="C93:C95"/>
    <mergeCell ref="A96:A98"/>
    <mergeCell ref="C96:C98"/>
    <mergeCell ref="A99:A101"/>
    <mergeCell ref="C99:C101"/>
    <mergeCell ref="A102:A104"/>
    <mergeCell ref="C102:C104"/>
    <mergeCell ref="A105:A107"/>
    <mergeCell ref="C105:C107"/>
    <mergeCell ref="A108:A110"/>
    <mergeCell ref="C108:C110"/>
    <mergeCell ref="A111:A113"/>
    <mergeCell ref="B111:C113"/>
    <mergeCell ref="A114:A116"/>
    <mergeCell ref="C114:C116"/>
    <mergeCell ref="A117:A119"/>
    <mergeCell ref="C117:C119"/>
    <mergeCell ref="A120:A122"/>
    <mergeCell ref="C120:C122"/>
    <mergeCell ref="A123:A125"/>
    <mergeCell ref="C123:C125"/>
    <mergeCell ref="A126:A128"/>
    <mergeCell ref="C126:C128"/>
    <mergeCell ref="A129:A131"/>
    <mergeCell ref="C129:C131"/>
    <mergeCell ref="A132:A134"/>
    <mergeCell ref="C132:C134"/>
    <mergeCell ref="A135:A137"/>
    <mergeCell ref="C135:C137"/>
    <mergeCell ref="A138:A140"/>
    <mergeCell ref="B138:C140"/>
    <mergeCell ref="A141:A143"/>
    <mergeCell ref="B141:C143"/>
    <mergeCell ref="A144:A146"/>
    <mergeCell ref="B144:C146"/>
    <mergeCell ref="A147:A149"/>
    <mergeCell ref="C147:C149"/>
    <mergeCell ref="A150:A152"/>
    <mergeCell ref="C150:C152"/>
    <mergeCell ref="A153:A155"/>
    <mergeCell ref="C153:C155"/>
    <mergeCell ref="A156:A158"/>
    <mergeCell ref="C156:C158"/>
    <mergeCell ref="A159:A161"/>
    <mergeCell ref="C159:C161"/>
    <mergeCell ref="A171:A173"/>
    <mergeCell ref="B171:C173"/>
    <mergeCell ref="A174:A176"/>
    <mergeCell ref="B174:C176"/>
    <mergeCell ref="A162:A164"/>
    <mergeCell ref="C162:C164"/>
    <mergeCell ref="A165:A167"/>
    <mergeCell ref="C165:C167"/>
    <mergeCell ref="A168:A170"/>
    <mergeCell ref="C168:C170"/>
  </mergeCells>
  <phoneticPr fontId="2"/>
  <pageMargins left="0.78" right="0.28000000000000003" top="1" bottom="0.6" header="0.27" footer="0.23"/>
  <pageSetup paperSize="9" scale="88" pageOrder="overThenDown" orientation="portrait" horizontalDpi="98" verticalDpi="98" r:id="rId1"/>
  <headerFooter alignWithMargins="0"/>
  <rowBreaks count="2" manualBreakCount="2">
    <brk id="62" max="27" man="1"/>
    <brk id="119" max="27" man="1"/>
  </rowBreaks>
  <colBreaks count="1" manualBreakCount="1">
    <brk id="14" max="1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　年次別，乳児死亡数・新生児死亡数・率・死亡性比・割合</vt:lpstr>
      <vt:lpstr>2　区別，年次別乳児死亡数・率</vt:lpstr>
      <vt:lpstr>3　乳児死亡数，月・性・区別</vt:lpstr>
      <vt:lpstr>4 年次別，乳児死因順位</vt:lpstr>
      <vt:lpstr>5 生存期間別，乳児死亡数・率</vt:lpstr>
      <vt:lpstr>6　生存期間・性別，区別乳児死亡数</vt:lpstr>
      <vt:lpstr>7　月・性別，乳児死因簡単分類別死亡数</vt:lpstr>
      <vt:lpstr>8 死亡の場所別，年次別死亡数・百分率</vt:lpstr>
      <vt:lpstr>9 生存期間・性別，乳児簡単死因分類別死亡数 (2)</vt:lpstr>
      <vt:lpstr>10　体重別，病死乳児死亡数</vt:lpstr>
      <vt:lpstr>'1　年次別，乳児死亡数・新生児死亡数・率・死亡性比・割合'!Print_Area</vt:lpstr>
      <vt:lpstr>'10　体重別，病死乳児死亡数'!Print_Area</vt:lpstr>
      <vt:lpstr>'2　区別，年次別乳児死亡数・率'!Print_Area</vt:lpstr>
      <vt:lpstr>'3　乳児死亡数，月・性・区別'!Print_Area</vt:lpstr>
      <vt:lpstr>'4 年次別，乳児死因順位'!Print_Area</vt:lpstr>
      <vt:lpstr>'5 生存期間別，乳児死亡数・率'!Print_Area</vt:lpstr>
      <vt:lpstr>'6　生存期間・性別，区別乳児死亡数'!Print_Area</vt:lpstr>
      <vt:lpstr>'7　月・性別，乳児死因簡単分類別死亡数'!Print_Area</vt:lpstr>
      <vt:lpstr>'8 死亡の場所別，年次別死亡数・百分率'!Print_Area</vt:lpstr>
      <vt:lpstr>'9 生存期間・性別，乳児簡単死因分類別死亡数 (2)'!Print_Area</vt:lpstr>
      <vt:lpstr>'10　体重別，病死乳児死亡数'!Print_Titles</vt:lpstr>
      <vt:lpstr>'7　月・性別，乳児死因簡単分類別死亡数'!Print_Titles</vt:lpstr>
      <vt:lpstr>'9 生存期間・性別，乳児簡単死因分類別死亡数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倉島 崇誌</dc:creator>
  <cp:lastModifiedBy>小山 みさき</cp:lastModifiedBy>
  <cp:lastPrinted>2024-03-06T04:42:58Z</cp:lastPrinted>
  <dcterms:created xsi:type="dcterms:W3CDTF">2023-12-19T07:33:48Z</dcterms:created>
  <dcterms:modified xsi:type="dcterms:W3CDTF">2025-04-11T10:30:35Z</dcterms:modified>
</cp:coreProperties>
</file>