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ntranet-fs4\経）産業振興部・経済戦略推進部\産業振興部\03　産業振興課\03　食産業振興担当係\事業\2024（R6）年度事業\01_食の輸出拡大支援事業\01_札幌食と観光国際実行委員会\31_（R7）米国販路拡大事業 ※商談会を前倒しで実施\01事業実施、企業募集\公式HP用\"/>
    </mc:Choice>
  </mc:AlternateContent>
  <xr:revisionPtr revIDLastSave="0" documentId="13_ncr:1_{CF1B645D-C7B5-439A-82DA-01C5B1E3D6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1" r:id="rId1"/>
    <sheet name="商品情報シート1（規格書）（コピーして商品毎に作成して下さい）" sheetId="3" r:id="rId2"/>
    <sheet name="商品情報シート記入例" sheetId="4" r:id="rId3"/>
  </sheets>
  <definedNames>
    <definedName name="_xlnm.Print_Area" localSheetId="0">参加申込書!$A$1:$J$28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4" l="1"/>
  <c r="M5" i="4"/>
  <c r="K7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増田　圭吾</author>
    <author>吉原　一英</author>
  </authors>
  <commentList>
    <comment ref="J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当てはまる場合のみ☑をつけてください</t>
        </r>
      </text>
    </comment>
    <comment ref="C22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クリックして☑を付けてください。（同意必須）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C4" authorId="0" shapeId="0" xr:uid="{00000000-0006-0000-0200-000001000000}">
      <text>
        <r>
          <rPr>
            <sz val="8"/>
            <color indexed="81"/>
            <rFont val="ＭＳ Ｐゴシック"/>
            <family val="3"/>
            <charset val="128"/>
          </rPr>
          <t>「個装紙込み」で表記されている商品も、個装紙を除いた賞味重量を記載してください。</t>
        </r>
      </text>
    </comment>
    <comment ref="Q5" authorId="0" shapeId="0" xr:uid="{00000000-0006-0000-0200-000002000000}">
      <text>
        <r>
          <rPr>
            <sz val="8"/>
            <color indexed="81"/>
            <rFont val="ＭＳ Ｐゴシック"/>
            <family val="3"/>
            <charset val="128"/>
          </rPr>
          <t>ケース重量を含みます。合の場合、合の総重量を記入してください。</t>
        </r>
      </text>
    </comment>
    <comment ref="A20" authorId="0" shapeId="0" xr:uid="{00000000-0006-0000-0200-000003000000}">
      <text>
        <r>
          <rPr>
            <sz val="8"/>
            <color indexed="81"/>
            <rFont val="ＭＳ Ｐゴシック"/>
            <family val="3"/>
            <charset val="128"/>
          </rPr>
          <t>同一工場で製造した商品をアメリカへ輸出したことがある場合、ＦＤＡの登録番号を取得しています。</t>
        </r>
      </text>
    </comment>
    <comment ref="C24" authorId="0" shapeId="0" xr:uid="{00000000-0006-0000-0200-000004000000}">
      <text>
        <r>
          <rPr>
            <sz val="8"/>
            <color indexed="81"/>
            <rFont val="ＭＳ Ｐゴシック"/>
            <family val="3"/>
            <charset val="128"/>
          </rPr>
          <t>アメリカのアレルギー表示には「魚種｣が含まれます。</t>
        </r>
      </text>
    </comment>
    <comment ref="H29" authorId="0" shapeId="0" xr:uid="{00000000-0006-0000-0200-000005000000}">
      <text>
        <r>
          <rPr>
            <sz val="8"/>
            <color indexed="81"/>
            <rFont val="ＭＳ Ｐゴシック"/>
            <family val="3"/>
            <charset val="128"/>
          </rPr>
          <t>添加された糖の重量です。
配合から確認してください。</t>
        </r>
      </text>
    </comment>
  </commentList>
</comments>
</file>

<file path=xl/sharedStrings.xml><?xml version="1.0" encoding="utf-8"?>
<sst xmlns="http://schemas.openxmlformats.org/spreadsheetml/2006/main" count="252" uniqueCount="134">
  <si>
    <t>①</t>
    <phoneticPr fontId="1"/>
  </si>
  <si>
    <t>②</t>
    <phoneticPr fontId="1"/>
  </si>
  <si>
    <t>参加者お名前：</t>
    <rPh sb="0" eb="3">
      <t>サンカシャ</t>
    </rPh>
    <rPh sb="4" eb="6">
      <t>ナマエ</t>
    </rPh>
    <phoneticPr fontId="1"/>
  </si>
  <si>
    <t>ご所属・役職</t>
    <rPh sb="1" eb="3">
      <t>ショゾク</t>
    </rPh>
    <rPh sb="4" eb="6">
      <t>ヤクショク</t>
    </rPh>
    <phoneticPr fontId="1"/>
  </si>
  <si>
    <t>③</t>
    <phoneticPr fontId="1"/>
  </si>
  <si>
    <t>Ｅメール：</t>
    <phoneticPr fontId="1"/>
  </si>
  <si>
    <t>商品選定商談会　参加申込書</t>
    <rPh sb="0" eb="4">
      <t>ショウヒンセンテイ</t>
    </rPh>
    <rPh sb="4" eb="7">
      <t>ショウダンカイ</t>
    </rPh>
    <rPh sb="8" eb="10">
      <t>サンカ</t>
    </rPh>
    <rPh sb="10" eb="12">
      <t>モウシコミ</t>
    </rPh>
    <rPh sb="12" eb="13">
      <t>ショ</t>
    </rPh>
    <phoneticPr fontId="1"/>
  </si>
  <si>
    <t>同意します</t>
    <rPh sb="0" eb="2">
      <t>ドウイ</t>
    </rPh>
    <phoneticPr fontId="1"/>
  </si>
  <si>
    <t>同意事項</t>
    <rPh sb="0" eb="2">
      <t>ドウイ</t>
    </rPh>
    <rPh sb="2" eb="4">
      <t>ジコウ</t>
    </rPh>
    <phoneticPr fontId="1"/>
  </si>
  <si>
    <t>①</t>
  </si>
  <si>
    <t>②</t>
    <phoneticPr fontId="1"/>
  </si>
  <si>
    <t>③</t>
    <phoneticPr fontId="1"/>
  </si>
  <si>
    <t>④</t>
    <phoneticPr fontId="1"/>
  </si>
  <si>
    <t>⑤</t>
    <phoneticPr fontId="1"/>
  </si>
  <si>
    <t>ふりがな</t>
    <phoneticPr fontId="1"/>
  </si>
  <si>
    <t>JANコード</t>
    <phoneticPr fontId="1"/>
  </si>
  <si>
    <t>商品名</t>
    <rPh sb="0" eb="3">
      <t>ショウヒンメイ</t>
    </rPh>
    <phoneticPr fontId="1"/>
  </si>
  <si>
    <t>正味重量・容量</t>
    <rPh sb="0" eb="2">
      <t>ショウミ</t>
    </rPh>
    <rPh sb="2" eb="4">
      <t>ジュウリョウ</t>
    </rPh>
    <rPh sb="5" eb="7">
      <t>ヨウリョウ</t>
    </rPh>
    <phoneticPr fontId="1"/>
  </si>
  <si>
    <t>入数</t>
    <rPh sb="0" eb="2">
      <t>イリスウ</t>
    </rPh>
    <phoneticPr fontId="1"/>
  </si>
  <si>
    <t>合</t>
    <rPh sb="0" eb="1">
      <t>ア</t>
    </rPh>
    <phoneticPr fontId="1"/>
  </si>
  <si>
    <t>計</t>
    <rPh sb="0" eb="1">
      <t>ケイ</t>
    </rPh>
    <phoneticPr fontId="1"/>
  </si>
  <si>
    <t>総重量</t>
    <rPh sb="0" eb="3">
      <t>ソウジュウリョウ</t>
    </rPh>
    <phoneticPr fontId="1"/>
  </si>
  <si>
    <t>kg</t>
    <phoneticPr fontId="1"/>
  </si>
  <si>
    <t>サイズ</t>
    <phoneticPr fontId="1"/>
  </si>
  <si>
    <t>M3</t>
    <phoneticPr fontId="1"/>
  </si>
  <si>
    <t>出荷リードタイム</t>
    <rPh sb="0" eb="2">
      <t>シュッカ</t>
    </rPh>
    <phoneticPr fontId="1"/>
  </si>
  <si>
    <t>日</t>
    <rPh sb="0" eb="1">
      <t>ヒ</t>
    </rPh>
    <phoneticPr fontId="1"/>
  </si>
  <si>
    <t>縦mm</t>
    <rPh sb="0" eb="1">
      <t>タテ</t>
    </rPh>
    <phoneticPr fontId="1"/>
  </si>
  <si>
    <t>横mm</t>
    <rPh sb="0" eb="1">
      <t>ヨコ</t>
    </rPh>
    <phoneticPr fontId="1"/>
  </si>
  <si>
    <t>高さmm</t>
    <rPh sb="0" eb="1">
      <t>タカ</t>
    </rPh>
    <phoneticPr fontId="1"/>
  </si>
  <si>
    <t>発注ロット</t>
    <rPh sb="0" eb="2">
      <t>ハッチュウ</t>
    </rPh>
    <phoneticPr fontId="1"/>
  </si>
  <si>
    <t>出荷梱包</t>
    <rPh sb="0" eb="2">
      <t>シュッカ</t>
    </rPh>
    <rPh sb="2" eb="4">
      <t>コンポウ</t>
    </rPh>
    <phoneticPr fontId="1"/>
  </si>
  <si>
    <t>他商品との混載</t>
    <rPh sb="0" eb="1">
      <t>タ</t>
    </rPh>
    <rPh sb="1" eb="3">
      <t>ショウヒン</t>
    </rPh>
    <rPh sb="5" eb="7">
      <t>コンサイ</t>
    </rPh>
    <phoneticPr fontId="1"/>
  </si>
  <si>
    <t>日本参考上代（税抜）</t>
    <rPh sb="0" eb="2">
      <t>ニホン</t>
    </rPh>
    <rPh sb="2" eb="4">
      <t>サンコウ</t>
    </rPh>
    <rPh sb="4" eb="6">
      <t>ジョウダイ</t>
    </rPh>
    <rPh sb="7" eb="8">
      <t>ゼイ</t>
    </rPh>
    <rPh sb="8" eb="9">
      <t>ヌ</t>
    </rPh>
    <phoneticPr fontId="1"/>
  </si>
  <si>
    <t>保存方法</t>
    <rPh sb="0" eb="2">
      <t>ホゾン</t>
    </rPh>
    <rPh sb="2" eb="4">
      <t>ホウホウ</t>
    </rPh>
    <phoneticPr fontId="1"/>
  </si>
  <si>
    <t>＊冷凍解凍後の保存方法</t>
    <rPh sb="1" eb="3">
      <t>レイトウ</t>
    </rPh>
    <rPh sb="3" eb="6">
      <t>カイトウゴ</t>
    </rPh>
    <rPh sb="7" eb="9">
      <t>ホゾン</t>
    </rPh>
    <rPh sb="9" eb="11">
      <t>ホウホウ</t>
    </rPh>
    <phoneticPr fontId="1"/>
  </si>
  <si>
    <t>商品説明
セールスポイント</t>
    <rPh sb="0" eb="2">
      <t>ショウヒン</t>
    </rPh>
    <rPh sb="2" eb="4">
      <t>セツメイ</t>
    </rPh>
    <phoneticPr fontId="1"/>
  </si>
  <si>
    <t>備考</t>
    <rPh sb="0" eb="2">
      <t>ビコウ</t>
    </rPh>
    <phoneticPr fontId="1"/>
  </si>
  <si>
    <t>販売者名</t>
    <rPh sb="0" eb="3">
      <t>ハンバイシャ</t>
    </rPh>
    <rPh sb="3" eb="4">
      <t>メイ</t>
    </rPh>
    <phoneticPr fontId="1"/>
  </si>
  <si>
    <t>販売者住所</t>
    <rPh sb="0" eb="3">
      <t>ハンバイシャ</t>
    </rPh>
    <rPh sb="3" eb="5">
      <t>ジュウショ</t>
    </rPh>
    <phoneticPr fontId="1"/>
  </si>
  <si>
    <t>製造工場名</t>
    <rPh sb="0" eb="2">
      <t>セイゾウ</t>
    </rPh>
    <rPh sb="2" eb="4">
      <t>コウジョウ</t>
    </rPh>
    <rPh sb="4" eb="5">
      <t>メイ</t>
    </rPh>
    <phoneticPr fontId="1"/>
  </si>
  <si>
    <t>製造工場住所</t>
    <rPh sb="0" eb="2">
      <t>セイゾウ</t>
    </rPh>
    <rPh sb="2" eb="4">
      <t>コウジョウ</t>
    </rPh>
    <rPh sb="4" eb="6">
      <t>ジュウショ</t>
    </rPh>
    <phoneticPr fontId="1"/>
  </si>
  <si>
    <t>認証・認定</t>
    <rPh sb="0" eb="2">
      <t>ニンショウ</t>
    </rPh>
    <rPh sb="3" eb="5">
      <t>ニンテイ</t>
    </rPh>
    <phoneticPr fontId="1"/>
  </si>
  <si>
    <t>登録名称（英語）</t>
    <rPh sb="0" eb="2">
      <t>トウロク</t>
    </rPh>
    <rPh sb="2" eb="4">
      <t>メイショウ</t>
    </rPh>
    <rPh sb="5" eb="7">
      <t>エイゴ</t>
    </rPh>
    <phoneticPr fontId="1"/>
  </si>
  <si>
    <t>登録住所（英語）</t>
    <rPh sb="0" eb="2">
      <t>トウロク</t>
    </rPh>
    <rPh sb="2" eb="4">
      <t>ジュウショ</t>
    </rPh>
    <rPh sb="5" eb="7">
      <t>エイゴ</t>
    </rPh>
    <phoneticPr fontId="1"/>
  </si>
  <si>
    <t>アレルギー情報</t>
    <rPh sb="5" eb="7">
      <t>ジョウホウ</t>
    </rPh>
    <phoneticPr fontId="1"/>
  </si>
  <si>
    <t>栄養成分表</t>
    <rPh sb="0" eb="2">
      <t>エイヨウ</t>
    </rPh>
    <rPh sb="2" eb="4">
      <t>セイブン</t>
    </rPh>
    <rPh sb="4" eb="5">
      <t>ヒョウ</t>
    </rPh>
    <phoneticPr fontId="1"/>
  </si>
  <si>
    <t>エネルギー</t>
    <phoneticPr fontId="1"/>
  </si>
  <si>
    <t>kc</t>
    <phoneticPr fontId="1"/>
  </si>
  <si>
    <t>炭水化物</t>
    <rPh sb="0" eb="4">
      <t>タンスイカブツ</t>
    </rPh>
    <phoneticPr fontId="1"/>
  </si>
  <si>
    <t>g</t>
    <phoneticPr fontId="1"/>
  </si>
  <si>
    <t>脂質</t>
    <rPh sb="0" eb="2">
      <t>シシツ</t>
    </rPh>
    <phoneticPr fontId="1"/>
  </si>
  <si>
    <t>-食物繊維</t>
  </si>
  <si>
    <t>コレステロール</t>
    <phoneticPr fontId="1"/>
  </si>
  <si>
    <t>mg</t>
    <phoneticPr fontId="1"/>
  </si>
  <si>
    <t>-糖類</t>
    <rPh sb="1" eb="3">
      <t>トウルイ</t>
    </rPh>
    <phoneticPr fontId="1"/>
  </si>
  <si>
    <t>ナトリウム</t>
    <phoneticPr fontId="1"/>
  </si>
  <si>
    <t>　内、添加糖</t>
    <rPh sb="1" eb="2">
      <t>ウチ</t>
    </rPh>
    <rPh sb="3" eb="5">
      <t>テンカ</t>
    </rPh>
    <rPh sb="5" eb="6">
      <t>トウ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</si>
  <si>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</si>
  <si>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たんぱく質</t>
    <rPh sb="4" eb="5">
      <t>シツ</t>
    </rPh>
    <phoneticPr fontId="1"/>
  </si>
  <si>
    <t>（　　　　　　　　　　　）</t>
    <phoneticPr fontId="1"/>
  </si>
  <si>
    <t>ビタミンＡ</t>
    <phoneticPr fontId="1"/>
  </si>
  <si>
    <t>IU</t>
  </si>
  <si>
    <t>ビタミンＣ</t>
    <phoneticPr fontId="1"/>
  </si>
  <si>
    <t>ビタミンＤ</t>
    <phoneticPr fontId="1"/>
  </si>
  <si>
    <t>μg</t>
  </si>
  <si>
    <t>鉄分</t>
    <rPh sb="0" eb="2">
      <t>テツブン</t>
    </rPh>
    <phoneticPr fontId="1"/>
  </si>
  <si>
    <t>カルシウム</t>
    <phoneticPr fontId="1"/>
  </si>
  <si>
    <t>カリウム</t>
    <phoneticPr fontId="1"/>
  </si>
  <si>
    <t>画像貼付欄</t>
    <rPh sb="0" eb="2">
      <t>ガゾウ</t>
    </rPh>
    <rPh sb="2" eb="4">
      <t>チョウフ</t>
    </rPh>
    <rPh sb="4" eb="5">
      <t>ラン</t>
    </rPh>
    <phoneticPr fontId="1"/>
  </si>
  <si>
    <t>＊表面</t>
    <rPh sb="1" eb="2">
      <t>オモテ</t>
    </rPh>
    <rPh sb="2" eb="3">
      <t>メン</t>
    </rPh>
    <phoneticPr fontId="1"/>
  </si>
  <si>
    <t>＊裏面</t>
    <rPh sb="1" eb="3">
      <t>ウラメン</t>
    </rPh>
    <phoneticPr fontId="1"/>
  </si>
  <si>
    <t>＊原材料・アレルギー情報・栄養成分表</t>
    <rPh sb="1" eb="4">
      <t>ゲンザイリョウ</t>
    </rPh>
    <rPh sb="10" eb="12">
      <t>ジョウホウ</t>
    </rPh>
    <rPh sb="13" eb="15">
      <t>エイヨウ</t>
    </rPh>
    <rPh sb="15" eb="17">
      <t>セイブン</t>
    </rPh>
    <rPh sb="17" eb="18">
      <t>ヒョウ</t>
    </rPh>
    <phoneticPr fontId="1"/>
  </si>
  <si>
    <t>記入日</t>
    <rPh sb="0" eb="2">
      <t>キニュウ</t>
    </rPh>
    <rPh sb="2" eb="3">
      <t>ビ</t>
    </rPh>
    <phoneticPr fontId="1"/>
  </si>
  <si>
    <t>会社名</t>
    <rPh sb="0" eb="3">
      <t>カイシャメイ</t>
    </rPh>
    <phoneticPr fontId="1"/>
  </si>
  <si>
    <t>担当者氏名</t>
    <rPh sb="0" eb="3">
      <t>タントウシャ</t>
    </rPh>
    <rPh sb="3" eb="5">
      <t>シメイ</t>
    </rPh>
    <phoneticPr fontId="1"/>
  </si>
  <si>
    <t>メール</t>
    <phoneticPr fontId="1"/>
  </si>
  <si>
    <t>TEL</t>
    <phoneticPr fontId="1"/>
  </si>
  <si>
    <t>米国への
輸出実績あり</t>
    <rPh sb="0" eb="2">
      <t>ベイコク</t>
    </rPh>
    <rPh sb="5" eb="9">
      <t>ユシュツジッセキ</t>
    </rPh>
    <phoneticPr fontId="1"/>
  </si>
  <si>
    <t>貴社名</t>
    <rPh sb="0" eb="2">
      <t>キシャ</t>
    </rPh>
    <rPh sb="2" eb="3">
      <t>メイ</t>
    </rPh>
    <phoneticPr fontId="1"/>
  </si>
  <si>
    <t>本社住所</t>
    <rPh sb="0" eb="2">
      <t>ホンシャ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</si>
  <si>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</si>
  <si>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商談会の試食で調理を行う場合、その内容</t>
    <rPh sb="0" eb="2">
      <t>ショウダン</t>
    </rPh>
    <rPh sb="2" eb="3">
      <t>カイ</t>
    </rPh>
    <rPh sb="4" eb="6">
      <t>シショク</t>
    </rPh>
    <rPh sb="7" eb="9">
      <t>チョウリ</t>
    </rPh>
    <rPh sb="10" eb="11">
      <t>オコナ</t>
    </rPh>
    <rPh sb="12" eb="14">
      <t>バアイ</t>
    </rPh>
    <rPh sb="17" eb="19">
      <t>ナイヨウ</t>
    </rPh>
    <phoneticPr fontId="1"/>
  </si>
  <si>
    <t>商品名（最大5品まで）</t>
    <rPh sb="0" eb="3">
      <t>ショウヒンメイ</t>
    </rPh>
    <rPh sb="4" eb="6">
      <t>サイダイ</t>
    </rPh>
    <rPh sb="7" eb="8">
      <t>ヒン</t>
    </rPh>
    <phoneticPr fontId="1"/>
  </si>
  <si>
    <r>
      <rPr>
        <sz val="10"/>
        <color theme="1"/>
        <rFont val="HGSｺﾞｼｯｸM"/>
        <family val="3"/>
        <charset val="128"/>
      </rPr>
      <t>（コンセント1箇所あり。簡単な調理は可能ですが、ホットプレート等匂いが生じるものは使用できません。また、試食により発生したゴミは全て各社でお持ち帰りをお願いします。）</t>
    </r>
    <r>
      <rPr>
        <sz val="11"/>
        <color theme="1"/>
        <rFont val="HGSｺﾞｼｯｸM"/>
        <family val="3"/>
        <charset val="128"/>
      </rPr>
      <t xml:space="preserve">
</t>
    </r>
    <rPh sb="7" eb="9">
      <t>カショ</t>
    </rPh>
    <rPh sb="12" eb="14">
      <t>カンタン</t>
    </rPh>
    <rPh sb="15" eb="17">
      <t>チョウリ</t>
    </rPh>
    <rPh sb="18" eb="20">
      <t>カノウ</t>
    </rPh>
    <rPh sb="31" eb="32">
      <t>トウ</t>
    </rPh>
    <rPh sb="32" eb="33">
      <t>ニオ</t>
    </rPh>
    <rPh sb="35" eb="36">
      <t>ショウ</t>
    </rPh>
    <rPh sb="41" eb="43">
      <t>シヨウ</t>
    </rPh>
    <rPh sb="52" eb="54">
      <t>シショク</t>
    </rPh>
    <rPh sb="57" eb="59">
      <t>ハッセイ</t>
    </rPh>
    <rPh sb="64" eb="65">
      <t>スベ</t>
    </rPh>
    <rPh sb="66" eb="68">
      <t>カクシャ</t>
    </rPh>
    <rPh sb="70" eb="71">
      <t>モ</t>
    </rPh>
    <rPh sb="72" eb="73">
      <t>カエ</t>
    </rPh>
    <rPh sb="76" eb="77">
      <t>ネガ</t>
    </rPh>
    <phoneticPr fontId="1"/>
  </si>
  <si>
    <r>
      <rPr>
        <sz val="10"/>
        <color theme="1"/>
        <rFont val="HGSｺﾞｼｯｸM"/>
        <family val="3"/>
        <charset val="128"/>
      </rPr>
      <t>（ご都合の悪い時間帯などがございましたらご記載ください。ただし、必ずご希望に沿えるとは限りません。）</t>
    </r>
    <r>
      <rPr>
        <sz val="11"/>
        <color theme="1"/>
        <rFont val="HGSｺﾞｼｯｸM"/>
        <family val="3"/>
        <charset val="128"/>
      </rPr>
      <t xml:space="preserve">
</t>
    </r>
    <rPh sb="2" eb="4">
      <t>ツゴウ</t>
    </rPh>
    <rPh sb="5" eb="6">
      <t>ワル</t>
    </rPh>
    <rPh sb="7" eb="9">
      <t>ジカン</t>
    </rPh>
    <rPh sb="9" eb="10">
      <t>オビ</t>
    </rPh>
    <rPh sb="21" eb="23">
      <t>キサイ</t>
    </rPh>
    <rPh sb="32" eb="33">
      <t>カナラ</t>
    </rPh>
    <rPh sb="35" eb="37">
      <t>キボウ</t>
    </rPh>
    <rPh sb="38" eb="39">
      <t>ソ</t>
    </rPh>
    <rPh sb="43" eb="44">
      <t>カギ</t>
    </rPh>
    <phoneticPr fontId="1"/>
  </si>
  <si>
    <t>商品情報シート</t>
    <rPh sb="0" eb="2">
      <t>ショウヒン</t>
    </rPh>
    <rPh sb="2" eb="4">
      <t>ジョウホウ</t>
    </rPh>
    <phoneticPr fontId="1"/>
  </si>
  <si>
    <t>＊個数・枚数ではなく食用部分の正味重量・容量を記載して下さい</t>
    <rPh sb="1" eb="3">
      <t>コスウ</t>
    </rPh>
    <rPh sb="4" eb="6">
      <t>マイスウ</t>
    </rPh>
    <rPh sb="10" eb="12">
      <t>ショクヨウ</t>
    </rPh>
    <rPh sb="12" eb="14">
      <t>ブブン</t>
    </rPh>
    <rPh sb="15" eb="17">
      <t>ショウミ</t>
    </rPh>
    <rPh sb="17" eb="19">
      <t>ジュウリョウ</t>
    </rPh>
    <rPh sb="20" eb="22">
      <t>ヨウリョウ</t>
    </rPh>
    <rPh sb="23" eb="25">
      <t>キサイ</t>
    </rPh>
    <rPh sb="27" eb="28">
      <t>クダ</t>
    </rPh>
    <phoneticPr fontId="1"/>
  </si>
  <si>
    <t>出荷梱包単位</t>
    <rPh sb="0" eb="2">
      <t>シュッカ</t>
    </rPh>
    <rPh sb="2" eb="4">
      <t>コンポウ</t>
    </rPh>
    <rPh sb="4" eb="6">
      <t>タンイ</t>
    </rPh>
    <phoneticPr fontId="1"/>
  </si>
  <si>
    <t>賞味期限</t>
    <rPh sb="0" eb="2">
      <t>ショウミ</t>
    </rPh>
    <rPh sb="2" eb="4">
      <t>キゲン</t>
    </rPh>
    <phoneticPr fontId="1"/>
  </si>
  <si>
    <t>〒</t>
    <phoneticPr fontId="1"/>
  </si>
  <si>
    <t>（　                             　　　　）</t>
    <phoneticPr fontId="1"/>
  </si>
  <si>
    <t>米国FDA登録番号（11桁）</t>
    <rPh sb="0" eb="2">
      <t>ベイコク</t>
    </rPh>
    <rPh sb="5" eb="7">
      <t>トウロク</t>
    </rPh>
    <rPh sb="7" eb="9">
      <t>バンゴウ</t>
    </rPh>
    <rPh sb="12" eb="13">
      <t>ケタ</t>
    </rPh>
    <phoneticPr fontId="1"/>
  </si>
  <si>
    <t>＊登録されている場合のみ記載して下さい</t>
    <rPh sb="1" eb="3">
      <t>トウロク</t>
    </rPh>
    <rPh sb="8" eb="10">
      <t>バアイ</t>
    </rPh>
    <rPh sb="12" eb="14">
      <t>キサイ</t>
    </rPh>
    <rPh sb="16" eb="17">
      <t>クダ</t>
    </rPh>
    <phoneticPr fontId="1"/>
  </si>
  <si>
    <t>裏面表記原材料</t>
    <rPh sb="0" eb="2">
      <t>リメン</t>
    </rPh>
    <rPh sb="2" eb="4">
      <t>ヒョウキ</t>
    </rPh>
    <rPh sb="4" eb="7">
      <t>ゲンザイリョウ</t>
    </rPh>
    <phoneticPr fontId="1"/>
  </si>
  <si>
    <t>＊魚肉・魚醤・魚介エキス等が含まれる場合は魚種を記載して下さい</t>
    <rPh sb="1" eb="3">
      <t>ギョニク</t>
    </rPh>
    <rPh sb="4" eb="6">
      <t>ギョショウ</t>
    </rPh>
    <rPh sb="7" eb="9">
      <t>ギョカイ</t>
    </rPh>
    <rPh sb="12" eb="13">
      <t>トウ</t>
    </rPh>
    <rPh sb="14" eb="15">
      <t>フク</t>
    </rPh>
    <rPh sb="18" eb="20">
      <t>バアイ</t>
    </rPh>
    <rPh sb="21" eb="23">
      <t>ギョシュ</t>
    </rPh>
    <rPh sb="24" eb="26">
      <t>キサイ</t>
    </rPh>
    <rPh sb="28" eb="29">
      <t>クダ</t>
    </rPh>
    <phoneticPr fontId="1"/>
  </si>
  <si>
    <t>英文裏面ラベル貼付対応</t>
    <rPh sb="0" eb="2">
      <t>エイブン</t>
    </rPh>
    <rPh sb="2" eb="4">
      <t>リメン</t>
    </rPh>
    <rPh sb="7" eb="9">
      <t>チョウフ</t>
    </rPh>
    <rPh sb="9" eb="11">
      <t>タイオウ</t>
    </rPh>
    <phoneticPr fontId="1"/>
  </si>
  <si>
    <t>*商品に縦52mm×横48mmまたは縦45mm×横80mmの英文ラベルが貼付出来ない場合はご連絡下さい</t>
    <phoneticPr fontId="1"/>
  </si>
  <si>
    <t>＊原材料・アレルギー情報・栄養成分が判別出来る画像を貼付して下さい</t>
    <phoneticPr fontId="1"/>
  </si>
  <si>
    <t>○○ドレッシング</t>
    <phoneticPr fontId="1"/>
  </si>
  <si>
    <t>4987654321321</t>
    <phoneticPr fontId="1"/>
  </si>
  <si>
    <t xml:space="preserve">     ml</t>
    <phoneticPr fontId="1"/>
  </si>
  <si>
    <t>　　　可</t>
    <rPh sb="3" eb="4">
      <t>カ</t>
    </rPh>
    <phoneticPr fontId="1"/>
  </si>
  <si>
    <t>　　　不可</t>
    <rPh sb="3" eb="5">
      <t>フカ</t>
    </rPh>
    <phoneticPr fontId="1"/>
  </si>
  <si>
    <t>　　　　　　常温</t>
    <rPh sb="6" eb="8">
      <t>ジョウオン</t>
    </rPh>
    <phoneticPr fontId="1"/>
  </si>
  <si>
    <t>　　　冷蔵</t>
    <rPh sb="3" eb="5">
      <t>レイゾウ</t>
    </rPh>
    <phoneticPr fontId="1"/>
  </si>
  <si>
    <t>　　　冷凍</t>
    <rPh sb="3" eb="5">
      <t>レイトウ</t>
    </rPh>
    <phoneticPr fontId="1"/>
  </si>
  <si>
    <t>野菜の風味豊かなドレッシングの大容量タイプです。</t>
    <rPh sb="0" eb="2">
      <t>ヤサイ</t>
    </rPh>
    <rPh sb="3" eb="5">
      <t>フウミ</t>
    </rPh>
    <rPh sb="5" eb="6">
      <t>ユタ</t>
    </rPh>
    <rPh sb="15" eb="18">
      <t>ダイヨウリョウ</t>
    </rPh>
    <phoneticPr fontId="1"/>
  </si>
  <si>
    <t>△△しょくひんかぶしきがいしゃ</t>
    <phoneticPr fontId="1"/>
  </si>
  <si>
    <t>△△食品株式会社</t>
    <rPh sb="2" eb="4">
      <t>ショクヒン</t>
    </rPh>
    <rPh sb="4" eb="6">
      <t>カブシキ</t>
    </rPh>
    <rPh sb="6" eb="8">
      <t>カイシャ</t>
    </rPh>
    <phoneticPr fontId="1"/>
  </si>
  <si>
    <t>とうきょうとちゅうおうく××</t>
    <phoneticPr fontId="1"/>
  </si>
  <si>
    <t>123-4567</t>
    <phoneticPr fontId="1"/>
  </si>
  <si>
    <t>東京都中央区××1-2-3</t>
    <rPh sb="0" eb="3">
      <t>トウキョウト</t>
    </rPh>
    <rPh sb="3" eb="6">
      <t>チュウオウク</t>
    </rPh>
    <phoneticPr fontId="1"/>
  </si>
  <si>
    <t>株式会社□□フード</t>
    <rPh sb="0" eb="2">
      <t>カブシキ</t>
    </rPh>
    <rPh sb="2" eb="4">
      <t>カイシャ</t>
    </rPh>
    <phoneticPr fontId="1"/>
  </si>
  <si>
    <t>埼玉県さいたま市××4-5-6</t>
    <rPh sb="0" eb="3">
      <t>サイタマケン</t>
    </rPh>
    <rPh sb="7" eb="8">
      <t>シ</t>
    </rPh>
    <phoneticPr fontId="1"/>
  </si>
  <si>
    <t>（　　　　　　　　　　　　　　　　　　　）</t>
    <phoneticPr fontId="1"/>
  </si>
  <si>
    <t>12345678901</t>
    <phoneticPr fontId="1"/>
  </si>
  <si>
    <t>SQUARE FOOD CO., LTD.</t>
    <phoneticPr fontId="1"/>
  </si>
  <si>
    <t>4-5-6, ××, SAITAMA-SHI, SAITAMA 333-3333 JAPAN</t>
    <phoneticPr fontId="1"/>
  </si>
  <si>
    <t>食用植物油脂、果糖ぶどう糖液糖、魚醤（魚介類）（いわし）、醸造酢、増粘多糖類、食塩、にんにくペースト、濃縮レモン果汁、香菜加工品、香辛料抽出物、調味料（アミノ酸）、酵母エキス、胡椒、香料</t>
    <rPh sb="0" eb="2">
      <t>ショクヨウ</t>
    </rPh>
    <rPh sb="2" eb="4">
      <t>ショクブツ</t>
    </rPh>
    <rPh sb="4" eb="6">
      <t>ユシ</t>
    </rPh>
    <rPh sb="7" eb="9">
      <t>カトウ</t>
    </rPh>
    <rPh sb="12" eb="13">
      <t>トウ</t>
    </rPh>
    <rPh sb="13" eb="14">
      <t>エキ</t>
    </rPh>
    <rPh sb="14" eb="15">
      <t>トウ</t>
    </rPh>
    <rPh sb="16" eb="17">
      <t>サカナ</t>
    </rPh>
    <rPh sb="17" eb="18">
      <t>ジョウ</t>
    </rPh>
    <rPh sb="19" eb="22">
      <t>ギョカイルイ</t>
    </rPh>
    <rPh sb="29" eb="31">
      <t>ジョウゾウ</t>
    </rPh>
    <rPh sb="31" eb="32">
      <t>ス</t>
    </rPh>
    <rPh sb="33" eb="34">
      <t>ゾウ</t>
    </rPh>
    <rPh sb="34" eb="35">
      <t>ネン</t>
    </rPh>
    <rPh sb="35" eb="38">
      <t>タトウルイ</t>
    </rPh>
    <rPh sb="39" eb="41">
      <t>ショクエン</t>
    </rPh>
    <rPh sb="51" eb="53">
      <t>ノウシュク</t>
    </rPh>
    <rPh sb="56" eb="58">
      <t>カジュウ</t>
    </rPh>
    <rPh sb="59" eb="60">
      <t>カオ</t>
    </rPh>
    <rPh sb="60" eb="61">
      <t>ナ</t>
    </rPh>
    <rPh sb="61" eb="64">
      <t>カコウヒン</t>
    </rPh>
    <rPh sb="65" eb="68">
      <t>コウシンリョウ</t>
    </rPh>
    <rPh sb="68" eb="70">
      <t>チュウシュツ</t>
    </rPh>
    <rPh sb="70" eb="71">
      <t>ブツ</t>
    </rPh>
    <rPh sb="72" eb="75">
      <t>チョウミリョウ</t>
    </rPh>
    <rPh sb="79" eb="80">
      <t>サン</t>
    </rPh>
    <rPh sb="82" eb="84">
      <t>コウボ</t>
    </rPh>
    <rPh sb="88" eb="90">
      <t>コショウ</t>
    </rPh>
    <rPh sb="91" eb="93">
      <t>コウリョウ</t>
    </rPh>
    <phoneticPr fontId="1"/>
  </si>
  <si>
    <t>魚醤（いわし）</t>
    <rPh sb="0" eb="1">
      <t>サカナ</t>
    </rPh>
    <rPh sb="1" eb="2">
      <t>ジョウ</t>
    </rPh>
    <phoneticPr fontId="1"/>
  </si>
  <si>
    <t>（　　15gあたり　　）</t>
    <phoneticPr fontId="1"/>
  </si>
  <si>
    <t>△△食品株式会社</t>
    <phoneticPr fontId="1"/>
  </si>
  <si>
    <t>○○　××</t>
    <phoneticPr fontId="1"/>
  </si>
  <si>
    <t>abc@sankaku.co.jp</t>
    <phoneticPr fontId="1"/>
  </si>
  <si>
    <t>03-3210-1234</t>
    <phoneticPr fontId="1"/>
  </si>
  <si>
    <t>申込先：</t>
    <phoneticPr fontId="1"/>
  </si>
  <si>
    <t>k-satou@sapporobussan.com</t>
    <phoneticPr fontId="1"/>
  </si>
  <si>
    <t>food@city.sapporo.jp</t>
    <phoneticPr fontId="1"/>
  </si>
  <si>
    <t>以下のお申込書に記入し、Ｅメールで送付をお願いいたします。
【確認事項】
・申込内容を確認するため、両アドレスを宛先にしてＥメールを送信してください。
・参加申込書を受領した場合、2営業日以内に受領確認の返信をさせていただきます。
　当方からの返信がない場合は、貴社からのＥメールが未達の可能性もございますので、
　お電話でお問合せいただきますようお願いいたします。</t>
    <rPh sb="0" eb="2">
      <t>イカ</t>
    </rPh>
    <rPh sb="4" eb="7">
      <t>モウシコミショ</t>
    </rPh>
    <rPh sb="8" eb="10">
      <t>キニュウ</t>
    </rPh>
    <rPh sb="17" eb="19">
      <t>ソウフ</t>
    </rPh>
    <rPh sb="21" eb="22">
      <t>ネガ</t>
    </rPh>
    <rPh sb="31" eb="33">
      <t>カクニン</t>
    </rPh>
    <rPh sb="33" eb="35">
      <t>ジコウ</t>
    </rPh>
    <phoneticPr fontId="1"/>
  </si>
  <si>
    <r>
      <t xml:space="preserve">
フェアで出品を希望する商品
</t>
    </r>
    <r>
      <rPr>
        <sz val="11"/>
        <color rgb="FFFF0000"/>
        <rFont val="HGSｺﾞｼｯｸM"/>
        <family val="3"/>
        <charset val="128"/>
      </rPr>
      <t>※必ず商品毎に商品情報シートを提出してください。</t>
    </r>
    <rPh sb="18" eb="19">
      <t>カナラ</t>
    </rPh>
    <rPh sb="20" eb="22">
      <t>ショウヒン</t>
    </rPh>
    <rPh sb="22" eb="23">
      <t>ゴト</t>
    </rPh>
    <rPh sb="24" eb="26">
      <t>ショウヒン</t>
    </rPh>
    <rPh sb="26" eb="28">
      <t>ジョウホウ</t>
    </rPh>
    <rPh sb="32" eb="34">
      <t>テイシュツ</t>
    </rPh>
    <phoneticPr fontId="1"/>
  </si>
  <si>
    <t>2025 米国・日系スーパー北海道フェア</t>
    <rPh sb="5" eb="7">
      <t>ベイコク</t>
    </rPh>
    <rPh sb="8" eb="10">
      <t>ニッケイ</t>
    </rPh>
    <rPh sb="14" eb="17">
      <t>ホッカイドウ</t>
    </rPh>
    <phoneticPr fontId="1"/>
  </si>
  <si>
    <t>※　4月9日（水）17:00　必着</t>
    <rPh sb="3" eb="4">
      <t>ガツ</t>
    </rPh>
    <rPh sb="5" eb="6">
      <t>ニチ</t>
    </rPh>
    <rPh sb="7" eb="8">
      <t>スイ</t>
    </rPh>
    <rPh sb="15" eb="17">
      <t>ヒッチャク</t>
    </rPh>
    <phoneticPr fontId="1"/>
  </si>
  <si>
    <t>・暴力団員または暴力団関係事業者に該当しない者であるとともに、今後、これらの者とならないこと。
・商談会参加にあたっては当会の指示に従い、また、順守すること。
・コロナ等の影響による中止・延期や企業都合による辞退等による損害（各種キャンセル料等）が生じた場合でも、当会が一切の補償・責任を負わないこと。
・当会が実施する実績調査等のアンケートにご回答いただけること。
・本申込書記載の担当者様へ当会から各種ご案内をお送りすること。
・本事業を通してご提供いただいた情報は、札幌食と観光国際実行委員会及び当協会で共有するほか、支援の実施に必要な範囲で、申込者の同意を得た上で情報の共有を行うことに同意すること。</t>
    <rPh sb="1" eb="3">
      <t>ボウリョク</t>
    </rPh>
    <rPh sb="3" eb="5">
      <t>ダンイン</t>
    </rPh>
    <rPh sb="8" eb="11">
      <t>ボウリョクダン</t>
    </rPh>
    <rPh sb="11" eb="13">
      <t>カンケイ</t>
    </rPh>
    <rPh sb="13" eb="16">
      <t>ジギョウシャ</t>
    </rPh>
    <rPh sb="17" eb="19">
      <t>ガイトウ</t>
    </rPh>
    <rPh sb="22" eb="23">
      <t>モノ</t>
    </rPh>
    <rPh sb="31" eb="33">
      <t>コンゴ</t>
    </rPh>
    <rPh sb="38" eb="39">
      <t>モノ</t>
    </rPh>
    <rPh sb="49" eb="52">
      <t>ショウダンカイ</t>
    </rPh>
    <rPh sb="52" eb="54">
      <t>サンカ</t>
    </rPh>
    <rPh sb="60" eb="62">
      <t>トウカイ</t>
    </rPh>
    <rPh sb="63" eb="65">
      <t>シジ</t>
    </rPh>
    <rPh sb="66" eb="67">
      <t>シタガ</t>
    </rPh>
    <rPh sb="94" eb="96">
      <t>エンキ</t>
    </rPh>
    <rPh sb="113" eb="115">
      <t>カクシュ</t>
    </rPh>
    <rPh sb="120" eb="121">
      <t>リョウ</t>
    </rPh>
    <rPh sb="121" eb="122">
      <t>トウ</t>
    </rPh>
    <rPh sb="144" eb="145">
      <t>オ</t>
    </rPh>
    <rPh sb="185" eb="186">
      <t>ホン</t>
    </rPh>
    <rPh sb="186" eb="189">
      <t>モウシコミショ</t>
    </rPh>
    <rPh sb="197" eb="199">
      <t>トウカイ</t>
    </rPh>
    <rPh sb="201" eb="203">
      <t>カクシュ</t>
    </rPh>
    <rPh sb="204" eb="206">
      <t>アンナイ</t>
    </rPh>
    <rPh sb="208" eb="209">
      <t>オク</t>
    </rPh>
    <rPh sb="252" eb="254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</si>
</sst>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00"/>
    <numFmt numFmtId="177" formatCode="#,##0.0;[Red]\-#,##0.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HGSｺﾞｼｯｸM"/>
      <family val="3"/>
      <charset val="128"/>
    </font>
    <font>
      <b/>
      <sz val="20"/>
      <color theme="0"/>
      <name val="HGSｺﾞｼｯｸM"/>
      <family val="3"/>
      <charset val="128"/>
    </font>
    <font>
      <b/>
      <sz val="18"/>
      <color theme="1"/>
      <name val="HGS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u/>
      <sz val="9"/>
      <color theme="10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8"/>
      <color indexed="81"/>
      <name val="ＭＳ Ｐゴシック"/>
      <family val="3"/>
      <charset val="128"/>
    </font>
    <font>
      <b/>
      <sz val="18"/>
      <color theme="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u/>
      <sz val="11"/>
      <color theme="1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9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tted">
        <color theme="1" tint="0.499984740745262"/>
      </top>
      <bottom/>
      <diagonal/>
    </border>
    <border>
      <left/>
      <right style="hair">
        <color indexed="64"/>
      </right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/>
      <right style="thin">
        <color indexed="64"/>
      </right>
      <top style="dotted">
        <color theme="1" tint="0.499984740745262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0" xfId="0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10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5" fillId="0" borderId="26" xfId="0" applyFont="1" applyBorder="1">
      <alignment vertical="center"/>
    </xf>
    <xf numFmtId="0" fontId="16" fillId="0" borderId="38" xfId="0" applyFont="1" applyBorder="1">
      <alignment vertical="center"/>
    </xf>
    <xf numFmtId="0" fontId="16" fillId="0" borderId="45" xfId="0" applyFont="1" applyBorder="1">
      <alignment vertical="center"/>
    </xf>
    <xf numFmtId="0" fontId="16" fillId="0" borderId="53" xfId="0" applyFont="1" applyBorder="1">
      <alignment vertical="center"/>
    </xf>
    <xf numFmtId="0" fontId="16" fillId="0" borderId="36" xfId="0" applyFont="1" applyBorder="1">
      <alignment vertical="center"/>
    </xf>
    <xf numFmtId="0" fontId="16" fillId="0" borderId="3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2" fillId="0" borderId="50" xfId="0" applyFont="1" applyBorder="1" applyAlignment="1">
      <alignment horizontal="left" vertical="center"/>
    </xf>
    <xf numFmtId="0" fontId="15" fillId="3" borderId="1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5" fillId="3" borderId="22" xfId="0" applyFont="1" applyFill="1" applyBorder="1">
      <alignment vertical="center"/>
    </xf>
    <xf numFmtId="0" fontId="15" fillId="3" borderId="7" xfId="0" applyFont="1" applyFill="1" applyBorder="1">
      <alignment vertical="center"/>
    </xf>
    <xf numFmtId="0" fontId="15" fillId="3" borderId="21" xfId="0" applyFont="1" applyFill="1" applyBorder="1">
      <alignment vertical="center"/>
    </xf>
    <xf numFmtId="0" fontId="15" fillId="3" borderId="31" xfId="0" applyFont="1" applyFill="1" applyBorder="1">
      <alignment vertical="center"/>
    </xf>
    <xf numFmtId="0" fontId="15" fillId="3" borderId="12" xfId="0" applyFont="1" applyFill="1" applyBorder="1">
      <alignment vertical="center"/>
    </xf>
    <xf numFmtId="0" fontId="15" fillId="3" borderId="36" xfId="0" applyFont="1" applyFill="1" applyBorder="1">
      <alignment vertical="center"/>
    </xf>
    <xf numFmtId="0" fontId="16" fillId="0" borderId="41" xfId="0" applyFont="1" applyBorder="1">
      <alignment vertical="center"/>
    </xf>
    <xf numFmtId="0" fontId="16" fillId="0" borderId="51" xfId="0" applyFont="1" applyBorder="1">
      <alignment vertical="center"/>
    </xf>
    <xf numFmtId="0" fontId="16" fillId="0" borderId="55" xfId="0" applyFont="1" applyBorder="1">
      <alignment vertical="center"/>
    </xf>
    <xf numFmtId="0" fontId="16" fillId="0" borderId="13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69" xfId="0" applyFont="1" applyBorder="1">
      <alignment vertical="center"/>
    </xf>
    <xf numFmtId="0" fontId="2" fillId="0" borderId="73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77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left" vertical="center"/>
    </xf>
    <xf numFmtId="0" fontId="2" fillId="0" borderId="88" xfId="0" applyFont="1" applyBorder="1">
      <alignment vertical="center"/>
    </xf>
    <xf numFmtId="0" fontId="2" fillId="0" borderId="76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0" fillId="0" borderId="73" xfId="0" applyBorder="1">
      <alignment vertical="center"/>
    </xf>
    <xf numFmtId="0" fontId="0" fillId="0" borderId="5" xfId="0" applyBorder="1">
      <alignment vertical="center"/>
    </xf>
    <xf numFmtId="0" fontId="0" fillId="0" borderId="78" xfId="0" applyBorder="1">
      <alignment vertical="center"/>
    </xf>
    <xf numFmtId="0" fontId="0" fillId="0" borderId="10" xfId="0" applyBorder="1">
      <alignment vertical="center"/>
    </xf>
    <xf numFmtId="0" fontId="2" fillId="0" borderId="1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7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>
      <alignment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" fillId="0" borderId="7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7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0" fontId="22" fillId="0" borderId="8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85" xfId="0" applyFont="1" applyBorder="1" applyAlignment="1">
      <alignment horizontal="left" vertical="center"/>
    </xf>
    <xf numFmtId="0" fontId="2" fillId="0" borderId="89" xfId="0" applyFont="1" applyBorder="1" applyAlignment="1">
      <alignment horizontal="left" vertical="center"/>
    </xf>
    <xf numFmtId="0" fontId="2" fillId="0" borderId="9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3" borderId="31" xfId="0" applyFont="1" applyFill="1" applyBorder="1" applyAlignment="1" applyProtection="1">
      <alignment horizontal="center" vertical="center"/>
      <protection locked="0"/>
    </xf>
    <xf numFmtId="0" fontId="15" fillId="3" borderId="36" xfId="0" applyFont="1" applyFill="1" applyBorder="1" applyAlignment="1" applyProtection="1">
      <alignment horizontal="center" vertical="center"/>
      <protection locked="0"/>
    </xf>
    <xf numFmtId="176" fontId="15" fillId="0" borderId="28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3" borderId="22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49" fontId="18" fillId="3" borderId="60" xfId="0" applyNumberFormat="1" applyFont="1" applyFill="1" applyBorder="1" applyAlignment="1" applyProtection="1">
      <alignment horizontal="center" vertical="center"/>
      <protection locked="0"/>
    </xf>
    <xf numFmtId="49" fontId="18" fillId="3" borderId="20" xfId="0" applyNumberFormat="1" applyFont="1" applyFill="1" applyBorder="1" applyAlignment="1" applyProtection="1">
      <alignment horizontal="center" vertical="center"/>
      <protection locked="0"/>
    </xf>
    <xf numFmtId="49" fontId="18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7" fillId="3" borderId="31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3" borderId="19" xfId="0" applyFont="1" applyFill="1" applyBorder="1" applyAlignment="1" applyProtection="1">
      <alignment horizontal="right" vertical="center"/>
      <protection locked="0"/>
    </xf>
    <xf numFmtId="0" fontId="15" fillId="3" borderId="1" xfId="0" applyFont="1" applyFill="1" applyBorder="1" applyAlignment="1" applyProtection="1">
      <alignment horizontal="right" vertical="center"/>
      <protection locked="0"/>
    </xf>
    <xf numFmtId="0" fontId="15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5" fillId="3" borderId="18" xfId="0" applyFont="1" applyFill="1" applyBorder="1" applyAlignment="1" applyProtection="1">
      <alignment horizontal="center" vertical="center"/>
      <protection locked="0"/>
    </xf>
    <xf numFmtId="0" fontId="15" fillId="0" borderId="2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2" fontId="15" fillId="3" borderId="19" xfId="0" applyNumberFormat="1" applyFont="1" applyFill="1" applyBorder="1" applyAlignment="1" applyProtection="1">
      <alignment horizontal="center" vertical="center"/>
      <protection locked="0"/>
    </xf>
    <xf numFmtId="2" fontId="15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28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15" fillId="3" borderId="12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left" vertical="top" wrapText="1"/>
      <protection locked="0"/>
    </xf>
    <xf numFmtId="0" fontId="15" fillId="3" borderId="20" xfId="0" applyFont="1" applyFill="1" applyBorder="1" applyAlignment="1" applyProtection="1">
      <alignment horizontal="left" vertical="top" wrapText="1"/>
      <protection locked="0"/>
    </xf>
    <xf numFmtId="6" fontId="15" fillId="3" borderId="19" xfId="0" applyNumberFormat="1" applyFont="1" applyFill="1" applyBorder="1" applyAlignment="1" applyProtection="1">
      <alignment horizontal="center" vertical="center" shrinkToFit="1"/>
      <protection locked="0"/>
    </xf>
    <xf numFmtId="6" fontId="15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/>
    </xf>
    <xf numFmtId="0" fontId="15" fillId="3" borderId="25" xfId="0" applyFont="1" applyFill="1" applyBorder="1" applyAlignment="1" applyProtection="1">
      <alignment horizontal="center" vertical="center"/>
      <protection locked="0"/>
    </xf>
    <xf numFmtId="0" fontId="15" fillId="3" borderId="16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3" borderId="43" xfId="0" applyFont="1" applyFill="1" applyBorder="1" applyAlignment="1" applyProtection="1">
      <alignment horizontal="left" vertical="center"/>
      <protection locked="0"/>
    </xf>
    <xf numFmtId="0" fontId="16" fillId="3" borderId="39" xfId="0" applyFont="1" applyFill="1" applyBorder="1" applyAlignment="1" applyProtection="1">
      <alignment horizontal="left" vertical="center"/>
      <protection locked="0"/>
    </xf>
    <xf numFmtId="0" fontId="16" fillId="3" borderId="62" xfId="0" applyFont="1" applyFill="1" applyBorder="1" applyAlignment="1" applyProtection="1">
      <alignment horizontal="left" vertical="center"/>
      <protection locked="0"/>
    </xf>
    <xf numFmtId="0" fontId="15" fillId="0" borderId="11" xfId="0" applyFont="1" applyBorder="1" applyAlignment="1">
      <alignment horizontal="center" vertical="center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6" fillId="3" borderId="36" xfId="0" applyFont="1" applyFill="1" applyBorder="1" applyAlignment="1" applyProtection="1">
      <alignment horizontal="center" vertical="center"/>
      <protection locked="0"/>
    </xf>
    <xf numFmtId="0" fontId="15" fillId="3" borderId="30" xfId="0" applyFont="1" applyFill="1" applyBorder="1" applyAlignment="1" applyProtection="1">
      <alignment horizontal="left" vertical="center"/>
      <protection locked="0"/>
    </xf>
    <xf numFmtId="0" fontId="15" fillId="3" borderId="31" xfId="0" applyFont="1" applyFill="1" applyBorder="1" applyAlignment="1" applyProtection="1">
      <alignment horizontal="left" vertical="center"/>
      <protection locked="0"/>
    </xf>
    <xf numFmtId="0" fontId="15" fillId="3" borderId="63" xfId="0" applyFont="1" applyFill="1" applyBorder="1" applyAlignment="1" applyProtection="1">
      <alignment horizontal="left" vertical="center"/>
      <protection locked="0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5" fillId="3" borderId="20" xfId="0" applyFont="1" applyFill="1" applyBorder="1" applyAlignment="1" applyProtection="1">
      <alignment horizontal="left" vertical="center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3" borderId="35" xfId="0" applyFont="1" applyFill="1" applyBorder="1" applyAlignment="1" applyProtection="1">
      <alignment horizontal="left" vertical="center"/>
      <protection locked="0"/>
    </xf>
    <xf numFmtId="0" fontId="16" fillId="3" borderId="24" xfId="0" applyFont="1" applyFill="1" applyBorder="1" applyAlignment="1" applyProtection="1">
      <alignment horizontal="left" vertical="center"/>
      <protection locked="0"/>
    </xf>
    <xf numFmtId="0" fontId="16" fillId="3" borderId="25" xfId="0" applyFont="1" applyFill="1" applyBorder="1" applyAlignment="1" applyProtection="1">
      <alignment horizontal="left" vertical="center"/>
      <protection locked="0"/>
    </xf>
    <xf numFmtId="0" fontId="16" fillId="3" borderId="61" xfId="0" applyFont="1" applyFill="1" applyBorder="1" applyAlignment="1" applyProtection="1">
      <alignment horizontal="left" vertical="center"/>
      <protection locked="0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43" xfId="0" applyFont="1" applyFill="1" applyBorder="1" applyAlignment="1" applyProtection="1">
      <alignment horizontal="left" vertical="center"/>
      <protection locked="0"/>
    </xf>
    <xf numFmtId="0" fontId="15" fillId="3" borderId="39" xfId="0" applyFont="1" applyFill="1" applyBorder="1" applyAlignment="1" applyProtection="1">
      <alignment horizontal="left" vertical="center"/>
      <protection locked="0"/>
    </xf>
    <xf numFmtId="0" fontId="15" fillId="3" borderId="62" xfId="0" applyFont="1" applyFill="1" applyBorder="1" applyAlignment="1" applyProtection="1">
      <alignment horizontal="left" vertical="center"/>
      <protection locked="0"/>
    </xf>
    <xf numFmtId="0" fontId="15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49" fontId="15" fillId="3" borderId="39" xfId="0" applyNumberFormat="1" applyFont="1" applyFill="1" applyBorder="1" applyAlignment="1" applyProtection="1">
      <alignment horizontal="center" vertical="center"/>
      <protection locked="0"/>
    </xf>
    <xf numFmtId="49" fontId="15" fillId="3" borderId="40" xfId="0" applyNumberFormat="1" applyFont="1" applyFill="1" applyBorder="1" applyAlignment="1" applyProtection="1">
      <alignment horizontal="center" vertical="center"/>
      <protection locked="0"/>
    </xf>
    <xf numFmtId="49" fontId="15" fillId="3" borderId="38" xfId="0" applyNumberFormat="1" applyFont="1" applyFill="1" applyBorder="1" applyAlignment="1" applyProtection="1">
      <alignment horizontal="center" vertical="center"/>
      <protection locked="0"/>
    </xf>
    <xf numFmtId="49" fontId="19" fillId="0" borderId="39" xfId="0" applyNumberFormat="1" applyFont="1" applyBorder="1" applyAlignment="1">
      <alignment horizontal="left" vertical="center"/>
    </xf>
    <xf numFmtId="49" fontId="19" fillId="0" borderId="40" xfId="0" applyNumberFormat="1" applyFont="1" applyBorder="1" applyAlignment="1">
      <alignment horizontal="left" vertical="center"/>
    </xf>
    <xf numFmtId="49" fontId="19" fillId="0" borderId="41" xfId="0" applyNumberFormat="1" applyFont="1" applyBorder="1" applyAlignment="1">
      <alignment horizontal="left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3" borderId="24" xfId="0" applyFont="1" applyFill="1" applyBorder="1" applyAlignment="1" applyProtection="1">
      <alignment horizontal="left" vertical="center"/>
      <protection locked="0"/>
    </xf>
    <xf numFmtId="0" fontId="15" fillId="3" borderId="25" xfId="0" applyFont="1" applyFill="1" applyBorder="1" applyAlignment="1" applyProtection="1">
      <alignment horizontal="left" vertical="center"/>
      <protection locked="0"/>
    </xf>
    <xf numFmtId="0" fontId="15" fillId="3" borderId="61" xfId="0" applyFont="1" applyFill="1" applyBorder="1" applyAlignment="1" applyProtection="1">
      <alignment horizontal="left" vertical="center"/>
      <protection locked="0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3" borderId="39" xfId="0" applyFont="1" applyFill="1" applyBorder="1" applyAlignment="1">
      <alignment horizontal="left" vertical="center"/>
    </xf>
    <xf numFmtId="0" fontId="15" fillId="3" borderId="40" xfId="0" applyFont="1" applyFill="1" applyBorder="1" applyAlignment="1">
      <alignment horizontal="left" vertical="center"/>
    </xf>
    <xf numFmtId="0" fontId="15" fillId="3" borderId="40" xfId="0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22" xfId="0" applyFont="1" applyFill="1" applyBorder="1" applyAlignment="1" applyProtection="1">
      <alignment horizontal="left" vertical="top" wrapText="1"/>
      <protection locked="0"/>
    </xf>
    <xf numFmtId="0" fontId="15" fillId="3" borderId="7" xfId="0" applyFont="1" applyFill="1" applyBorder="1" applyAlignment="1" applyProtection="1">
      <alignment horizontal="left" vertical="top" wrapText="1"/>
      <protection locked="0"/>
    </xf>
    <xf numFmtId="0" fontId="15" fillId="3" borderId="8" xfId="0" applyFont="1" applyFill="1" applyBorder="1" applyAlignment="1" applyProtection="1">
      <alignment horizontal="left" vertical="top" wrapText="1"/>
      <protection locked="0"/>
    </xf>
    <xf numFmtId="0" fontId="19" fillId="0" borderId="46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3" borderId="49" xfId="0" applyFont="1" applyFill="1" applyBorder="1" applyAlignment="1" applyProtection="1">
      <alignment horizontal="left" vertical="center"/>
      <protection locked="0"/>
    </xf>
    <xf numFmtId="0" fontId="15" fillId="3" borderId="50" xfId="0" applyFont="1" applyFill="1" applyBorder="1" applyAlignment="1" applyProtection="1">
      <alignment horizontal="left" vertical="center"/>
      <protection locked="0"/>
    </xf>
    <xf numFmtId="0" fontId="15" fillId="3" borderId="51" xfId="0" applyFont="1" applyFill="1" applyBorder="1" applyAlignment="1" applyProtection="1">
      <alignment horizontal="left" vertical="center"/>
      <protection locked="0"/>
    </xf>
    <xf numFmtId="0" fontId="16" fillId="0" borderId="39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177" fontId="16" fillId="3" borderId="39" xfId="2" applyNumberFormat="1" applyFont="1" applyFill="1" applyBorder="1" applyAlignment="1" applyProtection="1">
      <alignment horizontal="right" vertical="center"/>
      <protection locked="0"/>
    </xf>
    <xf numFmtId="177" fontId="16" fillId="3" borderId="40" xfId="2" applyNumberFormat="1" applyFont="1" applyFill="1" applyBorder="1" applyAlignment="1" applyProtection="1">
      <alignment horizontal="right" vertical="center"/>
      <protection locked="0"/>
    </xf>
    <xf numFmtId="0" fontId="16" fillId="3" borderId="4" xfId="0" applyFont="1" applyFill="1" applyBorder="1" applyAlignment="1">
      <alignment horizontal="left" vertical="top"/>
    </xf>
    <xf numFmtId="0" fontId="16" fillId="3" borderId="34" xfId="0" applyFont="1" applyFill="1" applyBorder="1" applyAlignment="1">
      <alignment horizontal="left" vertical="top"/>
    </xf>
    <xf numFmtId="0" fontId="16" fillId="0" borderId="39" xfId="0" applyFont="1" applyBorder="1" applyAlignment="1">
      <alignment horizontal="left" vertical="center" shrinkToFit="1"/>
    </xf>
    <xf numFmtId="0" fontId="16" fillId="0" borderId="38" xfId="0" applyFont="1" applyBorder="1" applyAlignment="1">
      <alignment horizontal="left" vertical="center" shrinkToFit="1"/>
    </xf>
    <xf numFmtId="49" fontId="16" fillId="0" borderId="39" xfId="0" applyNumberFormat="1" applyFont="1" applyBorder="1" applyAlignment="1">
      <alignment horizontal="left" vertical="center"/>
    </xf>
    <xf numFmtId="49" fontId="16" fillId="0" borderId="38" xfId="0" applyNumberFormat="1" applyFont="1" applyBorder="1" applyAlignment="1">
      <alignment horizontal="left" vertical="center"/>
    </xf>
    <xf numFmtId="177" fontId="16" fillId="3" borderId="49" xfId="2" applyNumberFormat="1" applyFont="1" applyFill="1" applyBorder="1" applyAlignment="1" applyProtection="1">
      <alignment horizontal="right" vertical="center"/>
      <protection locked="0"/>
    </xf>
    <xf numFmtId="177" fontId="16" fillId="3" borderId="50" xfId="2" applyNumberFormat="1" applyFont="1" applyFill="1" applyBorder="1" applyAlignment="1" applyProtection="1">
      <alignment horizontal="right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34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 applyProtection="1">
      <alignment horizontal="center" vertical="center"/>
      <protection locked="0"/>
    </xf>
    <xf numFmtId="0" fontId="16" fillId="0" borderId="52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left" vertical="center" shrinkToFit="1"/>
    </xf>
    <xf numFmtId="177" fontId="16" fillId="3" borderId="52" xfId="2" applyNumberFormat="1" applyFont="1" applyFill="1" applyBorder="1" applyAlignment="1" applyProtection="1">
      <alignment horizontal="right" vertical="center"/>
      <protection locked="0"/>
    </xf>
    <xf numFmtId="177" fontId="16" fillId="3" borderId="54" xfId="2" applyNumberFormat="1" applyFont="1" applyFill="1" applyBorder="1" applyAlignment="1" applyProtection="1">
      <alignment horizontal="right" vertical="center"/>
      <protection locked="0"/>
    </xf>
    <xf numFmtId="0" fontId="16" fillId="0" borderId="52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0" fontId="19" fillId="0" borderId="66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19" fillId="3" borderId="58" xfId="0" applyFont="1" applyFill="1" applyBorder="1" applyAlignment="1" applyProtection="1">
      <alignment horizontal="center" vertical="center"/>
      <protection locked="0"/>
    </xf>
    <xf numFmtId="0" fontId="19" fillId="3" borderId="59" xfId="0" applyFont="1" applyFill="1" applyBorder="1" applyAlignment="1" applyProtection="1">
      <alignment horizontal="center" vertical="center"/>
      <protection locked="0"/>
    </xf>
    <xf numFmtId="0" fontId="16" fillId="0" borderId="31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177" fontId="16" fillId="3" borderId="31" xfId="2" applyNumberFormat="1" applyFont="1" applyFill="1" applyBorder="1" applyAlignment="1" applyProtection="1">
      <alignment horizontal="right" vertical="center"/>
      <protection locked="0"/>
    </xf>
    <xf numFmtId="177" fontId="16" fillId="3" borderId="12" xfId="2" applyNumberFormat="1" applyFont="1" applyFill="1" applyBorder="1" applyAlignment="1" applyProtection="1">
      <alignment horizontal="right" vertical="center"/>
      <protection locked="0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left" vertical="center" shrinkToFit="1"/>
    </xf>
    <xf numFmtId="0" fontId="16" fillId="0" borderId="45" xfId="0" applyFont="1" applyBorder="1" applyAlignment="1">
      <alignment horizontal="left" vertical="center" shrinkToFit="1"/>
    </xf>
    <xf numFmtId="49" fontId="16" fillId="0" borderId="49" xfId="0" applyNumberFormat="1" applyFont="1" applyBorder="1" applyAlignment="1">
      <alignment horizontal="left" vertical="center"/>
    </xf>
    <xf numFmtId="49" fontId="16" fillId="0" borderId="45" xfId="0" applyNumberFormat="1" applyFont="1" applyBorder="1" applyAlignment="1">
      <alignment horizontal="left" vertical="center"/>
    </xf>
    <xf numFmtId="31" fontId="16" fillId="3" borderId="25" xfId="0" applyNumberFormat="1" applyFont="1" applyFill="1" applyBorder="1" applyAlignment="1" applyProtection="1">
      <alignment horizontal="center" vertical="center"/>
      <protection locked="0"/>
    </xf>
    <xf numFmtId="31" fontId="16" fillId="3" borderId="16" xfId="0" applyNumberFormat="1" applyFont="1" applyFill="1" applyBorder="1" applyAlignment="1" applyProtection="1">
      <alignment horizontal="center" vertical="center"/>
      <protection locked="0"/>
    </xf>
    <xf numFmtId="31" fontId="16" fillId="3" borderId="35" xfId="0" applyNumberFormat="1" applyFont="1" applyFill="1" applyBorder="1" applyAlignment="1" applyProtection="1">
      <alignment horizontal="center" vertical="center"/>
      <protection locked="0"/>
    </xf>
    <xf numFmtId="0" fontId="16" fillId="0" borderId="16" xfId="0" applyFont="1" applyBorder="1" applyAlignment="1">
      <alignment horizontal="center" vertical="center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 applyProtection="1">
      <alignment horizontal="center" vertical="center"/>
      <protection locked="0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0" borderId="3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0" fillId="3" borderId="12" xfId="3" applyFill="1" applyBorder="1" applyAlignment="1" applyProtection="1">
      <alignment horizontal="center" vertical="center"/>
      <protection locked="0"/>
    </xf>
    <xf numFmtId="0" fontId="20" fillId="3" borderId="36" xfId="3" applyFill="1" applyBorder="1" applyAlignment="1" applyProtection="1">
      <alignment horizontal="center" vertical="center"/>
      <protection locked="0"/>
    </xf>
    <xf numFmtId="49" fontId="16" fillId="3" borderId="31" xfId="0" applyNumberFormat="1" applyFont="1" applyFill="1" applyBorder="1" applyAlignment="1" applyProtection="1">
      <alignment horizontal="center" vertical="center"/>
      <protection locked="0"/>
    </xf>
    <xf numFmtId="49" fontId="16" fillId="3" borderId="12" xfId="0" applyNumberFormat="1" applyFont="1" applyFill="1" applyBorder="1" applyAlignment="1" applyProtection="1">
      <alignment horizontal="center" vertical="center"/>
      <protection locked="0"/>
    </xf>
    <xf numFmtId="49" fontId="16" fillId="3" borderId="13" xfId="0" applyNumberFormat="1" applyFont="1" applyFill="1" applyBorder="1" applyAlignment="1" applyProtection="1">
      <alignment horizontal="center" vertical="center"/>
      <protection locked="0"/>
    </xf>
    <xf numFmtId="0" fontId="15" fillId="3" borderId="31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49" fontId="18" fillId="3" borderId="60" xfId="0" applyNumberFormat="1" applyFont="1" applyFill="1" applyBorder="1" applyAlignment="1">
      <alignment horizontal="center" vertical="center"/>
    </xf>
    <xf numFmtId="49" fontId="18" fillId="3" borderId="20" xfId="0" applyNumberFormat="1" applyFont="1" applyFill="1" applyBorder="1" applyAlignment="1">
      <alignment horizontal="center" vertical="center"/>
    </xf>
    <xf numFmtId="49" fontId="18" fillId="3" borderId="32" xfId="0" applyNumberFormat="1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2" fontId="15" fillId="3" borderId="19" xfId="0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top" wrapText="1"/>
    </xf>
    <xf numFmtId="0" fontId="15" fillId="3" borderId="20" xfId="0" applyFont="1" applyFill="1" applyBorder="1" applyAlignment="1">
      <alignment horizontal="left" vertical="top" wrapText="1"/>
    </xf>
    <xf numFmtId="6" fontId="15" fillId="3" borderId="19" xfId="0" applyNumberFormat="1" applyFont="1" applyFill="1" applyBorder="1" applyAlignment="1">
      <alignment horizontal="center" vertical="center" shrinkToFit="1"/>
    </xf>
    <xf numFmtId="6" fontId="15" fillId="3" borderId="20" xfId="0" applyNumberFormat="1" applyFont="1" applyFill="1" applyBorder="1" applyAlignment="1">
      <alignment horizontal="center" vertical="center" shrinkToFit="1"/>
    </xf>
    <xf numFmtId="0" fontId="15" fillId="3" borderId="16" xfId="0" applyFont="1" applyFill="1" applyBorder="1" applyAlignment="1">
      <alignment horizontal="left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left" vertical="center"/>
    </xf>
    <xf numFmtId="0" fontId="16" fillId="3" borderId="39" xfId="0" applyFont="1" applyFill="1" applyBorder="1" applyAlignment="1">
      <alignment horizontal="left" vertical="center"/>
    </xf>
    <xf numFmtId="0" fontId="16" fillId="3" borderId="62" xfId="0" applyFont="1" applyFill="1" applyBorder="1" applyAlignment="1">
      <alignment horizontal="left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left" vertical="center"/>
    </xf>
    <xf numFmtId="0" fontId="15" fillId="3" borderId="31" xfId="0" applyFont="1" applyFill="1" applyBorder="1" applyAlignment="1">
      <alignment horizontal="left" vertical="center"/>
    </xf>
    <xf numFmtId="0" fontId="15" fillId="3" borderId="63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24" xfId="0" applyFont="1" applyFill="1" applyBorder="1" applyAlignment="1">
      <alignment horizontal="left" vertical="center"/>
    </xf>
    <xf numFmtId="0" fontId="16" fillId="3" borderId="25" xfId="0" applyFont="1" applyFill="1" applyBorder="1" applyAlignment="1">
      <alignment horizontal="left" vertical="center"/>
    </xf>
    <xf numFmtId="0" fontId="16" fillId="3" borderId="61" xfId="0" applyFont="1" applyFill="1" applyBorder="1" applyAlignment="1">
      <alignment horizontal="left" vertical="center"/>
    </xf>
    <xf numFmtId="0" fontId="15" fillId="3" borderId="38" xfId="0" applyFont="1" applyFill="1" applyBorder="1" applyAlignment="1">
      <alignment horizontal="left" vertical="center"/>
    </xf>
    <xf numFmtId="0" fontId="15" fillId="3" borderId="43" xfId="0" applyFont="1" applyFill="1" applyBorder="1" applyAlignment="1">
      <alignment horizontal="left" vertical="center"/>
    </xf>
    <xf numFmtId="0" fontId="15" fillId="3" borderId="62" xfId="0" applyFont="1" applyFill="1" applyBorder="1" applyAlignment="1">
      <alignment horizontal="left" vertical="center"/>
    </xf>
    <xf numFmtId="49" fontId="15" fillId="3" borderId="39" xfId="0" applyNumberFormat="1" applyFont="1" applyFill="1" applyBorder="1" applyAlignment="1">
      <alignment horizontal="center" vertical="center"/>
    </xf>
    <xf numFmtId="49" fontId="15" fillId="3" borderId="40" xfId="0" applyNumberFormat="1" applyFont="1" applyFill="1" applyBorder="1" applyAlignment="1">
      <alignment horizontal="center" vertical="center"/>
    </xf>
    <xf numFmtId="49" fontId="15" fillId="3" borderId="38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left" vertical="center"/>
    </xf>
    <xf numFmtId="0" fontId="15" fillId="3" borderId="25" xfId="0" applyFont="1" applyFill="1" applyBorder="1" applyAlignment="1">
      <alignment horizontal="left" vertical="center"/>
    </xf>
    <xf numFmtId="0" fontId="15" fillId="3" borderId="61" xfId="0" applyFont="1" applyFill="1" applyBorder="1" applyAlignment="1">
      <alignment horizontal="left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left" vertical="top" wrapText="1"/>
    </xf>
    <xf numFmtId="0" fontId="15" fillId="3" borderId="7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 wrapText="1"/>
    </xf>
    <xf numFmtId="0" fontId="15" fillId="3" borderId="49" xfId="0" applyFont="1" applyFill="1" applyBorder="1" applyAlignment="1">
      <alignment horizontal="left" vertical="center"/>
    </xf>
    <xf numFmtId="0" fontId="15" fillId="3" borderId="50" xfId="0" applyFont="1" applyFill="1" applyBorder="1" applyAlignment="1">
      <alignment horizontal="left" vertical="center"/>
    </xf>
    <xf numFmtId="0" fontId="15" fillId="3" borderId="51" xfId="0" applyFont="1" applyFill="1" applyBorder="1" applyAlignment="1">
      <alignment horizontal="left" vertical="center"/>
    </xf>
    <xf numFmtId="177" fontId="16" fillId="3" borderId="39" xfId="2" applyNumberFormat="1" applyFont="1" applyFill="1" applyBorder="1" applyAlignment="1">
      <alignment horizontal="right" vertical="center"/>
    </xf>
    <xf numFmtId="177" fontId="16" fillId="3" borderId="40" xfId="2" applyNumberFormat="1" applyFont="1" applyFill="1" applyBorder="1" applyAlignment="1">
      <alignment horizontal="right" vertical="center"/>
    </xf>
    <xf numFmtId="177" fontId="16" fillId="3" borderId="49" xfId="2" applyNumberFormat="1" applyFont="1" applyFill="1" applyBorder="1" applyAlignment="1">
      <alignment horizontal="right" vertical="center"/>
    </xf>
    <xf numFmtId="177" fontId="16" fillId="3" borderId="50" xfId="2" applyNumberFormat="1" applyFont="1" applyFill="1" applyBorder="1" applyAlignment="1">
      <alignment horizontal="right" vertical="center"/>
    </xf>
    <xf numFmtId="177" fontId="16" fillId="3" borderId="52" xfId="2" applyNumberFormat="1" applyFont="1" applyFill="1" applyBorder="1" applyAlignment="1">
      <alignment horizontal="right" vertical="center"/>
    </xf>
    <xf numFmtId="177" fontId="16" fillId="3" borderId="54" xfId="2" applyNumberFormat="1" applyFont="1" applyFill="1" applyBorder="1" applyAlignment="1">
      <alignment horizontal="right" vertical="center"/>
    </xf>
    <xf numFmtId="0" fontId="19" fillId="3" borderId="67" xfId="0" applyFont="1" applyFill="1" applyBorder="1" applyAlignment="1">
      <alignment horizontal="center" vertical="center"/>
    </xf>
    <xf numFmtId="0" fontId="19" fillId="3" borderId="58" xfId="0" applyFont="1" applyFill="1" applyBorder="1" applyAlignment="1">
      <alignment horizontal="center" vertical="center"/>
    </xf>
    <xf numFmtId="0" fontId="19" fillId="3" borderId="59" xfId="0" applyFont="1" applyFill="1" applyBorder="1" applyAlignment="1">
      <alignment horizontal="center" vertical="center"/>
    </xf>
    <xf numFmtId="177" fontId="16" fillId="3" borderId="31" xfId="2" applyNumberFormat="1" applyFont="1" applyFill="1" applyBorder="1" applyAlignment="1">
      <alignment horizontal="right" vertical="center"/>
    </xf>
    <xf numFmtId="177" fontId="16" fillId="3" borderId="12" xfId="2" applyNumberFormat="1" applyFont="1" applyFill="1" applyBorder="1" applyAlignment="1">
      <alignment horizontal="right" vertical="center"/>
    </xf>
    <xf numFmtId="31" fontId="16" fillId="3" borderId="25" xfId="0" applyNumberFormat="1" applyFont="1" applyFill="1" applyBorder="1" applyAlignment="1">
      <alignment horizontal="center" vertical="center"/>
    </xf>
    <xf numFmtId="31" fontId="16" fillId="3" borderId="16" xfId="0" applyNumberFormat="1" applyFont="1" applyFill="1" applyBorder="1" applyAlignment="1">
      <alignment horizontal="center" vertical="center"/>
    </xf>
    <xf numFmtId="31" fontId="16" fillId="3" borderId="35" xfId="0" applyNumberFormat="1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20" fillId="3" borderId="12" xfId="3" applyFill="1" applyBorder="1" applyAlignment="1">
      <alignment horizontal="center" vertical="center"/>
    </xf>
    <xf numFmtId="0" fontId="20" fillId="3" borderId="36" xfId="3" applyFill="1" applyBorder="1" applyAlignment="1">
      <alignment horizontal="center" vertical="center"/>
    </xf>
    <xf numFmtId="49" fontId="16" fillId="3" borderId="31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</cellXfs>
  <cellStyles count="4">
    <cellStyle name="ハイパーリンク" xfId="1" builtinId="8"/>
    <cellStyle name="ハイパーリンク 2" xfId="3" xr:uid="{00000000-0005-0000-0000-000001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47625</xdr:rowOff>
        </xdr:from>
        <xdr:to>
          <xdr:col>4</xdr:col>
          <xdr:colOff>9525</xdr:colOff>
          <xdr:row>21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13</xdr:row>
          <xdr:rowOff>57150</xdr:rowOff>
        </xdr:from>
        <xdr:to>
          <xdr:col>9</xdr:col>
          <xdr:colOff>1181100</xdr:colOff>
          <xdr:row>13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14</xdr:row>
          <xdr:rowOff>57150</xdr:rowOff>
        </xdr:from>
        <xdr:to>
          <xdr:col>9</xdr:col>
          <xdr:colOff>1181100</xdr:colOff>
          <xdr:row>14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15</xdr:row>
          <xdr:rowOff>57150</xdr:rowOff>
        </xdr:from>
        <xdr:to>
          <xdr:col>9</xdr:col>
          <xdr:colOff>1181100</xdr:colOff>
          <xdr:row>15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16</xdr:row>
          <xdr:rowOff>57150</xdr:rowOff>
        </xdr:from>
        <xdr:to>
          <xdr:col>9</xdr:col>
          <xdr:colOff>1181100</xdr:colOff>
          <xdr:row>16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17</xdr:row>
          <xdr:rowOff>57150</xdr:rowOff>
        </xdr:from>
        <xdr:to>
          <xdr:col>9</xdr:col>
          <xdr:colOff>1181100</xdr:colOff>
          <xdr:row>17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428747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100-0000010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3032123" y="658815"/>
          <a:ext cx="451008" cy="151938"/>
          <a:chOff x="1809748" y="1520345"/>
          <a:chExt cx="451011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100-0000020C0000}"/>
                  </a:ext>
                </a:extLst>
              </xdr:cNvPr>
              <xdr:cNvSpPr/>
            </xdr:nvSpPr>
            <xdr:spPr bwMode="auto">
              <a:xfrm>
                <a:off x="1809748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460627" y="649749"/>
          <a:ext cx="451008" cy="151938"/>
          <a:chOff x="1809754" y="1520345"/>
          <a:chExt cx="451005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100-0000030C0000}"/>
                  </a:ext>
                </a:extLst>
              </xdr:cNvPr>
              <xdr:cNvSpPr/>
            </xdr:nvSpPr>
            <xdr:spPr bwMode="auto">
              <a:xfrm>
                <a:off x="1809754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2428875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100-0000040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1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3373437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100-0000050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1428744" y="1714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100-0000060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6</xdr:col>
      <xdr:colOff>3172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2432047" y="1714500"/>
          <a:ext cx="822320" cy="190500"/>
          <a:chOff x="1793874" y="1530359"/>
          <a:chExt cx="825496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100-0000070C0000}"/>
                  </a:ext>
                </a:extLst>
              </xdr:cNvPr>
              <xdr:cNvSpPr/>
            </xdr:nvSpPr>
            <xdr:spPr bwMode="auto">
              <a:xfrm>
                <a:off x="1793874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3738565" y="1333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80" name="Check Box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100-0000080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1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4317999" y="1333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81" name="Check Box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100-0000090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pSpPr/>
      </xdr:nvGrpSpPr>
      <xdr:grpSpPr>
        <a:xfrm>
          <a:off x="1166816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82" name="Check Box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100-00000A0C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2111375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83" name="Check Box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100-00000B0C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/>
      </xdr:nvGrpSpPr>
      <xdr:grpSpPr>
        <a:xfrm>
          <a:off x="2971152" y="3508374"/>
          <a:ext cx="165600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100-00000C0C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5095880" y="5207002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100-00000D0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pSpPr/>
      </xdr:nvGrpSpPr>
      <xdr:grpSpPr>
        <a:xfrm>
          <a:off x="5691185" y="5207002"/>
          <a:ext cx="740125" cy="190500"/>
          <a:chOff x="1793872" y="1530359"/>
          <a:chExt cx="859078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  <a:ext uri="{FF2B5EF4-FFF2-40B4-BE49-F238E27FC236}">
                    <a16:creationId xmlns:a16="http://schemas.microsoft.com/office/drawing/2014/main" id="{00000000-0008-0000-0100-00000E0C0000}"/>
                  </a:ext>
                </a:extLst>
              </xdr:cNvPr>
              <xdr:cNvSpPr/>
            </xdr:nvSpPr>
            <xdr:spPr bwMode="auto">
              <a:xfrm>
                <a:off x="1793872" y="1530359"/>
                <a:ext cx="208928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0</xdr:col>
      <xdr:colOff>158752</xdr:colOff>
      <xdr:row>27</xdr:row>
      <xdr:rowOff>0</xdr:rowOff>
    </xdr:from>
    <xdr:to>
      <xdr:col>1</xdr:col>
      <xdr:colOff>354318</xdr:colOff>
      <xdr:row>28</xdr:row>
      <xdr:rowOff>55563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58752" y="5373688"/>
          <a:ext cx="775004" cy="190500"/>
          <a:chOff x="1793880" y="1522789"/>
          <a:chExt cx="581251" cy="18158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100-00000F0C0000}"/>
                  </a:ext>
                </a:extLst>
              </xdr:cNvPr>
              <xdr:cNvSpPr/>
            </xdr:nvSpPr>
            <xdr:spPr bwMode="auto">
              <a:xfrm>
                <a:off x="1793880" y="1530354"/>
                <a:ext cx="135000" cy="1372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/>
        </xdr:nvSpPr>
        <xdr:spPr>
          <a:xfrm>
            <a:off x="1889133" y="1522789"/>
            <a:ext cx="485998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100g</a:t>
            </a:r>
            <a:r>
              <a:rPr kumimoji="1" lang="ja-JP" altLang="en-US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あたり</a:t>
            </a:r>
          </a:p>
        </xdr:txBody>
      </xdr:sp>
    </xdr:grpSp>
    <xdr:clientData/>
  </xdr:twoCellAnchor>
  <xdr:twoCellAnchor>
    <xdr:from>
      <xdr:col>0</xdr:col>
      <xdr:colOff>158759</xdr:colOff>
      <xdr:row>28</xdr:row>
      <xdr:rowOff>39682</xdr:rowOff>
    </xdr:from>
    <xdr:to>
      <xdr:col>1</xdr:col>
      <xdr:colOff>390326</xdr:colOff>
      <xdr:row>29</xdr:row>
      <xdr:rowOff>95244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pSpPr/>
      </xdr:nvGrpSpPr>
      <xdr:grpSpPr>
        <a:xfrm>
          <a:off x="158759" y="5548307"/>
          <a:ext cx="811005" cy="190500"/>
          <a:chOff x="1793878" y="1522789"/>
          <a:chExt cx="608254" cy="18158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100-0000100C0000}"/>
                  </a:ext>
                </a:extLst>
              </xdr:cNvPr>
              <xdr:cNvSpPr/>
            </xdr:nvSpPr>
            <xdr:spPr bwMode="auto">
              <a:xfrm>
                <a:off x="1793878" y="1530354"/>
                <a:ext cx="135000" cy="1372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 txBox="1"/>
        </xdr:nvSpPr>
        <xdr:spPr>
          <a:xfrm>
            <a:off x="1889133" y="1522789"/>
            <a:ext cx="512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1</a:t>
            </a:r>
            <a:r>
              <a:rPr kumimoji="1" lang="ja-JP" altLang="en-US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商品あたり</a:t>
            </a:r>
          </a:p>
        </xdr:txBody>
      </xdr:sp>
    </xdr:grpSp>
    <xdr:clientData/>
  </xdr:twoCellAnchor>
  <xdr:twoCellAnchor>
    <xdr:from>
      <xdr:col>0</xdr:col>
      <xdr:colOff>161619</xdr:colOff>
      <xdr:row>29</xdr:row>
      <xdr:rowOff>79380</xdr:rowOff>
    </xdr:from>
    <xdr:to>
      <xdr:col>1</xdr:col>
      <xdr:colOff>357185</xdr:colOff>
      <xdr:row>31</xdr:row>
      <xdr:rowOff>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161619" y="5722943"/>
          <a:ext cx="775004" cy="190500"/>
          <a:chOff x="1793880" y="1522789"/>
          <a:chExt cx="581251" cy="18158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  <a:ext uri="{FF2B5EF4-FFF2-40B4-BE49-F238E27FC236}">
                    <a16:creationId xmlns:a16="http://schemas.microsoft.com/office/drawing/2014/main" id="{00000000-0008-0000-0100-0000110C0000}"/>
                  </a:ext>
                </a:extLst>
              </xdr:cNvPr>
              <xdr:cNvSpPr/>
            </xdr:nvSpPr>
            <xdr:spPr bwMode="auto">
              <a:xfrm>
                <a:off x="1793880" y="1530354"/>
                <a:ext cx="135000" cy="1372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 txBox="1"/>
        </xdr:nvSpPr>
        <xdr:spPr>
          <a:xfrm>
            <a:off x="1889133" y="1522789"/>
            <a:ext cx="485998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228600</xdr:rowOff>
        </xdr:from>
        <xdr:to>
          <xdr:col>6</xdr:col>
          <xdr:colOff>257175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228600</xdr:rowOff>
        </xdr:from>
        <xdr:to>
          <xdr:col>8</xdr:col>
          <xdr:colOff>228600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180975</xdr:rowOff>
        </xdr:from>
        <xdr:to>
          <xdr:col>10</xdr:col>
          <xdr:colOff>257175</xdr:colOff>
          <xdr:row>8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171450</xdr:rowOff>
        </xdr:from>
        <xdr:to>
          <xdr:col>12</xdr:col>
          <xdr:colOff>266700</xdr:colOff>
          <xdr:row>8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180975</xdr:rowOff>
        </xdr:from>
        <xdr:to>
          <xdr:col>3</xdr:col>
          <xdr:colOff>133350</xdr:colOff>
          <xdr:row>9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6</xdr:col>
          <xdr:colOff>190500</xdr:colOff>
          <xdr:row>9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180975</xdr:colOff>
          <xdr:row>9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</xdr:row>
          <xdr:rowOff>180975</xdr:rowOff>
        </xdr:from>
        <xdr:to>
          <xdr:col>3</xdr:col>
          <xdr:colOff>133350</xdr:colOff>
          <xdr:row>10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180975</xdr:rowOff>
        </xdr:from>
        <xdr:to>
          <xdr:col>6</xdr:col>
          <xdr:colOff>190500</xdr:colOff>
          <xdr:row>10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71438</xdr:colOff>
      <xdr:row>35</xdr:row>
      <xdr:rowOff>55562</xdr:rowOff>
    </xdr:from>
    <xdr:to>
      <xdr:col>11</xdr:col>
      <xdr:colOff>243597</xdr:colOff>
      <xdr:row>35</xdr:row>
      <xdr:rowOff>2730500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6561137"/>
          <a:ext cx="2058109" cy="2674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230187</xdr:colOff>
      <xdr:row>35</xdr:row>
      <xdr:rowOff>1031875</xdr:rowOff>
    </xdr:from>
    <xdr:to>
      <xdr:col>17</xdr:col>
      <xdr:colOff>254417</xdr:colOff>
      <xdr:row>35</xdr:row>
      <xdr:rowOff>2460625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487" y="7537450"/>
          <a:ext cx="159585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127001</xdr:colOff>
      <xdr:row>35</xdr:row>
      <xdr:rowOff>134937</xdr:rowOff>
    </xdr:from>
    <xdr:to>
      <xdr:col>18</xdr:col>
      <xdr:colOff>179687</xdr:colOff>
      <xdr:row>35</xdr:row>
      <xdr:rowOff>888999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1" y="6640512"/>
          <a:ext cx="1938636" cy="75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35</xdr:row>
      <xdr:rowOff>38100</xdr:rowOff>
    </xdr:from>
    <xdr:to>
      <xdr:col>4</xdr:col>
      <xdr:colOff>57150</xdr:colOff>
      <xdr:row>35</xdr:row>
      <xdr:rowOff>3619500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543675"/>
          <a:ext cx="16383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pSpPr/>
      </xdr:nvGrpSpPr>
      <xdr:grpSpPr>
        <a:xfrm>
          <a:off x="1166816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  <a:ext uri="{FF2B5EF4-FFF2-40B4-BE49-F238E27FC236}">
                    <a16:creationId xmlns:a16="http://schemas.microsoft.com/office/drawing/2014/main" id="{00000000-0008-0000-0200-00000A10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2111375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  <a:ext uri="{FF2B5EF4-FFF2-40B4-BE49-F238E27FC236}">
                    <a16:creationId xmlns:a16="http://schemas.microsoft.com/office/drawing/2014/main" id="{00000000-0008-0000-0200-00000B10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pSpPr/>
      </xdr:nvGrpSpPr>
      <xdr:grpSpPr>
        <a:xfrm>
          <a:off x="2971152" y="3508374"/>
          <a:ext cx="165600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  <a:ext uri="{FF2B5EF4-FFF2-40B4-BE49-F238E27FC236}">
                    <a16:creationId xmlns:a16="http://schemas.microsoft.com/office/drawing/2014/main" id="{00000000-0008-0000-0200-00000C10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0</xdr:col>
      <xdr:colOff>158752</xdr:colOff>
      <xdr:row>27</xdr:row>
      <xdr:rowOff>0</xdr:rowOff>
    </xdr:from>
    <xdr:to>
      <xdr:col>1</xdr:col>
      <xdr:colOff>354318</xdr:colOff>
      <xdr:row>28</xdr:row>
      <xdr:rowOff>55563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158752" y="5373688"/>
          <a:ext cx="775004" cy="190500"/>
          <a:chOff x="1793880" y="1522789"/>
          <a:chExt cx="581251" cy="18158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  <a:ext uri="{FF2B5EF4-FFF2-40B4-BE49-F238E27FC236}">
                    <a16:creationId xmlns:a16="http://schemas.microsoft.com/office/drawing/2014/main" id="{00000000-0008-0000-0200-00000D100000}"/>
                  </a:ext>
                </a:extLst>
              </xdr:cNvPr>
              <xdr:cNvSpPr/>
            </xdr:nvSpPr>
            <xdr:spPr bwMode="auto">
              <a:xfrm>
                <a:off x="1793880" y="1530354"/>
                <a:ext cx="135000" cy="1372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/>
        </xdr:nvSpPr>
        <xdr:spPr>
          <a:xfrm>
            <a:off x="1889133" y="1522789"/>
            <a:ext cx="485998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100g</a:t>
            </a:r>
            <a:r>
              <a:rPr kumimoji="1" lang="ja-JP" altLang="en-US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あたり</a:t>
            </a:r>
          </a:p>
        </xdr:txBody>
      </xdr:sp>
    </xdr:grpSp>
    <xdr:clientData/>
  </xdr:twoCellAnchor>
  <xdr:twoCellAnchor>
    <xdr:from>
      <xdr:col>0</xdr:col>
      <xdr:colOff>158759</xdr:colOff>
      <xdr:row>28</xdr:row>
      <xdr:rowOff>39682</xdr:rowOff>
    </xdr:from>
    <xdr:to>
      <xdr:col>1</xdr:col>
      <xdr:colOff>390326</xdr:colOff>
      <xdr:row>29</xdr:row>
      <xdr:rowOff>95244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58759" y="5548307"/>
          <a:ext cx="811005" cy="190500"/>
          <a:chOff x="1793878" y="1522789"/>
          <a:chExt cx="608254" cy="18158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  <a:ext uri="{FF2B5EF4-FFF2-40B4-BE49-F238E27FC236}">
                    <a16:creationId xmlns:a16="http://schemas.microsoft.com/office/drawing/2014/main" id="{00000000-0008-0000-0200-00000E100000}"/>
                  </a:ext>
                </a:extLst>
              </xdr:cNvPr>
              <xdr:cNvSpPr/>
            </xdr:nvSpPr>
            <xdr:spPr bwMode="auto">
              <a:xfrm>
                <a:off x="1793878" y="1530354"/>
                <a:ext cx="135000" cy="1372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1889133" y="1522789"/>
            <a:ext cx="512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1</a:t>
            </a:r>
            <a:r>
              <a:rPr kumimoji="1" lang="ja-JP" altLang="en-US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商品あたり</a:t>
            </a:r>
          </a:p>
        </xdr:txBody>
      </xdr:sp>
    </xdr:grpSp>
    <xdr:clientData/>
  </xdr:twoCellAnchor>
  <xdr:twoCellAnchor>
    <xdr:from>
      <xdr:col>0</xdr:col>
      <xdr:colOff>161619</xdr:colOff>
      <xdr:row>29</xdr:row>
      <xdr:rowOff>79380</xdr:rowOff>
    </xdr:from>
    <xdr:to>
      <xdr:col>1</xdr:col>
      <xdr:colOff>357185</xdr:colOff>
      <xdr:row>31</xdr:row>
      <xdr:rowOff>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161619" y="5722943"/>
          <a:ext cx="775004" cy="190500"/>
          <a:chOff x="1793880" y="1522789"/>
          <a:chExt cx="581251" cy="18158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  <a:ext uri="{FF2B5EF4-FFF2-40B4-BE49-F238E27FC236}">
                    <a16:creationId xmlns:a16="http://schemas.microsoft.com/office/drawing/2014/main" id="{00000000-0008-0000-0200-00000F100000}"/>
                  </a:ext>
                </a:extLst>
              </xdr:cNvPr>
              <xdr:cNvSpPr/>
            </xdr:nvSpPr>
            <xdr:spPr bwMode="auto">
              <a:xfrm>
                <a:off x="1793880" y="1530354"/>
                <a:ext cx="135000" cy="1372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>
            <a:off x="1889133" y="1522789"/>
            <a:ext cx="485998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pSpPr/>
      </xdr:nvGrpSpPr>
      <xdr:grpSpPr>
        <a:xfrm>
          <a:off x="5095880" y="5207002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  <a:ext uri="{FF2B5EF4-FFF2-40B4-BE49-F238E27FC236}">
                    <a16:creationId xmlns:a16="http://schemas.microsoft.com/office/drawing/2014/main" id="{00000000-0008-0000-0200-00001010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5691185" y="5207002"/>
          <a:ext cx="740125" cy="190500"/>
          <a:chOff x="1793872" y="1530359"/>
          <a:chExt cx="859078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  <a:ext uri="{FF2B5EF4-FFF2-40B4-BE49-F238E27FC236}">
                    <a16:creationId xmlns:a16="http://schemas.microsoft.com/office/drawing/2014/main" id="{00000000-0008-0000-0200-000011100000}"/>
                  </a:ext>
                </a:extLst>
              </xdr:cNvPr>
              <xdr:cNvSpPr/>
            </xdr:nvSpPr>
            <xdr:spPr bwMode="auto">
              <a:xfrm>
                <a:off x="1793872" y="1530359"/>
                <a:ext cx="208928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omments" Target="../comments1.xml"/><Relationship Id="rId2" Type="http://schemas.openxmlformats.org/officeDocument/2006/relationships/hyperlink" Target="mailto:food@city.sapporo.jp" TargetMode="External"/><Relationship Id="rId1" Type="http://schemas.openxmlformats.org/officeDocument/2006/relationships/hyperlink" Target="mailto:k-satou@sapporobussan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hyperlink" Target="mailto:abc@sankaku.co.jp" TargetMode="External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9"/>
  <sheetViews>
    <sheetView tabSelected="1" topLeftCell="A14" zoomScaleNormal="100" workbookViewId="0">
      <selection activeCell="C21" sqref="C21:J21"/>
    </sheetView>
  </sheetViews>
  <sheetFormatPr defaultColWidth="9" defaultRowHeight="13.5"/>
  <cols>
    <col min="1" max="1" width="3.375" style="1" customWidth="1"/>
    <col min="2" max="2" width="11.875" style="1" customWidth="1"/>
    <col min="3" max="3" width="5.25" style="1" customWidth="1"/>
    <col min="4" max="4" width="4.875" style="1" customWidth="1"/>
    <col min="5" max="5" width="13.5" style="1" customWidth="1"/>
    <col min="6" max="8" width="9" style="1"/>
    <col min="9" max="9" width="14.25" style="1" customWidth="1"/>
    <col min="10" max="10" width="15.875" style="1" customWidth="1"/>
    <col min="11" max="16384" width="9" style="1"/>
  </cols>
  <sheetData>
    <row r="1" spans="1:13" ht="36.75" customHeight="1" thickBot="1">
      <c r="A1" s="58" t="s">
        <v>131</v>
      </c>
      <c r="B1" s="59"/>
      <c r="C1" s="59"/>
      <c r="D1" s="59"/>
      <c r="E1" s="59"/>
      <c r="F1" s="59"/>
      <c r="G1" s="59"/>
      <c r="H1" s="59"/>
      <c r="I1" s="59"/>
      <c r="J1" s="60"/>
    </row>
    <row r="2" spans="1:13" ht="15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39" customHeight="1">
      <c r="A3" s="61" t="s">
        <v>6</v>
      </c>
      <c r="B3" s="61"/>
      <c r="C3" s="61"/>
      <c r="D3" s="61"/>
      <c r="E3" s="61"/>
      <c r="F3" s="61"/>
      <c r="G3" s="61"/>
      <c r="H3" s="61"/>
      <c r="I3" s="61"/>
      <c r="J3" s="61"/>
    </row>
    <row r="4" spans="1:13" ht="13.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3" ht="96" customHeight="1">
      <c r="A5" s="62" t="s">
        <v>129</v>
      </c>
      <c r="B5" s="63"/>
      <c r="C5" s="63"/>
      <c r="D5" s="63"/>
      <c r="E5" s="63"/>
      <c r="F5" s="63"/>
      <c r="G5" s="63"/>
      <c r="H5" s="63"/>
      <c r="I5" s="63"/>
      <c r="J5" s="63"/>
    </row>
    <row r="6" spans="1:13" ht="25.5" customHeight="1">
      <c r="A6" s="3"/>
      <c r="B6" s="3" t="s">
        <v>126</v>
      </c>
      <c r="C6" s="64" t="s">
        <v>127</v>
      </c>
      <c r="D6" s="65"/>
      <c r="E6" s="65"/>
      <c r="F6" s="65"/>
      <c r="G6" s="64" t="s">
        <v>128</v>
      </c>
      <c r="H6" s="65"/>
      <c r="I6" s="65"/>
      <c r="J6" s="65"/>
    </row>
    <row r="7" spans="1:13" ht="7.5" customHeight="1">
      <c r="A7" s="3"/>
      <c r="B7" s="3"/>
      <c r="C7" s="3"/>
      <c r="D7" s="3"/>
      <c r="E7" s="3"/>
      <c r="F7" s="3"/>
      <c r="G7" s="3"/>
      <c r="H7" s="3"/>
      <c r="I7" s="3"/>
      <c r="J7" s="3"/>
    </row>
    <row r="8" spans="1:13" ht="36" customHeight="1">
      <c r="A8" s="70" t="s">
        <v>132</v>
      </c>
      <c r="B8" s="70"/>
      <c r="C8" s="70"/>
      <c r="D8" s="70"/>
      <c r="E8" s="70"/>
      <c r="F8" s="70"/>
      <c r="G8" s="70"/>
      <c r="H8" s="70"/>
      <c r="I8" s="70"/>
      <c r="J8" s="70"/>
    </row>
    <row r="9" spans="1:13" ht="9.75" customHeight="1" thickBot="1"/>
    <row r="10" spans="1:13" ht="33" customHeight="1">
      <c r="A10" s="36" t="s">
        <v>79</v>
      </c>
      <c r="B10" s="37"/>
      <c r="C10" s="71"/>
      <c r="D10" s="72"/>
      <c r="E10" s="72"/>
      <c r="F10" s="72"/>
      <c r="G10" s="72"/>
      <c r="H10" s="72"/>
      <c r="I10" s="72"/>
      <c r="J10" s="73"/>
    </row>
    <row r="11" spans="1:13" ht="33" customHeight="1">
      <c r="A11" s="38" t="s">
        <v>80</v>
      </c>
      <c r="B11" s="20"/>
      <c r="C11" s="74"/>
      <c r="D11" s="52"/>
      <c r="E11" s="52"/>
      <c r="F11" s="52"/>
      <c r="G11" s="52"/>
      <c r="H11" s="52"/>
      <c r="I11" s="52"/>
      <c r="J11" s="75"/>
    </row>
    <row r="12" spans="1:13" ht="33" customHeight="1">
      <c r="A12" s="39" t="s">
        <v>81</v>
      </c>
      <c r="B12" s="20"/>
      <c r="C12" s="74"/>
      <c r="D12" s="52"/>
      <c r="E12" s="52"/>
      <c r="F12" s="52"/>
      <c r="G12" s="52"/>
      <c r="H12" s="52"/>
      <c r="I12" s="52"/>
      <c r="J12" s="75"/>
    </row>
    <row r="13" spans="1:13" ht="50.1" customHeight="1">
      <c r="A13" s="43" t="s">
        <v>130</v>
      </c>
      <c r="B13" s="44"/>
      <c r="C13" s="55" t="s">
        <v>83</v>
      </c>
      <c r="D13" s="56"/>
      <c r="E13" s="56"/>
      <c r="F13" s="56"/>
      <c r="G13" s="56"/>
      <c r="H13" s="56"/>
      <c r="I13" s="57"/>
      <c r="J13" s="40" t="s">
        <v>78</v>
      </c>
    </row>
    <row r="14" spans="1:13" customFormat="1" ht="27.75" customHeight="1">
      <c r="A14" s="45"/>
      <c r="B14" s="46"/>
      <c r="C14" s="18" t="s">
        <v>9</v>
      </c>
      <c r="D14" s="52"/>
      <c r="E14" s="53"/>
      <c r="F14" s="53"/>
      <c r="G14" s="53"/>
      <c r="H14" s="53"/>
      <c r="I14" s="54"/>
      <c r="J14" s="41"/>
      <c r="K14" s="21"/>
      <c r="M14" s="6"/>
    </row>
    <row r="15" spans="1:13" customFormat="1" ht="27.75" customHeight="1">
      <c r="A15" s="45"/>
      <c r="B15" s="46"/>
      <c r="C15" s="18" t="s">
        <v>10</v>
      </c>
      <c r="D15" s="52"/>
      <c r="E15" s="53"/>
      <c r="F15" s="53"/>
      <c r="G15" s="53"/>
      <c r="H15" s="53"/>
      <c r="I15" s="54"/>
      <c r="J15" s="41"/>
      <c r="K15" s="21"/>
      <c r="M15" s="6"/>
    </row>
    <row r="16" spans="1:13" customFormat="1" ht="27.75" customHeight="1">
      <c r="A16" s="45"/>
      <c r="B16" s="46"/>
      <c r="C16" s="18" t="s">
        <v>11</v>
      </c>
      <c r="D16" s="52"/>
      <c r="E16" s="53"/>
      <c r="F16" s="53"/>
      <c r="G16" s="53"/>
      <c r="H16" s="53"/>
      <c r="I16" s="54"/>
      <c r="J16" s="41"/>
      <c r="K16" s="21"/>
      <c r="M16" s="6"/>
    </row>
    <row r="17" spans="1:13" customFormat="1" ht="27.75" customHeight="1">
      <c r="A17" s="45"/>
      <c r="B17" s="46"/>
      <c r="C17" s="18" t="s">
        <v>12</v>
      </c>
      <c r="D17" s="52"/>
      <c r="E17" s="53"/>
      <c r="F17" s="53"/>
      <c r="G17" s="53"/>
      <c r="H17" s="53"/>
      <c r="I17" s="54"/>
      <c r="J17" s="41"/>
      <c r="K17" s="21"/>
      <c r="M17" s="6"/>
    </row>
    <row r="18" spans="1:13" customFormat="1" ht="27.75" customHeight="1">
      <c r="A18" s="47"/>
      <c r="B18" s="48"/>
      <c r="C18" s="18" t="s">
        <v>13</v>
      </c>
      <c r="D18" s="52"/>
      <c r="E18" s="53"/>
      <c r="F18" s="53"/>
      <c r="G18" s="53"/>
      <c r="H18" s="53"/>
      <c r="I18" s="54"/>
      <c r="J18" s="41"/>
      <c r="K18" s="21"/>
      <c r="M18" s="6"/>
    </row>
    <row r="19" spans="1:13" ht="50.25" customHeight="1">
      <c r="A19" s="80" t="s">
        <v>82</v>
      </c>
      <c r="B19" s="81"/>
      <c r="C19" s="49" t="s">
        <v>84</v>
      </c>
      <c r="D19" s="50"/>
      <c r="E19" s="50"/>
      <c r="F19" s="50"/>
      <c r="G19" s="50"/>
      <c r="H19" s="50"/>
      <c r="I19" s="50"/>
      <c r="J19" s="51"/>
    </row>
    <row r="20" spans="1:13" ht="49.5" customHeight="1">
      <c r="A20" s="39" t="s">
        <v>37</v>
      </c>
      <c r="B20" s="19"/>
      <c r="C20" s="49" t="s">
        <v>85</v>
      </c>
      <c r="D20" s="76"/>
      <c r="E20" s="76"/>
      <c r="F20" s="76"/>
      <c r="G20" s="76"/>
      <c r="H20" s="76"/>
      <c r="I20" s="76"/>
      <c r="J20" s="77"/>
    </row>
    <row r="21" spans="1:13" customFormat="1" ht="161.25" customHeight="1">
      <c r="A21" s="82" t="s">
        <v>8</v>
      </c>
      <c r="B21" s="83"/>
      <c r="C21" s="86" t="s">
        <v>133</v>
      </c>
      <c r="D21" s="87"/>
      <c r="E21" s="87"/>
      <c r="F21" s="87"/>
      <c r="G21" s="87"/>
      <c r="H21" s="87"/>
      <c r="I21" s="87"/>
      <c r="J21" s="88"/>
      <c r="K21" s="22"/>
      <c r="M21" s="6"/>
    </row>
    <row r="22" spans="1:13" customFormat="1" ht="27.75" customHeight="1">
      <c r="A22" s="84"/>
      <c r="B22" s="85"/>
      <c r="C22" s="7"/>
      <c r="D22" s="93" t="s">
        <v>7</v>
      </c>
      <c r="E22" s="94"/>
      <c r="F22" s="94"/>
      <c r="G22" s="94"/>
      <c r="H22" s="94"/>
      <c r="I22" s="94"/>
      <c r="J22" s="95"/>
      <c r="K22" s="23"/>
      <c r="M22" s="6"/>
    </row>
    <row r="23" spans="1:13" ht="21" customHeight="1">
      <c r="A23" s="66" t="s">
        <v>0</v>
      </c>
      <c r="B23" s="4" t="s">
        <v>2</v>
      </c>
      <c r="C23" s="4"/>
      <c r="D23" s="78"/>
      <c r="E23" s="78"/>
      <c r="F23" s="4" t="s">
        <v>3</v>
      </c>
      <c r="G23" s="4"/>
      <c r="H23" s="78"/>
      <c r="I23" s="78"/>
      <c r="J23" s="79"/>
    </row>
    <row r="24" spans="1:13" ht="21" customHeight="1">
      <c r="A24" s="67"/>
      <c r="B24" s="5" t="s">
        <v>5</v>
      </c>
      <c r="C24" s="5"/>
      <c r="D24" s="89"/>
      <c r="E24" s="89"/>
      <c r="F24" s="89"/>
      <c r="G24" s="89"/>
      <c r="H24" s="89"/>
      <c r="I24" s="89"/>
      <c r="J24" s="90"/>
    </row>
    <row r="25" spans="1:13" ht="21" customHeight="1">
      <c r="A25" s="68" t="s">
        <v>1</v>
      </c>
      <c r="B25" s="4" t="s">
        <v>2</v>
      </c>
      <c r="C25" s="4"/>
      <c r="D25" s="78"/>
      <c r="E25" s="78"/>
      <c r="F25" s="4" t="s">
        <v>3</v>
      </c>
      <c r="G25" s="4"/>
      <c r="H25" s="78"/>
      <c r="I25" s="78"/>
      <c r="J25" s="79"/>
    </row>
    <row r="26" spans="1:13" ht="21" customHeight="1">
      <c r="A26" s="68"/>
      <c r="B26" s="5" t="s">
        <v>5</v>
      </c>
      <c r="C26" s="5"/>
      <c r="D26" s="89"/>
      <c r="E26" s="89"/>
      <c r="F26" s="89"/>
      <c r="G26" s="89"/>
      <c r="H26" s="89"/>
      <c r="I26" s="89"/>
      <c r="J26" s="90"/>
    </row>
    <row r="27" spans="1:13" ht="21" customHeight="1">
      <c r="A27" s="68" t="s">
        <v>4</v>
      </c>
      <c r="B27" s="4" t="s">
        <v>2</v>
      </c>
      <c r="C27" s="4"/>
      <c r="D27" s="78"/>
      <c r="E27" s="78"/>
      <c r="F27" s="4" t="s">
        <v>3</v>
      </c>
      <c r="G27" s="4"/>
      <c r="H27" s="78"/>
      <c r="I27" s="78"/>
      <c r="J27" s="79"/>
    </row>
    <row r="28" spans="1:13" ht="21" customHeight="1" thickBot="1">
      <c r="A28" s="69"/>
      <c r="B28" s="42" t="s">
        <v>5</v>
      </c>
      <c r="C28" s="42"/>
      <c r="D28" s="91"/>
      <c r="E28" s="91"/>
      <c r="F28" s="91"/>
      <c r="G28" s="91"/>
      <c r="H28" s="91"/>
      <c r="I28" s="91"/>
      <c r="J28" s="92"/>
    </row>
    <row r="29" spans="1:13" ht="12.75" customHeight="1"/>
    <row r="30" spans="1:13" ht="20.100000000000001" customHeight="1"/>
    <row r="31" spans="1:13" ht="20.100000000000001" customHeight="1"/>
    <row r="32" spans="1:13" ht="20.100000000000001" customHeight="1"/>
    <row r="33" spans="49:49" ht="20.100000000000001" customHeight="1"/>
    <row r="39" spans="49:49">
      <c r="AW39" s="1" t="b">
        <v>1</v>
      </c>
    </row>
  </sheetData>
  <mergeCells count="34">
    <mergeCell ref="D26:J26"/>
    <mergeCell ref="D24:J24"/>
    <mergeCell ref="D28:J28"/>
    <mergeCell ref="H27:J27"/>
    <mergeCell ref="D22:J22"/>
    <mergeCell ref="A23:A24"/>
    <mergeCell ref="A25:A26"/>
    <mergeCell ref="A27:A28"/>
    <mergeCell ref="A8:J8"/>
    <mergeCell ref="C10:J10"/>
    <mergeCell ref="C11:J11"/>
    <mergeCell ref="C12:J12"/>
    <mergeCell ref="C20:J20"/>
    <mergeCell ref="D23:E23"/>
    <mergeCell ref="H23:J23"/>
    <mergeCell ref="D25:E25"/>
    <mergeCell ref="A19:B19"/>
    <mergeCell ref="H25:J25"/>
    <mergeCell ref="D27:E27"/>
    <mergeCell ref="A21:B22"/>
    <mergeCell ref="C21:J21"/>
    <mergeCell ref="A1:J1"/>
    <mergeCell ref="A3:J3"/>
    <mergeCell ref="A5:J5"/>
    <mergeCell ref="C6:F6"/>
    <mergeCell ref="G6:J6"/>
    <mergeCell ref="A13:B18"/>
    <mergeCell ref="C19:J19"/>
    <mergeCell ref="D14:I14"/>
    <mergeCell ref="C13:I13"/>
    <mergeCell ref="D15:I15"/>
    <mergeCell ref="D16:I16"/>
    <mergeCell ref="D17:I17"/>
    <mergeCell ref="D18:I18"/>
  </mergeCells>
  <phoneticPr fontId="1"/>
  <hyperlinks>
    <hyperlink ref="C6" r:id="rId1" xr:uid="{57DD067D-D90C-4CA7-A9CC-A76CDF188308}"/>
    <hyperlink ref="G6" r:id="rId2" xr:uid="{4A928CA8-1F44-4114-B411-093449F9E2C5}"/>
  </hyperlinks>
  <printOptions horizontalCentered="1" verticalCentered="1"/>
  <pageMargins left="0.51181102362204722" right="0.51181102362204722" top="0.35433070866141736" bottom="0.15748031496062992" header="0.31496062992125984" footer="0.31496062992125984"/>
  <pageSetup paperSize="9" scale="95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2</xdr:col>
                    <xdr:colOff>95250</xdr:colOff>
                    <xdr:row>21</xdr:row>
                    <xdr:rowOff>47625</xdr:rowOff>
                  </from>
                  <to>
                    <xdr:col>4</xdr:col>
                    <xdr:colOff>9525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9</xdr:col>
                    <xdr:colOff>495300</xdr:colOff>
                    <xdr:row>13</xdr:row>
                    <xdr:rowOff>57150</xdr:rowOff>
                  </from>
                  <to>
                    <xdr:col>9</xdr:col>
                    <xdr:colOff>1181100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9</xdr:col>
                    <xdr:colOff>495300</xdr:colOff>
                    <xdr:row>14</xdr:row>
                    <xdr:rowOff>57150</xdr:rowOff>
                  </from>
                  <to>
                    <xdr:col>9</xdr:col>
                    <xdr:colOff>1181100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9</xdr:col>
                    <xdr:colOff>495300</xdr:colOff>
                    <xdr:row>15</xdr:row>
                    <xdr:rowOff>57150</xdr:rowOff>
                  </from>
                  <to>
                    <xdr:col>9</xdr:col>
                    <xdr:colOff>1181100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9</xdr:col>
                    <xdr:colOff>495300</xdr:colOff>
                    <xdr:row>16</xdr:row>
                    <xdr:rowOff>57150</xdr:rowOff>
                  </from>
                  <to>
                    <xdr:col>9</xdr:col>
                    <xdr:colOff>1181100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9</xdr:col>
                    <xdr:colOff>495300</xdr:colOff>
                    <xdr:row>17</xdr:row>
                    <xdr:rowOff>57150</xdr:rowOff>
                  </from>
                  <to>
                    <xdr:col>9</xdr:col>
                    <xdr:colOff>1181100</xdr:colOff>
                    <xdr:row>17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S38"/>
  <sheetViews>
    <sheetView zoomScale="120" zoomScaleNormal="120" workbookViewId="0">
      <selection activeCell="U51" sqref="U50:U51"/>
    </sheetView>
  </sheetViews>
  <sheetFormatPr defaultColWidth="9" defaultRowHeight="15" customHeight="1"/>
  <cols>
    <col min="1" max="2" width="7.625" style="8" customWidth="1"/>
    <col min="3" max="19" width="4.125" style="8" customWidth="1"/>
    <col min="20" max="22" width="7.625" style="8" customWidth="1"/>
    <col min="23" max="16384" width="9" style="8"/>
  </cols>
  <sheetData>
    <row r="1" spans="1:19" ht="20.100000000000001" customHeight="1">
      <c r="A1" s="102" t="s">
        <v>86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s="9" customFormat="1" ht="10.5" customHeight="1">
      <c r="A2" s="103" t="s">
        <v>14</v>
      </c>
      <c r="B2" s="104"/>
      <c r="C2" s="105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7"/>
      <c r="O2" s="108" t="s">
        <v>15</v>
      </c>
      <c r="P2" s="109"/>
      <c r="Q2" s="112"/>
      <c r="R2" s="113"/>
      <c r="S2" s="114"/>
    </row>
    <row r="3" spans="1:19" ht="20.100000000000001" customHeight="1">
      <c r="A3" s="115" t="s">
        <v>16</v>
      </c>
      <c r="B3" s="116"/>
      <c r="C3" s="117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9"/>
      <c r="O3" s="110"/>
      <c r="P3" s="111"/>
      <c r="Q3" s="112"/>
      <c r="R3" s="113"/>
      <c r="S3" s="114"/>
    </row>
    <row r="4" spans="1:19" ht="15" customHeight="1">
      <c r="A4" s="120" t="s">
        <v>17</v>
      </c>
      <c r="B4" s="121"/>
      <c r="C4" s="122"/>
      <c r="D4" s="123"/>
      <c r="E4" s="123"/>
      <c r="F4" s="123"/>
      <c r="G4" s="124"/>
      <c r="H4" s="124"/>
      <c r="I4" s="24"/>
      <c r="J4" s="24"/>
      <c r="K4" s="125" t="s">
        <v>87</v>
      </c>
      <c r="L4" s="125"/>
      <c r="M4" s="125"/>
      <c r="N4" s="125"/>
      <c r="O4" s="125"/>
      <c r="P4" s="125"/>
      <c r="Q4" s="125"/>
      <c r="R4" s="125"/>
      <c r="S4" s="126"/>
    </row>
    <row r="5" spans="1:19" ht="15" customHeight="1">
      <c r="A5" s="127" t="s">
        <v>88</v>
      </c>
      <c r="B5" s="128"/>
      <c r="C5" s="133" t="s">
        <v>18</v>
      </c>
      <c r="D5" s="134"/>
      <c r="E5" s="135"/>
      <c r="F5" s="136"/>
      <c r="G5" s="133" t="s">
        <v>19</v>
      </c>
      <c r="H5" s="134"/>
      <c r="I5" s="135"/>
      <c r="J5" s="136"/>
      <c r="K5" s="133" t="s">
        <v>20</v>
      </c>
      <c r="L5" s="134"/>
      <c r="M5" s="133">
        <f>E5*I5</f>
        <v>0</v>
      </c>
      <c r="N5" s="137"/>
      <c r="O5" s="138" t="s">
        <v>21</v>
      </c>
      <c r="P5" s="134"/>
      <c r="Q5" s="139"/>
      <c r="R5" s="140"/>
      <c r="S5" s="10" t="s">
        <v>22</v>
      </c>
    </row>
    <row r="6" spans="1:19" s="11" customFormat="1" ht="10.5" customHeight="1">
      <c r="A6" s="129"/>
      <c r="B6" s="130"/>
      <c r="C6" s="141" t="s">
        <v>23</v>
      </c>
      <c r="D6" s="128"/>
      <c r="E6" s="143" t="s">
        <v>27</v>
      </c>
      <c r="F6" s="144"/>
      <c r="G6" s="143" t="s">
        <v>28</v>
      </c>
      <c r="H6" s="144"/>
      <c r="I6" s="143" t="s">
        <v>29</v>
      </c>
      <c r="J6" s="144"/>
      <c r="K6" s="143" t="s">
        <v>24</v>
      </c>
      <c r="L6" s="145"/>
      <c r="M6" s="127" t="s">
        <v>25</v>
      </c>
      <c r="N6" s="146"/>
      <c r="O6" s="146"/>
      <c r="P6" s="146"/>
      <c r="Q6" s="148"/>
      <c r="R6" s="149"/>
      <c r="S6" s="96" t="s">
        <v>26</v>
      </c>
    </row>
    <row r="7" spans="1:19" ht="15" customHeight="1">
      <c r="A7" s="131"/>
      <c r="B7" s="132"/>
      <c r="C7" s="142"/>
      <c r="D7" s="132"/>
      <c r="E7" s="98"/>
      <c r="F7" s="99"/>
      <c r="G7" s="98"/>
      <c r="H7" s="99"/>
      <c r="I7" s="98"/>
      <c r="J7" s="99"/>
      <c r="K7" s="100">
        <f>E7*G7*I7/1000000000</f>
        <v>0</v>
      </c>
      <c r="L7" s="101"/>
      <c r="M7" s="131"/>
      <c r="N7" s="147"/>
      <c r="O7" s="147"/>
      <c r="P7" s="147"/>
      <c r="Q7" s="150"/>
      <c r="R7" s="151"/>
      <c r="S7" s="97"/>
    </row>
    <row r="8" spans="1:19" ht="15" customHeight="1">
      <c r="A8" s="138" t="s">
        <v>30</v>
      </c>
      <c r="B8" s="134"/>
      <c r="C8" s="135"/>
      <c r="D8" s="168"/>
      <c r="E8" s="169" t="s">
        <v>31</v>
      </c>
      <c r="F8" s="170"/>
      <c r="G8" s="138" t="s">
        <v>32</v>
      </c>
      <c r="H8" s="171"/>
      <c r="I8" s="171"/>
      <c r="J8" s="171"/>
      <c r="K8" s="24"/>
      <c r="L8" s="24"/>
      <c r="M8" s="24"/>
      <c r="N8" s="25"/>
      <c r="O8" s="172" t="s">
        <v>33</v>
      </c>
      <c r="P8" s="173"/>
      <c r="Q8" s="173"/>
      <c r="R8" s="161"/>
      <c r="S8" s="162"/>
    </row>
    <row r="9" spans="1:19" ht="15" customHeight="1">
      <c r="A9" s="163" t="s">
        <v>34</v>
      </c>
      <c r="B9" s="164"/>
      <c r="C9" s="26"/>
      <c r="D9" s="27"/>
      <c r="E9" s="27"/>
      <c r="F9" s="27"/>
      <c r="G9" s="165"/>
      <c r="H9" s="165"/>
      <c r="I9" s="27"/>
      <c r="J9" s="165"/>
      <c r="K9" s="165"/>
      <c r="L9" s="28"/>
      <c r="M9" s="146" t="s">
        <v>89</v>
      </c>
      <c r="N9" s="146"/>
      <c r="O9" s="146"/>
      <c r="P9" s="128"/>
      <c r="Q9" s="166"/>
      <c r="R9" s="167"/>
      <c r="S9" s="12" t="s">
        <v>26</v>
      </c>
    </row>
    <row r="10" spans="1:19" ht="15" customHeight="1">
      <c r="A10" s="152" t="s">
        <v>35</v>
      </c>
      <c r="B10" s="153"/>
      <c r="C10" s="29"/>
      <c r="D10" s="30"/>
      <c r="E10" s="30"/>
      <c r="F10" s="30"/>
      <c r="G10" s="154"/>
      <c r="H10" s="154"/>
      <c r="I10" s="30"/>
      <c r="J10" s="154"/>
      <c r="K10" s="154"/>
      <c r="L10" s="31"/>
      <c r="M10" s="155" t="s">
        <v>89</v>
      </c>
      <c r="N10" s="155"/>
      <c r="O10" s="155"/>
      <c r="P10" s="156"/>
      <c r="Q10" s="150"/>
      <c r="R10" s="151"/>
      <c r="S10" s="10" t="s">
        <v>26</v>
      </c>
    </row>
    <row r="11" spans="1:19" ht="30" customHeight="1">
      <c r="A11" s="157" t="s">
        <v>36</v>
      </c>
      <c r="B11" s="158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60"/>
    </row>
    <row r="12" spans="1:19" ht="15" customHeight="1">
      <c r="A12" s="131" t="s">
        <v>37</v>
      </c>
      <c r="B12" s="132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8"/>
    </row>
    <row r="13" spans="1:19" s="9" customFormat="1" ht="10.5">
      <c r="A13" s="189" t="s">
        <v>14</v>
      </c>
      <c r="B13" s="190"/>
      <c r="C13" s="191"/>
      <c r="D13" s="191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3"/>
      <c r="S13" s="194"/>
    </row>
    <row r="14" spans="1:19" ht="15" customHeight="1">
      <c r="A14" s="195" t="s">
        <v>38</v>
      </c>
      <c r="B14" s="196"/>
      <c r="C14" s="197"/>
      <c r="D14" s="197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9"/>
      <c r="S14" s="200"/>
    </row>
    <row r="15" spans="1:19" s="9" customFormat="1" ht="10.5">
      <c r="A15" s="174" t="s">
        <v>14</v>
      </c>
      <c r="B15" s="175"/>
      <c r="C15" s="176" t="s">
        <v>90</v>
      </c>
      <c r="D15" s="177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9"/>
      <c r="S15" s="180"/>
    </row>
    <row r="16" spans="1:19" ht="15" customHeight="1">
      <c r="A16" s="181" t="s">
        <v>39</v>
      </c>
      <c r="B16" s="156"/>
      <c r="C16" s="182"/>
      <c r="D16" s="183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5"/>
      <c r="S16" s="186"/>
    </row>
    <row r="17" spans="1:19" ht="15" customHeight="1">
      <c r="A17" s="163" t="s">
        <v>40</v>
      </c>
      <c r="B17" s="164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2"/>
      <c r="S17" s="213"/>
    </row>
    <row r="18" spans="1:19" ht="15" customHeight="1">
      <c r="A18" s="209" t="s">
        <v>41</v>
      </c>
      <c r="B18" s="210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9"/>
      <c r="S18" s="200"/>
    </row>
    <row r="19" spans="1:19" ht="15" customHeight="1">
      <c r="A19" s="214" t="s">
        <v>42</v>
      </c>
      <c r="B19" s="215"/>
      <c r="C19" s="216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8" t="s">
        <v>91</v>
      </c>
      <c r="O19" s="218"/>
      <c r="P19" s="218"/>
      <c r="Q19" s="218"/>
      <c r="R19" s="218"/>
      <c r="S19" s="219"/>
    </row>
    <row r="20" spans="1:19" ht="15" customHeight="1">
      <c r="A20" s="201" t="s">
        <v>92</v>
      </c>
      <c r="B20" s="202"/>
      <c r="C20" s="203"/>
      <c r="D20" s="204"/>
      <c r="E20" s="204"/>
      <c r="F20" s="204"/>
      <c r="G20" s="204"/>
      <c r="H20" s="205"/>
      <c r="I20" s="206" t="s">
        <v>93</v>
      </c>
      <c r="J20" s="207"/>
      <c r="K20" s="207"/>
      <c r="L20" s="207"/>
      <c r="M20" s="207"/>
      <c r="N20" s="207"/>
      <c r="O20" s="207"/>
      <c r="P20" s="207"/>
      <c r="Q20" s="207"/>
      <c r="R20" s="207"/>
      <c r="S20" s="208"/>
    </row>
    <row r="21" spans="1:19" ht="15" customHeight="1">
      <c r="A21" s="209" t="s">
        <v>43</v>
      </c>
      <c r="B21" s="210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9"/>
      <c r="S21" s="200"/>
    </row>
    <row r="22" spans="1:19" ht="15" customHeight="1">
      <c r="A22" s="115" t="s">
        <v>44</v>
      </c>
      <c r="B22" s="116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5"/>
      <c r="S22" s="186"/>
    </row>
    <row r="23" spans="1:19" ht="39.950000000000003" customHeight="1">
      <c r="A23" s="220" t="s">
        <v>94</v>
      </c>
      <c r="B23" s="221"/>
      <c r="C23" s="224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6"/>
    </row>
    <row r="24" spans="1:19" ht="10.5" customHeight="1">
      <c r="A24" s="222"/>
      <c r="B24" s="223"/>
      <c r="C24" s="227" t="s">
        <v>95</v>
      </c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9"/>
    </row>
    <row r="25" spans="1:19" ht="15" customHeight="1">
      <c r="A25" s="230" t="s">
        <v>45</v>
      </c>
      <c r="B25" s="231"/>
      <c r="C25" s="232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4"/>
    </row>
    <row r="26" spans="1:19" ht="10.5" customHeight="1">
      <c r="A26" s="230" t="s">
        <v>46</v>
      </c>
      <c r="B26" s="231"/>
      <c r="C26" s="235" t="s">
        <v>47</v>
      </c>
      <c r="D26" s="236"/>
      <c r="E26" s="237"/>
      <c r="F26" s="238"/>
      <c r="G26" s="13" t="s">
        <v>48</v>
      </c>
      <c r="H26" s="235" t="s">
        <v>49</v>
      </c>
      <c r="I26" s="236"/>
      <c r="J26" s="237"/>
      <c r="K26" s="238"/>
      <c r="L26" s="32" t="s">
        <v>50</v>
      </c>
      <c r="M26" s="220" t="s">
        <v>96</v>
      </c>
      <c r="N26" s="269"/>
      <c r="O26" s="273"/>
      <c r="P26" s="273"/>
      <c r="Q26" s="273"/>
      <c r="R26" s="273"/>
      <c r="S26" s="274"/>
    </row>
    <row r="27" spans="1:19" ht="10.5" customHeight="1">
      <c r="A27" s="129"/>
      <c r="B27" s="130"/>
      <c r="C27" s="235" t="s">
        <v>51</v>
      </c>
      <c r="D27" s="236"/>
      <c r="E27" s="237"/>
      <c r="F27" s="238"/>
      <c r="G27" s="13" t="s">
        <v>50</v>
      </c>
      <c r="H27" s="235" t="s">
        <v>52</v>
      </c>
      <c r="I27" s="236"/>
      <c r="J27" s="237"/>
      <c r="K27" s="238"/>
      <c r="L27" s="32" t="s">
        <v>50</v>
      </c>
      <c r="M27" s="222"/>
      <c r="N27" s="270"/>
      <c r="O27" s="275"/>
      <c r="P27" s="275"/>
      <c r="Q27" s="275"/>
      <c r="R27" s="275"/>
      <c r="S27" s="276"/>
    </row>
    <row r="28" spans="1:19" ht="10.5" customHeight="1">
      <c r="A28" s="239"/>
      <c r="B28" s="240"/>
      <c r="C28" s="241" t="s">
        <v>53</v>
      </c>
      <c r="D28" s="242"/>
      <c r="E28" s="237"/>
      <c r="F28" s="238"/>
      <c r="G28" s="13" t="s">
        <v>54</v>
      </c>
      <c r="H28" s="243" t="s">
        <v>55</v>
      </c>
      <c r="I28" s="244"/>
      <c r="J28" s="237"/>
      <c r="K28" s="238"/>
      <c r="L28" s="32" t="s">
        <v>50</v>
      </c>
      <c r="M28" s="222"/>
      <c r="N28" s="270"/>
      <c r="O28" s="275"/>
      <c r="P28" s="275"/>
      <c r="Q28" s="275"/>
      <c r="R28" s="275"/>
      <c r="S28" s="276"/>
    </row>
    <row r="29" spans="1:19" ht="10.5" customHeight="1">
      <c r="A29" s="239"/>
      <c r="B29" s="240"/>
      <c r="C29" s="235" t="s">
        <v>56</v>
      </c>
      <c r="D29" s="236"/>
      <c r="E29" s="237"/>
      <c r="F29" s="238"/>
      <c r="G29" s="13" t="s">
        <v>54</v>
      </c>
      <c r="H29" s="243" t="s">
        <v>57</v>
      </c>
      <c r="I29" s="244"/>
      <c r="J29" s="237"/>
      <c r="K29" s="238"/>
      <c r="L29" s="32" t="s">
        <v>50</v>
      </c>
      <c r="M29" s="222"/>
      <c r="N29" s="270"/>
      <c r="O29" s="277" t="s">
        <v>97</v>
      </c>
      <c r="P29" s="277"/>
      <c r="Q29" s="277"/>
      <c r="R29" s="277"/>
      <c r="S29" s="278"/>
    </row>
    <row r="30" spans="1:19" ht="10.5" customHeight="1">
      <c r="A30" s="239"/>
      <c r="B30" s="240"/>
      <c r="C30" s="281" t="s">
        <v>58</v>
      </c>
      <c r="D30" s="282"/>
      <c r="E30" s="245"/>
      <c r="F30" s="246"/>
      <c r="G30" s="14" t="s">
        <v>50</v>
      </c>
      <c r="H30" s="283" t="s">
        <v>59</v>
      </c>
      <c r="I30" s="284"/>
      <c r="J30" s="245"/>
      <c r="K30" s="246"/>
      <c r="L30" s="33" t="s">
        <v>50</v>
      </c>
      <c r="M30" s="222"/>
      <c r="N30" s="270"/>
      <c r="O30" s="277"/>
      <c r="P30" s="277"/>
      <c r="Q30" s="277"/>
      <c r="R30" s="277"/>
      <c r="S30" s="278"/>
    </row>
    <row r="31" spans="1:19" ht="10.5" customHeight="1">
      <c r="A31" s="247" t="s">
        <v>60</v>
      </c>
      <c r="B31" s="248"/>
      <c r="C31" s="251" t="s">
        <v>61</v>
      </c>
      <c r="D31" s="252"/>
      <c r="E31" s="253"/>
      <c r="F31" s="254"/>
      <c r="G31" s="15" t="s">
        <v>62</v>
      </c>
      <c r="H31" s="255" t="s">
        <v>63</v>
      </c>
      <c r="I31" s="256"/>
      <c r="J31" s="253"/>
      <c r="K31" s="254"/>
      <c r="L31" s="34" t="s">
        <v>54</v>
      </c>
      <c r="M31" s="222"/>
      <c r="N31" s="270"/>
      <c r="O31" s="277"/>
      <c r="P31" s="277"/>
      <c r="Q31" s="277"/>
      <c r="R31" s="277"/>
      <c r="S31" s="278"/>
    </row>
    <row r="32" spans="1:19" ht="10.5" customHeight="1">
      <c r="A32" s="247"/>
      <c r="B32" s="248"/>
      <c r="C32" s="241" t="s">
        <v>64</v>
      </c>
      <c r="D32" s="242"/>
      <c r="E32" s="237"/>
      <c r="F32" s="238"/>
      <c r="G32" s="13" t="s">
        <v>65</v>
      </c>
      <c r="H32" s="235" t="s">
        <v>66</v>
      </c>
      <c r="I32" s="236"/>
      <c r="J32" s="237"/>
      <c r="K32" s="238"/>
      <c r="L32" s="32" t="s">
        <v>54</v>
      </c>
      <c r="M32" s="222"/>
      <c r="N32" s="270"/>
      <c r="O32" s="277"/>
      <c r="P32" s="277"/>
      <c r="Q32" s="277"/>
      <c r="R32" s="277"/>
      <c r="S32" s="278"/>
    </row>
    <row r="33" spans="1:19" ht="10.5" customHeight="1">
      <c r="A33" s="249"/>
      <c r="B33" s="250"/>
      <c r="C33" s="263" t="s">
        <v>67</v>
      </c>
      <c r="D33" s="264"/>
      <c r="E33" s="265"/>
      <c r="F33" s="266"/>
      <c r="G33" s="16" t="s">
        <v>54</v>
      </c>
      <c r="H33" s="263" t="s">
        <v>68</v>
      </c>
      <c r="I33" s="264"/>
      <c r="J33" s="265"/>
      <c r="K33" s="266"/>
      <c r="L33" s="35" t="s">
        <v>54</v>
      </c>
      <c r="M33" s="271"/>
      <c r="N33" s="272"/>
      <c r="O33" s="279"/>
      <c r="P33" s="279"/>
      <c r="Q33" s="279"/>
      <c r="R33" s="279"/>
      <c r="S33" s="280"/>
    </row>
    <row r="34" spans="1:19" ht="15" customHeight="1">
      <c r="A34" s="220" t="s">
        <v>69</v>
      </c>
      <c r="B34" s="221"/>
      <c r="C34" s="267" t="s">
        <v>98</v>
      </c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8"/>
    </row>
    <row r="35" spans="1:19" ht="12" customHeight="1">
      <c r="A35" s="257" t="s">
        <v>70</v>
      </c>
      <c r="B35" s="258"/>
      <c r="C35" s="258"/>
      <c r="D35" s="258"/>
      <c r="E35" s="258"/>
      <c r="F35" s="258" t="s">
        <v>71</v>
      </c>
      <c r="G35" s="258"/>
      <c r="H35" s="258"/>
      <c r="I35" s="258"/>
      <c r="J35" s="258"/>
      <c r="K35" s="258"/>
      <c r="L35" s="258"/>
      <c r="M35" s="258" t="s">
        <v>72</v>
      </c>
      <c r="N35" s="258"/>
      <c r="O35" s="258"/>
      <c r="P35" s="258"/>
      <c r="Q35" s="258"/>
      <c r="R35" s="258"/>
      <c r="S35" s="259"/>
    </row>
    <row r="36" spans="1:19" ht="288" customHeight="1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2"/>
    </row>
    <row r="37" spans="1:19" s="9" customFormat="1" ht="10.5" customHeight="1">
      <c r="A37" s="103" t="s">
        <v>73</v>
      </c>
      <c r="B37" s="104"/>
      <c r="C37" s="285"/>
      <c r="D37" s="286"/>
      <c r="E37" s="286"/>
      <c r="F37" s="287"/>
      <c r="G37" s="143" t="s">
        <v>74</v>
      </c>
      <c r="H37" s="288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90"/>
    </row>
    <row r="38" spans="1:19" s="9" customFormat="1" ht="10.5" customHeight="1">
      <c r="A38" s="291" t="s">
        <v>75</v>
      </c>
      <c r="B38" s="292"/>
      <c r="C38" s="182"/>
      <c r="D38" s="293"/>
      <c r="E38" s="293"/>
      <c r="F38" s="183"/>
      <c r="G38" s="294" t="s">
        <v>76</v>
      </c>
      <c r="H38" s="295"/>
      <c r="I38" s="296"/>
      <c r="J38" s="296"/>
      <c r="K38" s="296"/>
      <c r="L38" s="296"/>
      <c r="M38" s="296"/>
      <c r="N38" s="297"/>
      <c r="O38" s="17" t="s">
        <v>77</v>
      </c>
      <c r="P38" s="298"/>
      <c r="Q38" s="299"/>
      <c r="R38" s="299"/>
      <c r="S38" s="300"/>
    </row>
  </sheetData>
  <mergeCells count="138">
    <mergeCell ref="A37:B37"/>
    <mergeCell ref="C37:F37"/>
    <mergeCell ref="G37:H37"/>
    <mergeCell ref="I37:S37"/>
    <mergeCell ref="A38:B38"/>
    <mergeCell ref="C38:F38"/>
    <mergeCell ref="G38:H38"/>
    <mergeCell ref="I38:N38"/>
    <mergeCell ref="P38:S38"/>
    <mergeCell ref="A35:E35"/>
    <mergeCell ref="F35:L35"/>
    <mergeCell ref="M35:S35"/>
    <mergeCell ref="A36:E36"/>
    <mergeCell ref="F36:L36"/>
    <mergeCell ref="M36:S36"/>
    <mergeCell ref="J32:K32"/>
    <mergeCell ref="C33:D33"/>
    <mergeCell ref="E33:F33"/>
    <mergeCell ref="H33:I33"/>
    <mergeCell ref="J33:K33"/>
    <mergeCell ref="A34:B34"/>
    <mergeCell ref="C34:S34"/>
    <mergeCell ref="M26:N33"/>
    <mergeCell ref="O26:S28"/>
    <mergeCell ref="C27:D27"/>
    <mergeCell ref="E27:F27"/>
    <mergeCell ref="H27:I27"/>
    <mergeCell ref="J27:K27"/>
    <mergeCell ref="O29:S33"/>
    <mergeCell ref="A30:B30"/>
    <mergeCell ref="C30:D30"/>
    <mergeCell ref="E30:F30"/>
    <mergeCell ref="H30:I30"/>
    <mergeCell ref="J30:K30"/>
    <mergeCell ref="A31:B33"/>
    <mergeCell ref="C31:D31"/>
    <mergeCell ref="E31:F31"/>
    <mergeCell ref="H31:I31"/>
    <mergeCell ref="J31:K31"/>
    <mergeCell ref="C32:D32"/>
    <mergeCell ref="E32:F32"/>
    <mergeCell ref="H32:I32"/>
    <mergeCell ref="A28:B28"/>
    <mergeCell ref="C28:D28"/>
    <mergeCell ref="E28:F28"/>
    <mergeCell ref="H28:I28"/>
    <mergeCell ref="J28:K28"/>
    <mergeCell ref="A29:B29"/>
    <mergeCell ref="C29:D29"/>
    <mergeCell ref="E29:F29"/>
    <mergeCell ref="H29:I29"/>
    <mergeCell ref="J29:K29"/>
    <mergeCell ref="A23:B24"/>
    <mergeCell ref="C23:S23"/>
    <mergeCell ref="C24:S24"/>
    <mergeCell ref="A25:B25"/>
    <mergeCell ref="C25:S25"/>
    <mergeCell ref="A26:B27"/>
    <mergeCell ref="C26:D26"/>
    <mergeCell ref="E26:F26"/>
    <mergeCell ref="H26:I26"/>
    <mergeCell ref="J26:K26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J9:K9"/>
    <mergeCell ref="M9:P9"/>
    <mergeCell ref="Q9:R9"/>
    <mergeCell ref="A8:B8"/>
    <mergeCell ref="C8:D8"/>
    <mergeCell ref="E8:F8"/>
    <mergeCell ref="G8:J8"/>
    <mergeCell ref="O8:Q8"/>
    <mergeCell ref="Q5:R5"/>
    <mergeCell ref="C6:D7"/>
    <mergeCell ref="E6:F6"/>
    <mergeCell ref="G6:H6"/>
    <mergeCell ref="I6:J6"/>
    <mergeCell ref="K6:L6"/>
    <mergeCell ref="M6:P7"/>
    <mergeCell ref="Q6:R7"/>
    <mergeCell ref="A10:B10"/>
    <mergeCell ref="G10:H10"/>
    <mergeCell ref="J10:K10"/>
    <mergeCell ref="M10:P10"/>
    <mergeCell ref="Q10:R10"/>
    <mergeCell ref="S6:S7"/>
    <mergeCell ref="E7:F7"/>
    <mergeCell ref="G7:H7"/>
    <mergeCell ref="I7:J7"/>
    <mergeCell ref="K7:L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</mergeCells>
  <phoneticPr fontId="1"/>
  <printOptions horizontalCentered="1" verticalCentered="1"/>
  <pageMargins left="0.39370078740157483" right="0.43307086614173229" top="0.39370078740157483" bottom="0.39370078740157483" header="0.51181102362204722" footer="0.19685039370078741"/>
  <pageSetup paperSize="9" orientation="portrait" horizontalDpi="300" verticalDpi="300" r:id="rId1"/>
  <headerFooter>
    <oddFooter>&amp;L&amp;"ＭＳ Ｐ明朝,標準"&amp;10ver.201812&amp;R&amp;"ＭＳ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3</xdr:row>
                    <xdr:rowOff>28575</xdr:rowOff>
                  </from>
                  <to>
                    <xdr:col>8</xdr:col>
                    <xdr:colOff>152400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209550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180975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9</xdr:col>
                    <xdr:colOff>171450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266700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6</xdr:col>
                    <xdr:colOff>180975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10</xdr:col>
                    <xdr:colOff>219075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12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0</xdr:col>
                    <xdr:colOff>161925</xdr:colOff>
                    <xdr:row>27</xdr:row>
                    <xdr:rowOff>9525</xdr:rowOff>
                  </from>
                  <to>
                    <xdr:col>0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0</xdr:col>
                    <xdr:colOff>161925</xdr:colOff>
                    <xdr:row>28</xdr:row>
                    <xdr:rowOff>47625</xdr:rowOff>
                  </from>
                  <to>
                    <xdr:col>0</xdr:col>
                    <xdr:colOff>342900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0</xdr:col>
                    <xdr:colOff>161925</xdr:colOff>
                    <xdr:row>29</xdr:row>
                    <xdr:rowOff>85725</xdr:rowOff>
                  </from>
                  <to>
                    <xdr:col>0</xdr:col>
                    <xdr:colOff>342900</xdr:colOff>
                    <xdr:row>30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S38"/>
  <sheetViews>
    <sheetView zoomScale="120" zoomScaleNormal="120" workbookViewId="0">
      <selection activeCell="U23" sqref="U23"/>
    </sheetView>
  </sheetViews>
  <sheetFormatPr defaultColWidth="9" defaultRowHeight="15" customHeight="1"/>
  <cols>
    <col min="1" max="2" width="7.625" style="8" customWidth="1"/>
    <col min="3" max="19" width="4.125" style="8" customWidth="1"/>
    <col min="20" max="22" width="7.625" style="8" customWidth="1"/>
    <col min="23" max="16384" width="9" style="8"/>
  </cols>
  <sheetData>
    <row r="1" spans="1:19" ht="20.100000000000001" customHeight="1">
      <c r="A1" s="102" t="s">
        <v>86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s="9" customFormat="1" ht="10.5" customHeight="1">
      <c r="A2" s="103" t="s">
        <v>14</v>
      </c>
      <c r="B2" s="104"/>
      <c r="C2" s="303" t="s">
        <v>99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108" t="s">
        <v>15</v>
      </c>
      <c r="P2" s="109"/>
      <c r="Q2" s="306" t="s">
        <v>100</v>
      </c>
      <c r="R2" s="307"/>
      <c r="S2" s="308"/>
    </row>
    <row r="3" spans="1:19" ht="20.100000000000001" customHeight="1">
      <c r="A3" s="115" t="s">
        <v>16</v>
      </c>
      <c r="B3" s="116"/>
      <c r="C3" s="309" t="s">
        <v>99</v>
      </c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  <c r="O3" s="110"/>
      <c r="P3" s="111"/>
      <c r="Q3" s="306"/>
      <c r="R3" s="307"/>
      <c r="S3" s="308"/>
    </row>
    <row r="4" spans="1:19" ht="15" customHeight="1">
      <c r="A4" s="120" t="s">
        <v>17</v>
      </c>
      <c r="B4" s="121"/>
      <c r="C4" s="312">
        <v>480</v>
      </c>
      <c r="D4" s="313"/>
      <c r="E4" s="313"/>
      <c r="F4" s="313"/>
      <c r="G4" s="124" t="s">
        <v>50</v>
      </c>
      <c r="H4" s="124"/>
      <c r="I4" s="24" t="s">
        <v>101</v>
      </c>
      <c r="J4" s="24"/>
      <c r="K4" s="125" t="s">
        <v>87</v>
      </c>
      <c r="L4" s="125"/>
      <c r="M4" s="125"/>
      <c r="N4" s="125"/>
      <c r="O4" s="125"/>
      <c r="P4" s="125"/>
      <c r="Q4" s="125"/>
      <c r="R4" s="125"/>
      <c r="S4" s="126"/>
    </row>
    <row r="5" spans="1:19" ht="15" customHeight="1">
      <c r="A5" s="127" t="s">
        <v>88</v>
      </c>
      <c r="B5" s="128"/>
      <c r="C5" s="133" t="s">
        <v>18</v>
      </c>
      <c r="D5" s="134"/>
      <c r="E5" s="314">
        <v>12</v>
      </c>
      <c r="F5" s="315"/>
      <c r="G5" s="133" t="s">
        <v>19</v>
      </c>
      <c r="H5" s="134"/>
      <c r="I5" s="314">
        <v>2</v>
      </c>
      <c r="J5" s="315"/>
      <c r="K5" s="133" t="s">
        <v>20</v>
      </c>
      <c r="L5" s="134"/>
      <c r="M5" s="133">
        <f>E5*I5</f>
        <v>24</v>
      </c>
      <c r="N5" s="137"/>
      <c r="O5" s="138" t="s">
        <v>21</v>
      </c>
      <c r="P5" s="134"/>
      <c r="Q5" s="316">
        <v>13.5</v>
      </c>
      <c r="R5" s="317"/>
      <c r="S5" s="10" t="s">
        <v>22</v>
      </c>
    </row>
    <row r="6" spans="1:19" s="11" customFormat="1" ht="10.5" customHeight="1">
      <c r="A6" s="129"/>
      <c r="B6" s="130"/>
      <c r="C6" s="141" t="s">
        <v>23</v>
      </c>
      <c r="D6" s="128"/>
      <c r="E6" s="143" t="s">
        <v>27</v>
      </c>
      <c r="F6" s="144"/>
      <c r="G6" s="143" t="s">
        <v>28</v>
      </c>
      <c r="H6" s="144"/>
      <c r="I6" s="143" t="s">
        <v>29</v>
      </c>
      <c r="J6" s="144"/>
      <c r="K6" s="143" t="s">
        <v>24</v>
      </c>
      <c r="L6" s="145"/>
      <c r="M6" s="127" t="s">
        <v>25</v>
      </c>
      <c r="N6" s="146"/>
      <c r="O6" s="146"/>
      <c r="P6" s="146"/>
      <c r="Q6" s="318">
        <v>7</v>
      </c>
      <c r="R6" s="319"/>
      <c r="S6" s="96" t="s">
        <v>26</v>
      </c>
    </row>
    <row r="7" spans="1:19" ht="15" customHeight="1">
      <c r="A7" s="131"/>
      <c r="B7" s="132"/>
      <c r="C7" s="142"/>
      <c r="D7" s="132"/>
      <c r="E7" s="301">
        <v>220</v>
      </c>
      <c r="F7" s="302"/>
      <c r="G7" s="301">
        <v>280</v>
      </c>
      <c r="H7" s="302"/>
      <c r="I7" s="301">
        <v>460</v>
      </c>
      <c r="J7" s="302"/>
      <c r="K7" s="100">
        <f>E7*G7*I7/1000000000</f>
        <v>2.8336E-2</v>
      </c>
      <c r="L7" s="101"/>
      <c r="M7" s="131"/>
      <c r="N7" s="147"/>
      <c r="O7" s="147"/>
      <c r="P7" s="147"/>
      <c r="Q7" s="320"/>
      <c r="R7" s="321"/>
      <c r="S7" s="97"/>
    </row>
    <row r="8" spans="1:19" ht="15" customHeight="1">
      <c r="A8" s="138" t="s">
        <v>30</v>
      </c>
      <c r="B8" s="134"/>
      <c r="C8" s="314">
        <v>2</v>
      </c>
      <c r="D8" s="124"/>
      <c r="E8" s="169" t="s">
        <v>31</v>
      </c>
      <c r="F8" s="170"/>
      <c r="G8" s="138" t="s">
        <v>32</v>
      </c>
      <c r="H8" s="171"/>
      <c r="I8" s="171"/>
      <c r="J8" s="171"/>
      <c r="K8" s="24" t="s">
        <v>102</v>
      </c>
      <c r="L8" s="24"/>
      <c r="M8" s="25" t="s">
        <v>103</v>
      </c>
      <c r="N8" s="24"/>
      <c r="O8" s="172" t="s">
        <v>33</v>
      </c>
      <c r="P8" s="173"/>
      <c r="Q8" s="173"/>
      <c r="R8" s="324">
        <v>300</v>
      </c>
      <c r="S8" s="325"/>
    </row>
    <row r="9" spans="1:19" ht="15" customHeight="1">
      <c r="A9" s="163" t="s">
        <v>34</v>
      </c>
      <c r="B9" s="164"/>
      <c r="C9" s="26" t="s">
        <v>104</v>
      </c>
      <c r="D9" s="27"/>
      <c r="E9" s="27"/>
      <c r="F9" s="27"/>
      <c r="G9" s="326" t="s">
        <v>105</v>
      </c>
      <c r="H9" s="326"/>
      <c r="I9" s="27"/>
      <c r="J9" s="326" t="s">
        <v>106</v>
      </c>
      <c r="K9" s="326"/>
      <c r="L9" s="28"/>
      <c r="M9" s="146" t="s">
        <v>89</v>
      </c>
      <c r="N9" s="146"/>
      <c r="O9" s="146"/>
      <c r="P9" s="128"/>
      <c r="Q9" s="327">
        <v>180</v>
      </c>
      <c r="R9" s="328"/>
      <c r="S9" s="12" t="s">
        <v>26</v>
      </c>
    </row>
    <row r="10" spans="1:19" ht="15" customHeight="1">
      <c r="A10" s="152" t="s">
        <v>35</v>
      </c>
      <c r="B10" s="153"/>
      <c r="C10" s="29" t="s">
        <v>104</v>
      </c>
      <c r="D10" s="30"/>
      <c r="E10" s="30"/>
      <c r="F10" s="30"/>
      <c r="G10" s="154" t="s">
        <v>105</v>
      </c>
      <c r="H10" s="154"/>
      <c r="I10" s="30"/>
      <c r="J10" s="154"/>
      <c r="K10" s="154"/>
      <c r="L10" s="31"/>
      <c r="M10" s="155" t="s">
        <v>89</v>
      </c>
      <c r="N10" s="155"/>
      <c r="O10" s="155"/>
      <c r="P10" s="156"/>
      <c r="Q10" s="320"/>
      <c r="R10" s="321"/>
      <c r="S10" s="10" t="s">
        <v>26</v>
      </c>
    </row>
    <row r="11" spans="1:19" ht="30" customHeight="1">
      <c r="A11" s="157" t="s">
        <v>36</v>
      </c>
      <c r="B11" s="158"/>
      <c r="C11" s="322" t="s">
        <v>107</v>
      </c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3"/>
    </row>
    <row r="12" spans="1:19" ht="15" customHeight="1">
      <c r="A12" s="131" t="s">
        <v>37</v>
      </c>
      <c r="B12" s="132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8"/>
    </row>
    <row r="13" spans="1:19" s="9" customFormat="1" ht="10.5">
      <c r="A13" s="189" t="s">
        <v>14</v>
      </c>
      <c r="B13" s="190"/>
      <c r="C13" s="339" t="s">
        <v>108</v>
      </c>
      <c r="D13" s="339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1"/>
      <c r="S13" s="342"/>
    </row>
    <row r="14" spans="1:19" ht="15" customHeight="1">
      <c r="A14" s="195" t="s">
        <v>38</v>
      </c>
      <c r="B14" s="196"/>
      <c r="C14" s="343" t="s">
        <v>109</v>
      </c>
      <c r="D14" s="343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216"/>
      <c r="S14" s="345"/>
    </row>
    <row r="15" spans="1:19" s="9" customFormat="1" ht="10.5">
      <c r="A15" s="174" t="s">
        <v>14</v>
      </c>
      <c r="B15" s="175"/>
      <c r="C15" s="176" t="s">
        <v>90</v>
      </c>
      <c r="D15" s="177"/>
      <c r="E15" s="329" t="s">
        <v>110</v>
      </c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30"/>
      <c r="S15" s="331"/>
    </row>
    <row r="16" spans="1:19" ht="15" customHeight="1">
      <c r="A16" s="181" t="s">
        <v>39</v>
      </c>
      <c r="B16" s="156"/>
      <c r="C16" s="332" t="s">
        <v>111</v>
      </c>
      <c r="D16" s="333"/>
      <c r="E16" s="334" t="s">
        <v>112</v>
      </c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5"/>
      <c r="S16" s="336"/>
    </row>
    <row r="17" spans="1:19" ht="15" customHeight="1">
      <c r="A17" s="163" t="s">
        <v>40</v>
      </c>
      <c r="B17" s="164"/>
      <c r="C17" s="349" t="s">
        <v>113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50"/>
      <c r="S17" s="351"/>
    </row>
    <row r="18" spans="1:19" ht="15" customHeight="1">
      <c r="A18" s="209" t="s">
        <v>41</v>
      </c>
      <c r="B18" s="210"/>
      <c r="C18" s="344" t="s">
        <v>114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216"/>
      <c r="S18" s="345"/>
    </row>
    <row r="19" spans="1:19" ht="15" customHeight="1">
      <c r="A19" s="214" t="s">
        <v>42</v>
      </c>
      <c r="B19" s="215"/>
      <c r="C19" s="216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352" t="s">
        <v>115</v>
      </c>
      <c r="O19" s="352"/>
      <c r="P19" s="352"/>
      <c r="Q19" s="352"/>
      <c r="R19" s="352"/>
      <c r="S19" s="353"/>
    </row>
    <row r="20" spans="1:19" ht="15" customHeight="1">
      <c r="A20" s="201" t="s">
        <v>92</v>
      </c>
      <c r="B20" s="202"/>
      <c r="C20" s="346" t="s">
        <v>116</v>
      </c>
      <c r="D20" s="347"/>
      <c r="E20" s="347"/>
      <c r="F20" s="347"/>
      <c r="G20" s="347"/>
      <c r="H20" s="348"/>
      <c r="I20" s="206" t="s">
        <v>93</v>
      </c>
      <c r="J20" s="207"/>
      <c r="K20" s="207"/>
      <c r="L20" s="207"/>
      <c r="M20" s="207"/>
      <c r="N20" s="207"/>
      <c r="O20" s="207"/>
      <c r="P20" s="207"/>
      <c r="Q20" s="207"/>
      <c r="R20" s="207"/>
      <c r="S20" s="208"/>
    </row>
    <row r="21" spans="1:19" ht="15" customHeight="1">
      <c r="A21" s="209" t="s">
        <v>43</v>
      </c>
      <c r="B21" s="210"/>
      <c r="C21" s="344" t="s">
        <v>117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216"/>
      <c r="S21" s="345"/>
    </row>
    <row r="22" spans="1:19" ht="15" customHeight="1">
      <c r="A22" s="115" t="s">
        <v>44</v>
      </c>
      <c r="B22" s="116"/>
      <c r="C22" s="334" t="s">
        <v>118</v>
      </c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5"/>
      <c r="S22" s="336"/>
    </row>
    <row r="23" spans="1:19" ht="39.950000000000003" customHeight="1">
      <c r="A23" s="220" t="s">
        <v>94</v>
      </c>
      <c r="B23" s="221"/>
      <c r="C23" s="354" t="s">
        <v>119</v>
      </c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6"/>
    </row>
    <row r="24" spans="1:19" ht="10.5" customHeight="1">
      <c r="A24" s="222"/>
      <c r="B24" s="223"/>
      <c r="C24" s="227" t="s">
        <v>95</v>
      </c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9"/>
    </row>
    <row r="25" spans="1:19" ht="15" customHeight="1">
      <c r="A25" s="230" t="s">
        <v>45</v>
      </c>
      <c r="B25" s="231"/>
      <c r="C25" s="357" t="s">
        <v>120</v>
      </c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9"/>
    </row>
    <row r="26" spans="1:19" ht="10.5" customHeight="1">
      <c r="A26" s="230" t="s">
        <v>46</v>
      </c>
      <c r="B26" s="231"/>
      <c r="C26" s="235" t="s">
        <v>47</v>
      </c>
      <c r="D26" s="236"/>
      <c r="E26" s="360">
        <v>39</v>
      </c>
      <c r="F26" s="361"/>
      <c r="G26" s="13" t="s">
        <v>48</v>
      </c>
      <c r="H26" s="235" t="s">
        <v>49</v>
      </c>
      <c r="I26" s="236"/>
      <c r="J26" s="360">
        <v>1.1000000000000001</v>
      </c>
      <c r="K26" s="361"/>
      <c r="L26" s="32" t="s">
        <v>50</v>
      </c>
      <c r="M26" s="220" t="s">
        <v>96</v>
      </c>
      <c r="N26" s="269"/>
      <c r="O26" s="273"/>
      <c r="P26" s="273"/>
      <c r="Q26" s="273"/>
      <c r="R26" s="273"/>
      <c r="S26" s="274"/>
    </row>
    <row r="27" spans="1:19" ht="10.5" customHeight="1">
      <c r="A27" s="129"/>
      <c r="B27" s="130"/>
      <c r="C27" s="235" t="s">
        <v>51</v>
      </c>
      <c r="D27" s="236"/>
      <c r="E27" s="360">
        <v>3.8</v>
      </c>
      <c r="F27" s="361"/>
      <c r="G27" s="13" t="s">
        <v>50</v>
      </c>
      <c r="H27" s="235" t="s">
        <v>52</v>
      </c>
      <c r="I27" s="236"/>
      <c r="J27" s="360">
        <v>0</v>
      </c>
      <c r="K27" s="361"/>
      <c r="L27" s="32" t="s">
        <v>50</v>
      </c>
      <c r="M27" s="222"/>
      <c r="N27" s="270"/>
      <c r="O27" s="275"/>
      <c r="P27" s="275"/>
      <c r="Q27" s="275"/>
      <c r="R27" s="275"/>
      <c r="S27" s="276"/>
    </row>
    <row r="28" spans="1:19" ht="10.5" customHeight="1">
      <c r="A28" s="239"/>
      <c r="B28" s="240"/>
      <c r="C28" s="241" t="s">
        <v>53</v>
      </c>
      <c r="D28" s="242"/>
      <c r="E28" s="360"/>
      <c r="F28" s="361"/>
      <c r="G28" s="13" t="s">
        <v>54</v>
      </c>
      <c r="H28" s="243" t="s">
        <v>55</v>
      </c>
      <c r="I28" s="244"/>
      <c r="J28" s="360">
        <v>0.9</v>
      </c>
      <c r="K28" s="361"/>
      <c r="L28" s="32" t="s">
        <v>50</v>
      </c>
      <c r="M28" s="222"/>
      <c r="N28" s="270"/>
      <c r="O28" s="275"/>
      <c r="P28" s="275"/>
      <c r="Q28" s="275"/>
      <c r="R28" s="275"/>
      <c r="S28" s="276"/>
    </row>
    <row r="29" spans="1:19" ht="10.5" customHeight="1">
      <c r="A29" s="239"/>
      <c r="B29" s="240"/>
      <c r="C29" s="235" t="s">
        <v>56</v>
      </c>
      <c r="D29" s="236"/>
      <c r="E29" s="360">
        <v>270</v>
      </c>
      <c r="F29" s="361"/>
      <c r="G29" s="13" t="s">
        <v>54</v>
      </c>
      <c r="H29" s="243" t="s">
        <v>57</v>
      </c>
      <c r="I29" s="244"/>
      <c r="J29" s="360">
        <v>0.7</v>
      </c>
      <c r="K29" s="361"/>
      <c r="L29" s="32" t="s">
        <v>50</v>
      </c>
      <c r="M29" s="222"/>
      <c r="N29" s="270"/>
      <c r="O29" s="277" t="s">
        <v>97</v>
      </c>
      <c r="P29" s="277"/>
      <c r="Q29" s="277"/>
      <c r="R29" s="277"/>
      <c r="S29" s="278"/>
    </row>
    <row r="30" spans="1:19" ht="10.5" customHeight="1">
      <c r="A30" s="239"/>
      <c r="B30" s="240"/>
      <c r="C30" s="281" t="s">
        <v>58</v>
      </c>
      <c r="D30" s="282"/>
      <c r="E30" s="362">
        <v>0.7</v>
      </c>
      <c r="F30" s="363"/>
      <c r="G30" s="14" t="s">
        <v>50</v>
      </c>
      <c r="H30" s="283" t="s">
        <v>59</v>
      </c>
      <c r="I30" s="284"/>
      <c r="J30" s="362">
        <v>0.2</v>
      </c>
      <c r="K30" s="363"/>
      <c r="L30" s="33" t="s">
        <v>50</v>
      </c>
      <c r="M30" s="222"/>
      <c r="N30" s="270"/>
      <c r="O30" s="277"/>
      <c r="P30" s="277"/>
      <c r="Q30" s="277"/>
      <c r="R30" s="277"/>
      <c r="S30" s="278"/>
    </row>
    <row r="31" spans="1:19" ht="10.5" customHeight="1">
      <c r="A31" s="247" t="s">
        <v>121</v>
      </c>
      <c r="B31" s="248"/>
      <c r="C31" s="251" t="s">
        <v>61</v>
      </c>
      <c r="D31" s="252"/>
      <c r="E31" s="364"/>
      <c r="F31" s="365"/>
      <c r="G31" s="15" t="s">
        <v>62</v>
      </c>
      <c r="H31" s="255" t="s">
        <v>63</v>
      </c>
      <c r="I31" s="256"/>
      <c r="J31" s="364"/>
      <c r="K31" s="365"/>
      <c r="L31" s="34" t="s">
        <v>54</v>
      </c>
      <c r="M31" s="222"/>
      <c r="N31" s="270"/>
      <c r="O31" s="277"/>
      <c r="P31" s="277"/>
      <c r="Q31" s="277"/>
      <c r="R31" s="277"/>
      <c r="S31" s="278"/>
    </row>
    <row r="32" spans="1:19" ht="10.5" customHeight="1">
      <c r="A32" s="247"/>
      <c r="B32" s="248"/>
      <c r="C32" s="241" t="s">
        <v>64</v>
      </c>
      <c r="D32" s="242"/>
      <c r="E32" s="360"/>
      <c r="F32" s="361"/>
      <c r="G32" s="13" t="s">
        <v>65</v>
      </c>
      <c r="H32" s="235" t="s">
        <v>66</v>
      </c>
      <c r="I32" s="236"/>
      <c r="J32" s="360"/>
      <c r="K32" s="361"/>
      <c r="L32" s="32" t="s">
        <v>54</v>
      </c>
      <c r="M32" s="222"/>
      <c r="N32" s="270"/>
      <c r="O32" s="277"/>
      <c r="P32" s="277"/>
      <c r="Q32" s="277"/>
      <c r="R32" s="277"/>
      <c r="S32" s="278"/>
    </row>
    <row r="33" spans="1:19" ht="10.5" customHeight="1">
      <c r="A33" s="249"/>
      <c r="B33" s="250"/>
      <c r="C33" s="263" t="s">
        <v>67</v>
      </c>
      <c r="D33" s="264"/>
      <c r="E33" s="369"/>
      <c r="F33" s="370"/>
      <c r="G33" s="16" t="s">
        <v>54</v>
      </c>
      <c r="H33" s="263" t="s">
        <v>68</v>
      </c>
      <c r="I33" s="264"/>
      <c r="J33" s="369"/>
      <c r="K33" s="370"/>
      <c r="L33" s="35" t="s">
        <v>54</v>
      </c>
      <c r="M33" s="271"/>
      <c r="N33" s="272"/>
      <c r="O33" s="279"/>
      <c r="P33" s="279"/>
      <c r="Q33" s="279"/>
      <c r="R33" s="279"/>
      <c r="S33" s="280"/>
    </row>
    <row r="34" spans="1:19" ht="15" customHeight="1">
      <c r="A34" s="220" t="s">
        <v>69</v>
      </c>
      <c r="B34" s="221"/>
      <c r="C34" s="267" t="s">
        <v>98</v>
      </c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8"/>
    </row>
    <row r="35" spans="1:19" ht="12" customHeight="1">
      <c r="A35" s="257" t="s">
        <v>70</v>
      </c>
      <c r="B35" s="258"/>
      <c r="C35" s="258"/>
      <c r="D35" s="258"/>
      <c r="E35" s="258"/>
      <c r="F35" s="258" t="s">
        <v>71</v>
      </c>
      <c r="G35" s="258"/>
      <c r="H35" s="258"/>
      <c r="I35" s="258"/>
      <c r="J35" s="258"/>
      <c r="K35" s="258"/>
      <c r="L35" s="258"/>
      <c r="M35" s="258" t="s">
        <v>72</v>
      </c>
      <c r="N35" s="258"/>
      <c r="O35" s="258"/>
      <c r="P35" s="258"/>
      <c r="Q35" s="258"/>
      <c r="R35" s="258"/>
      <c r="S35" s="259"/>
    </row>
    <row r="36" spans="1:19" ht="288" customHeight="1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8"/>
    </row>
    <row r="37" spans="1:19" s="9" customFormat="1" ht="10.5" customHeight="1">
      <c r="A37" s="103" t="s">
        <v>73</v>
      </c>
      <c r="B37" s="104"/>
      <c r="C37" s="371">
        <v>43313</v>
      </c>
      <c r="D37" s="372"/>
      <c r="E37" s="372"/>
      <c r="F37" s="373"/>
      <c r="G37" s="143" t="s">
        <v>74</v>
      </c>
      <c r="H37" s="288"/>
      <c r="I37" s="374" t="s">
        <v>122</v>
      </c>
      <c r="J37" s="374"/>
      <c r="K37" s="374"/>
      <c r="L37" s="374"/>
      <c r="M37" s="374"/>
      <c r="N37" s="374"/>
      <c r="O37" s="374"/>
      <c r="P37" s="374"/>
      <c r="Q37" s="374"/>
      <c r="R37" s="374"/>
      <c r="S37" s="375"/>
    </row>
    <row r="38" spans="1:19" s="9" customFormat="1" ht="10.5" customHeight="1">
      <c r="A38" s="291" t="s">
        <v>75</v>
      </c>
      <c r="B38" s="292"/>
      <c r="C38" s="332" t="s">
        <v>123</v>
      </c>
      <c r="D38" s="376"/>
      <c r="E38" s="376"/>
      <c r="F38" s="333"/>
      <c r="G38" s="294" t="s">
        <v>76</v>
      </c>
      <c r="H38" s="295"/>
      <c r="I38" s="377" t="s">
        <v>124</v>
      </c>
      <c r="J38" s="377"/>
      <c r="K38" s="377"/>
      <c r="L38" s="377"/>
      <c r="M38" s="377"/>
      <c r="N38" s="378"/>
      <c r="O38" s="17" t="s">
        <v>77</v>
      </c>
      <c r="P38" s="379" t="s">
        <v>125</v>
      </c>
      <c r="Q38" s="380"/>
      <c r="R38" s="380"/>
      <c r="S38" s="381"/>
    </row>
  </sheetData>
  <mergeCells count="138">
    <mergeCell ref="A37:B37"/>
    <mergeCell ref="C37:F37"/>
    <mergeCell ref="G37:H37"/>
    <mergeCell ref="I37:S37"/>
    <mergeCell ref="A38:B38"/>
    <mergeCell ref="C38:F38"/>
    <mergeCell ref="G38:H38"/>
    <mergeCell ref="I38:N38"/>
    <mergeCell ref="P38:S38"/>
    <mergeCell ref="A35:E35"/>
    <mergeCell ref="F35:L35"/>
    <mergeCell ref="M35:S35"/>
    <mergeCell ref="A36:E36"/>
    <mergeCell ref="F36:L36"/>
    <mergeCell ref="M36:S36"/>
    <mergeCell ref="J32:K32"/>
    <mergeCell ref="C33:D33"/>
    <mergeCell ref="E33:F33"/>
    <mergeCell ref="H33:I33"/>
    <mergeCell ref="J33:K33"/>
    <mergeCell ref="A34:B34"/>
    <mergeCell ref="C34:S34"/>
    <mergeCell ref="M26:N33"/>
    <mergeCell ref="O26:S28"/>
    <mergeCell ref="C27:D27"/>
    <mergeCell ref="E27:F27"/>
    <mergeCell ref="H27:I27"/>
    <mergeCell ref="J27:K27"/>
    <mergeCell ref="O29:S33"/>
    <mergeCell ref="A30:B30"/>
    <mergeCell ref="C30:D30"/>
    <mergeCell ref="E30:F30"/>
    <mergeCell ref="H30:I30"/>
    <mergeCell ref="J30:K30"/>
    <mergeCell ref="A31:B33"/>
    <mergeCell ref="C31:D31"/>
    <mergeCell ref="E31:F31"/>
    <mergeCell ref="H31:I31"/>
    <mergeCell ref="J31:K31"/>
    <mergeCell ref="C32:D32"/>
    <mergeCell ref="E32:F32"/>
    <mergeCell ref="H32:I32"/>
    <mergeCell ref="A28:B28"/>
    <mergeCell ref="C28:D28"/>
    <mergeCell ref="E28:F28"/>
    <mergeCell ref="H28:I28"/>
    <mergeCell ref="J28:K28"/>
    <mergeCell ref="A29:B29"/>
    <mergeCell ref="C29:D29"/>
    <mergeCell ref="E29:F29"/>
    <mergeCell ref="H29:I29"/>
    <mergeCell ref="J29:K29"/>
    <mergeCell ref="A23:B24"/>
    <mergeCell ref="C23:S23"/>
    <mergeCell ref="C24:S24"/>
    <mergeCell ref="A25:B25"/>
    <mergeCell ref="C25:S25"/>
    <mergeCell ref="A26:B27"/>
    <mergeCell ref="C26:D26"/>
    <mergeCell ref="E26:F26"/>
    <mergeCell ref="H26:I26"/>
    <mergeCell ref="J26:K26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J9:K9"/>
    <mergeCell ref="M9:P9"/>
    <mergeCell ref="Q9:R9"/>
    <mergeCell ref="A8:B8"/>
    <mergeCell ref="C8:D8"/>
    <mergeCell ref="E8:F8"/>
    <mergeCell ref="G8:J8"/>
    <mergeCell ref="O8:Q8"/>
    <mergeCell ref="Q5:R5"/>
    <mergeCell ref="C6:D7"/>
    <mergeCell ref="E6:F6"/>
    <mergeCell ref="G6:H6"/>
    <mergeCell ref="I6:J6"/>
    <mergeCell ref="K6:L6"/>
    <mergeCell ref="M6:P7"/>
    <mergeCell ref="Q6:R7"/>
    <mergeCell ref="A10:B10"/>
    <mergeCell ref="G10:H10"/>
    <mergeCell ref="J10:K10"/>
    <mergeCell ref="M10:P10"/>
    <mergeCell ref="Q10:R10"/>
    <mergeCell ref="S6:S7"/>
    <mergeCell ref="E7:F7"/>
    <mergeCell ref="G7:H7"/>
    <mergeCell ref="I7:J7"/>
    <mergeCell ref="K7:L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</mergeCells>
  <phoneticPr fontId="1"/>
  <hyperlinks>
    <hyperlink ref="I38" r:id="rId1" xr:uid="{00000000-0004-0000-0200-000000000000}"/>
  </hyperlink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6" orientation="portrait" cellComments="asDisplayed" horizontalDpi="300" verticalDpi="300" r:id="rId2"/>
  <headerFooter>
    <oddFooter>&amp;L&amp;"ＭＳ Ｐ明朝,標準"&amp;10ver.201812&amp;R&amp;"ＭＳ Ｐ明朝,標準"&amp;10ＫＣセントラル貿易株式会社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2</xdr:row>
                    <xdr:rowOff>228600</xdr:rowOff>
                  </from>
                  <to>
                    <xdr:col>6</xdr:col>
                    <xdr:colOff>257175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</xdr:row>
                    <xdr:rowOff>228600</xdr:rowOff>
                  </from>
                  <to>
                    <xdr:col>8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180975</xdr:rowOff>
                  </from>
                  <to>
                    <xdr:col>10</xdr:col>
                    <xdr:colOff>257175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171450</xdr:rowOff>
                  </from>
                  <to>
                    <xdr:col>12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7</xdr:row>
                    <xdr:rowOff>180975</xdr:rowOff>
                  </from>
                  <to>
                    <xdr:col>3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6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180975</xdr:rowOff>
                  </from>
                  <to>
                    <xdr:col>3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180975</xdr:rowOff>
                  </from>
                  <to>
                    <xdr:col>6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Check Box 12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7" name="Check Box 13">
              <controlPr defaultSize="0" autoFill="0" autoLine="0" autoPict="0">
                <anchor moveWithCells="1">
                  <from>
                    <xdr:col>0</xdr:col>
                    <xdr:colOff>161925</xdr:colOff>
                    <xdr:row>27</xdr:row>
                    <xdr:rowOff>9525</xdr:rowOff>
                  </from>
                  <to>
                    <xdr:col>0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8" name="Check Box 14">
              <controlPr defaultSize="0" autoFill="0" autoLine="0" autoPict="0">
                <anchor moveWithCells="1">
                  <from>
                    <xdr:col>0</xdr:col>
                    <xdr:colOff>161925</xdr:colOff>
                    <xdr:row>28</xdr:row>
                    <xdr:rowOff>47625</xdr:rowOff>
                  </from>
                  <to>
                    <xdr:col>0</xdr:col>
                    <xdr:colOff>342900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9" name="Check Box 15">
              <controlPr defaultSize="0" autoFill="0" autoLine="0" autoPict="0">
                <anchor moveWithCells="1">
                  <from>
                    <xdr:col>0</xdr:col>
                    <xdr:colOff>161925</xdr:colOff>
                    <xdr:row>29</xdr:row>
                    <xdr:rowOff>85725</xdr:rowOff>
                  </from>
                  <to>
                    <xdr:col>0</xdr:col>
                    <xdr:colOff>342900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0" name="Check Box 16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1" name="Check Box 17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164581198366B4F904A129F25AD05E1" ma:contentTypeVersion="18" ma:contentTypeDescription="新しいドキュメントを作成します。" ma:contentTypeScope="" ma:versionID="4d00695862aa3db8852a45b485dd5a5d">
  <xsd:schema xmlns:xsd="http://www.w3.org/2001/XMLSchema" xmlns:xs="http://www.w3.org/2001/XMLSchema" xmlns:p="http://schemas.microsoft.com/office/2006/metadata/properties" xmlns:ns2="e4121105-3bbd-42a4-aa55-4bb21ffb74f3" xmlns:ns3="17924df4-5da9-4e2e-9be4-036c9de0441d" targetNamespace="http://schemas.microsoft.com/office/2006/metadata/properties" ma:root="true" ma:fieldsID="8914b677deba657e8f8527433b5abc28" ns2:_="" ns3:_="">
    <xsd:import namespace="e4121105-3bbd-42a4-aa55-4bb21ffb74f3"/>
    <xsd:import namespace="17924df4-5da9-4e2e-9be4-036c9de044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21105-3bbd-42a4-aa55-4bb21ffb74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79b9335-4500-41fd-ba35-e890f2aaef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24df4-5da9-4e2e-9be4-036c9de0441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da0e1dd-cbe7-4b65-94e2-ead044c8311f}" ma:internalName="TaxCatchAll" ma:showField="CatchAllData" ma:web="17924df4-5da9-4e2e-9be4-036c9de044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121105-3bbd-42a4-aa55-4bb21ffb74f3">
      <Terms xmlns="http://schemas.microsoft.com/office/infopath/2007/PartnerControls"/>
    </lcf76f155ced4ddcb4097134ff3c332f>
    <TaxCatchAll xmlns="17924df4-5da9-4e2e-9be4-036c9de0441d" xsi:nil="true"/>
  </documentManagement>
</p:properties>
</file>

<file path=customXml/itemProps1.xml><?xml version="1.0" encoding="utf-8"?>
<ds:datastoreItem xmlns:ds="http://schemas.openxmlformats.org/officeDocument/2006/customXml" ds:itemID="{AC59D27D-1BA4-487D-8585-1028154BCA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7DFE21-1955-45FA-86A2-EF2D60DA7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21105-3bbd-42a4-aa55-4bb21ffb74f3"/>
    <ds:schemaRef ds:uri="17924df4-5da9-4e2e-9be4-036c9de044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6C788B-E2EF-408C-81F7-DF974BAF1A76}">
  <ds:schemaRefs>
    <ds:schemaRef ds:uri="http://purl.org/dc/terms/"/>
    <ds:schemaRef ds:uri="17924df4-5da9-4e2e-9be4-036c9de0441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e4121105-3bbd-42a4-aa55-4bb21ffb74f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商品情報シート1（規格書）（コピーして商品毎に作成して下さい）</vt:lpstr>
      <vt:lpstr>商品情報シート記入例</vt:lpstr>
      <vt:lpstr>参加申込書!Print_Area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501.小室　匡</dc:creator>
  <cp:lastModifiedBy>高井 航平</cp:lastModifiedBy>
  <cp:lastPrinted>2025-03-21T05:32:18Z</cp:lastPrinted>
  <dcterms:created xsi:type="dcterms:W3CDTF">2018-05-25T04:53:45Z</dcterms:created>
  <dcterms:modified xsi:type="dcterms:W3CDTF">2025-03-28T05:31:56Z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0x0101006164581198366B4F904A129F25AD05E1</vt:lpwstr>
  </property>
  <property fmtid="{D5CDD505-2E9C-101B-9397-08002B2CF9AE}" pid="3" name="MediaServiceImageTags">
    <vt:lpwstr/>
  </property>
</Properties>
</file>