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okenjo-s-303\共有\354医療企画係\354aさっぽろ医療計画\01策定・中間評価\02【10年】札幌市版医療計画策定業務\2022\99_データブック\元データ\第３章_医療の提供実績\図3-6_一般病床の病床利用率の推移\"/>
    </mc:Choice>
  </mc:AlternateContent>
  <bookViews>
    <workbookView xWindow="-15" yWindow="-15" windowWidth="28455" windowHeight="6060"/>
  </bookViews>
  <sheets>
    <sheet name="図3-6～10" sheetId="43" r:id="rId1"/>
    <sheet name="各都市データ" sheetId="22" r:id="rId2"/>
    <sheet name="1997" sheetId="25" r:id="rId3"/>
    <sheet name="1998" sheetId="26" r:id="rId4"/>
    <sheet name="1999" sheetId="27" r:id="rId5"/>
    <sheet name="2000" sheetId="28" r:id="rId6"/>
    <sheet name="2001" sheetId="29" r:id="rId7"/>
    <sheet name="2002" sheetId="30" r:id="rId8"/>
    <sheet name="2003" sheetId="31" r:id="rId9"/>
    <sheet name="2004" sheetId="32" r:id="rId10"/>
    <sheet name="2005" sheetId="33" r:id="rId11"/>
    <sheet name="2006" sheetId="34" r:id="rId12"/>
    <sheet name="2007" sheetId="35" r:id="rId13"/>
    <sheet name="2008" sheetId="36" r:id="rId14"/>
    <sheet name="2009" sheetId="37" r:id="rId15"/>
    <sheet name="2010" sheetId="38" r:id="rId16"/>
    <sheet name="2011" sheetId="39" r:id="rId17"/>
    <sheet name="2012" sheetId="40" r:id="rId18"/>
    <sheet name="2013" sheetId="41" r:id="rId19"/>
    <sheet name="2014" sheetId="42" r:id="rId20"/>
    <sheet name="2015" sheetId="44" r:id="rId21"/>
    <sheet name="2016" sheetId="45" r:id="rId22"/>
    <sheet name="2017" sheetId="46" r:id="rId23"/>
    <sheet name="2018" sheetId="47" r:id="rId24"/>
    <sheet name="2019" sheetId="48" r:id="rId25"/>
    <sheet name="2020" sheetId="49" r:id="rId26"/>
  </sheets>
  <definedNames>
    <definedName name="_xlnm.Print_Area" localSheetId="1">各都市データ!$A$1:$Y$127</definedName>
  </definedNames>
  <calcPr calcId="162913"/>
</workbook>
</file>

<file path=xl/calcChain.xml><?xml version="1.0" encoding="utf-8"?>
<calcChain xmlns="http://schemas.openxmlformats.org/spreadsheetml/2006/main">
  <c r="V12" i="43" l="1"/>
  <c r="W12" i="43"/>
  <c r="X12" i="43"/>
  <c r="Y12" i="43"/>
  <c r="Z12" i="43"/>
  <c r="V13" i="43"/>
  <c r="W13" i="43"/>
  <c r="X13" i="43"/>
  <c r="Y13" i="43"/>
  <c r="Z13" i="43"/>
  <c r="U13" i="43"/>
  <c r="U12" i="43"/>
  <c r="F15" i="43"/>
  <c r="G15" i="43"/>
  <c r="H15" i="43"/>
  <c r="I15" i="43"/>
  <c r="J15" i="43"/>
  <c r="K15" i="43"/>
  <c r="L15" i="43"/>
  <c r="M15" i="43"/>
  <c r="N15" i="43"/>
  <c r="O15" i="43"/>
  <c r="P15" i="43"/>
  <c r="Q15" i="43"/>
  <c r="R15" i="43"/>
  <c r="S15" i="43"/>
  <c r="T15" i="43"/>
  <c r="F16" i="43"/>
  <c r="G16" i="43"/>
  <c r="H16" i="43"/>
  <c r="I16" i="43"/>
  <c r="J16" i="43"/>
  <c r="K16" i="43"/>
  <c r="L16" i="43"/>
  <c r="M16" i="43"/>
  <c r="N16" i="43"/>
  <c r="O16" i="43"/>
  <c r="P16" i="43"/>
  <c r="Q16" i="43"/>
  <c r="R16" i="43"/>
  <c r="S16" i="43"/>
  <c r="T16" i="43"/>
  <c r="U21" i="43" l="1"/>
  <c r="V21" i="43"/>
  <c r="W21" i="43"/>
  <c r="X21" i="43"/>
  <c r="Y21" i="43"/>
  <c r="Z21" i="43"/>
  <c r="U22" i="43"/>
  <c r="V22" i="43"/>
  <c r="W22" i="43"/>
  <c r="X22" i="43"/>
  <c r="Y22" i="43"/>
  <c r="Z22" i="43"/>
  <c r="U24" i="43"/>
  <c r="V24" i="43"/>
  <c r="W24" i="43"/>
  <c r="X24" i="43"/>
  <c r="Y24" i="43"/>
  <c r="Z24" i="43"/>
  <c r="U25" i="43"/>
  <c r="V25" i="43"/>
  <c r="W25" i="43"/>
  <c r="X25" i="43"/>
  <c r="Y25" i="43"/>
  <c r="Z25" i="43"/>
  <c r="U27" i="43"/>
  <c r="V27" i="43"/>
  <c r="W27" i="43"/>
  <c r="X27" i="43"/>
  <c r="Y27" i="43"/>
  <c r="Z27" i="43"/>
  <c r="U28" i="43"/>
  <c r="V28" i="43"/>
  <c r="W28" i="43"/>
  <c r="X28" i="43"/>
  <c r="Y28" i="43"/>
  <c r="Z28" i="43"/>
  <c r="T84" i="22"/>
  <c r="U84" i="22"/>
  <c r="V84" i="22"/>
  <c r="V82" i="22" s="1"/>
  <c r="W84" i="22"/>
  <c r="X84" i="22"/>
  <c r="Y84" i="22"/>
  <c r="T85" i="22"/>
  <c r="U85" i="22"/>
  <c r="V85" i="22"/>
  <c r="W85" i="22"/>
  <c r="X85" i="22"/>
  <c r="Y85" i="22"/>
  <c r="T86" i="22"/>
  <c r="U86" i="22"/>
  <c r="V86" i="22"/>
  <c r="W86" i="22"/>
  <c r="X86" i="22"/>
  <c r="Y86" i="22"/>
  <c r="T87" i="22"/>
  <c r="U87" i="22"/>
  <c r="V87" i="22"/>
  <c r="W87" i="22"/>
  <c r="X87" i="22"/>
  <c r="Y87" i="22"/>
  <c r="T88" i="22"/>
  <c r="U88" i="22"/>
  <c r="V88" i="22"/>
  <c r="W88" i="22"/>
  <c r="X88" i="22"/>
  <c r="Y88" i="22"/>
  <c r="T89" i="22"/>
  <c r="U89" i="22"/>
  <c r="V89" i="22"/>
  <c r="W89" i="22"/>
  <c r="X89" i="22"/>
  <c r="Y89" i="22"/>
  <c r="T90" i="22"/>
  <c r="U90" i="22"/>
  <c r="V90" i="22"/>
  <c r="W90" i="22"/>
  <c r="X90" i="22"/>
  <c r="Y90" i="22"/>
  <c r="T91" i="22"/>
  <c r="U91" i="22"/>
  <c r="V91" i="22"/>
  <c r="W91" i="22"/>
  <c r="X91" i="22"/>
  <c r="Y91" i="22"/>
  <c r="T92" i="22"/>
  <c r="U92" i="22"/>
  <c r="V92" i="22"/>
  <c r="W92" i="22"/>
  <c r="X92" i="22"/>
  <c r="Y92" i="22"/>
  <c r="T93" i="22"/>
  <c r="U93" i="22"/>
  <c r="V93" i="22"/>
  <c r="W93" i="22"/>
  <c r="X93" i="22"/>
  <c r="Y93" i="22"/>
  <c r="T94" i="22"/>
  <c r="U94" i="22"/>
  <c r="V94" i="22"/>
  <c r="W94" i="22"/>
  <c r="X94" i="22"/>
  <c r="Y94" i="22"/>
  <c r="T95" i="22"/>
  <c r="U95" i="22"/>
  <c r="V95" i="22"/>
  <c r="W95" i="22"/>
  <c r="X95" i="22"/>
  <c r="Y95" i="22"/>
  <c r="T96" i="22"/>
  <c r="U96" i="22"/>
  <c r="V96" i="22"/>
  <c r="W96" i="22"/>
  <c r="X96" i="22"/>
  <c r="Y96" i="22"/>
  <c r="T97" i="22"/>
  <c r="U97" i="22"/>
  <c r="V97" i="22"/>
  <c r="W97" i="22"/>
  <c r="X97" i="22"/>
  <c r="Y97" i="22"/>
  <c r="T98" i="22"/>
  <c r="U98" i="22"/>
  <c r="V98" i="22"/>
  <c r="W98" i="22"/>
  <c r="X98" i="22"/>
  <c r="Y98" i="22"/>
  <c r="T99" i="22"/>
  <c r="U99" i="22"/>
  <c r="V99" i="22"/>
  <c r="W99" i="22"/>
  <c r="X99" i="22"/>
  <c r="Y99" i="22"/>
  <c r="T100" i="22"/>
  <c r="U100" i="22"/>
  <c r="V100" i="22"/>
  <c r="W100" i="22"/>
  <c r="X100" i="22"/>
  <c r="Y100" i="22"/>
  <c r="T101" i="22"/>
  <c r="U101" i="22"/>
  <c r="V101" i="22"/>
  <c r="W101" i="22"/>
  <c r="X101" i="22"/>
  <c r="Y101" i="22"/>
  <c r="T102" i="22"/>
  <c r="U102" i="22"/>
  <c r="V102" i="22"/>
  <c r="W102" i="22"/>
  <c r="X102" i="22"/>
  <c r="Y102" i="22"/>
  <c r="Y83" i="22"/>
  <c r="X83" i="22"/>
  <c r="W83" i="22"/>
  <c r="W82" i="22" s="1"/>
  <c r="V83" i="22"/>
  <c r="U83" i="22"/>
  <c r="T83" i="22"/>
  <c r="T82" i="22"/>
  <c r="T83" i="44"/>
  <c r="T11" i="22"/>
  <c r="U11" i="22"/>
  <c r="V11" i="22"/>
  <c r="W11" i="22"/>
  <c r="X11" i="22"/>
  <c r="Y11" i="22"/>
  <c r="T12" i="22"/>
  <c r="U12" i="22"/>
  <c r="V12" i="22"/>
  <c r="W12" i="22"/>
  <c r="X12" i="22"/>
  <c r="Y12" i="22"/>
  <c r="T13" i="22"/>
  <c r="U13" i="22"/>
  <c r="V13" i="22"/>
  <c r="W13" i="22"/>
  <c r="X13" i="22"/>
  <c r="Y13" i="22"/>
  <c r="T14" i="22"/>
  <c r="U14" i="22"/>
  <c r="V14" i="22"/>
  <c r="W14" i="22"/>
  <c r="X14" i="22"/>
  <c r="Y14" i="22"/>
  <c r="T15" i="22"/>
  <c r="U15" i="22"/>
  <c r="V15" i="22"/>
  <c r="W15" i="22"/>
  <c r="X15" i="22"/>
  <c r="Y15" i="22"/>
  <c r="T16" i="22"/>
  <c r="U16" i="22"/>
  <c r="V16" i="22"/>
  <c r="W16" i="22"/>
  <c r="X16" i="22"/>
  <c r="Y16" i="22"/>
  <c r="T17" i="22"/>
  <c r="U17" i="22"/>
  <c r="V17" i="22"/>
  <c r="W17" i="22"/>
  <c r="X17" i="22"/>
  <c r="Y17" i="22"/>
  <c r="T18" i="22"/>
  <c r="U18" i="22"/>
  <c r="V18" i="22"/>
  <c r="W18" i="22"/>
  <c r="X18" i="22"/>
  <c r="Y18" i="22"/>
  <c r="T19" i="22"/>
  <c r="U19" i="22"/>
  <c r="V19" i="22"/>
  <c r="W19" i="22"/>
  <c r="X19" i="22"/>
  <c r="Y19" i="22"/>
  <c r="T20" i="22"/>
  <c r="U20" i="22"/>
  <c r="V20" i="22"/>
  <c r="W20" i="22"/>
  <c r="X20" i="22"/>
  <c r="Y20" i="22"/>
  <c r="T21" i="22"/>
  <c r="U21" i="22"/>
  <c r="V21" i="22"/>
  <c r="W21" i="22"/>
  <c r="X21" i="22"/>
  <c r="Y21" i="22"/>
  <c r="T22" i="22"/>
  <c r="U22" i="22"/>
  <c r="V22" i="22"/>
  <c r="W22" i="22"/>
  <c r="X22" i="22"/>
  <c r="Y22" i="22"/>
  <c r="T23" i="22"/>
  <c r="U23" i="22"/>
  <c r="V23" i="22"/>
  <c r="W23" i="22"/>
  <c r="X23" i="22"/>
  <c r="Y23" i="22"/>
  <c r="T24" i="22"/>
  <c r="U24" i="22"/>
  <c r="V24" i="22"/>
  <c r="W24" i="22"/>
  <c r="X24" i="22"/>
  <c r="Y24" i="22"/>
  <c r="T25" i="22"/>
  <c r="U25" i="22"/>
  <c r="V25" i="22"/>
  <c r="W25" i="22"/>
  <c r="X25" i="22"/>
  <c r="Y25" i="22"/>
  <c r="T26" i="22"/>
  <c r="U26" i="22"/>
  <c r="U9" i="22" s="1"/>
  <c r="V26" i="22"/>
  <c r="W26" i="22"/>
  <c r="X26" i="22"/>
  <c r="Y26" i="22"/>
  <c r="T27" i="22"/>
  <c r="U27" i="22"/>
  <c r="V27" i="22"/>
  <c r="W27" i="22"/>
  <c r="X27" i="22"/>
  <c r="Y27" i="22"/>
  <c r="T28" i="22"/>
  <c r="U28" i="22"/>
  <c r="V28" i="22"/>
  <c r="W28" i="22"/>
  <c r="X28" i="22"/>
  <c r="Y28" i="22"/>
  <c r="T29" i="22"/>
  <c r="U29" i="22"/>
  <c r="V29" i="22"/>
  <c r="W29" i="22"/>
  <c r="X29" i="22"/>
  <c r="Y29" i="22"/>
  <c r="Y10" i="22"/>
  <c r="X10" i="22"/>
  <c r="X9" i="22" s="1"/>
  <c r="W10" i="22"/>
  <c r="W9" i="22" s="1"/>
  <c r="V10" i="22"/>
  <c r="U10" i="22"/>
  <c r="Y9" i="22"/>
  <c r="T10" i="22"/>
  <c r="T9" i="22"/>
  <c r="Y57" i="22"/>
  <c r="X57" i="22"/>
  <c r="V57" i="22"/>
  <c r="Y33" i="22"/>
  <c r="X33" i="22"/>
  <c r="W33" i="22"/>
  <c r="S9" i="22"/>
  <c r="W57" i="22"/>
  <c r="U82" i="22" l="1"/>
  <c r="X82" i="22"/>
  <c r="Y82" i="22"/>
  <c r="V9" i="22"/>
  <c r="T57" i="22"/>
  <c r="U57" i="22"/>
  <c r="U33" i="22"/>
  <c r="T33" i="22"/>
  <c r="V33" i="22"/>
  <c r="T27" i="43"/>
  <c r="S27" i="43"/>
  <c r="R27" i="43"/>
  <c r="Q27" i="43"/>
  <c r="P27" i="43"/>
  <c r="O27" i="43"/>
  <c r="N27" i="43"/>
  <c r="M27" i="43"/>
  <c r="L27" i="43"/>
  <c r="K27" i="43"/>
  <c r="J27" i="43"/>
  <c r="I27" i="43"/>
  <c r="H27" i="43"/>
  <c r="G27" i="43"/>
  <c r="F27" i="43"/>
  <c r="E27" i="43"/>
  <c r="D27" i="43"/>
  <c r="C27" i="43"/>
  <c r="T24" i="43"/>
  <c r="S24" i="43"/>
  <c r="R24" i="43"/>
  <c r="Q24" i="43"/>
  <c r="P24" i="43"/>
  <c r="O24" i="43"/>
  <c r="N24" i="43"/>
  <c r="M24" i="43"/>
  <c r="D24" i="43"/>
  <c r="C24" i="43"/>
  <c r="T21" i="43"/>
  <c r="S21" i="43"/>
  <c r="R21" i="43"/>
  <c r="Q21" i="43"/>
  <c r="P21" i="43"/>
  <c r="O21" i="43"/>
  <c r="N21" i="43"/>
  <c r="M21" i="43"/>
  <c r="L21" i="43"/>
  <c r="K21" i="43"/>
  <c r="J21" i="43"/>
  <c r="I21" i="43"/>
  <c r="H21" i="43"/>
  <c r="G21" i="43"/>
  <c r="F21" i="43"/>
  <c r="E21" i="43"/>
  <c r="D21" i="43"/>
  <c r="C21" i="43"/>
  <c r="T18" i="43"/>
  <c r="S18" i="43"/>
  <c r="R18" i="43"/>
  <c r="Q18" i="43"/>
  <c r="P18" i="43"/>
  <c r="O18" i="43"/>
  <c r="N18" i="43"/>
  <c r="M18" i="43"/>
  <c r="L18" i="43"/>
  <c r="K18" i="43"/>
  <c r="J18" i="43"/>
  <c r="I18" i="43"/>
  <c r="H18" i="43"/>
  <c r="G18" i="43"/>
  <c r="F18" i="43"/>
  <c r="B82" i="22"/>
  <c r="C82" i="22"/>
  <c r="D82" i="22"/>
  <c r="E82" i="22"/>
  <c r="F19" i="43" s="1"/>
  <c r="F82" i="22"/>
  <c r="G19" i="43" s="1"/>
  <c r="G82" i="22"/>
  <c r="H19" i="43" s="1"/>
  <c r="H82" i="22"/>
  <c r="I19" i="43" s="1"/>
  <c r="I82" i="22"/>
  <c r="J19" i="43" s="1"/>
  <c r="J82" i="22"/>
  <c r="K19" i="43" s="1"/>
  <c r="K82" i="22"/>
  <c r="L19" i="43" s="1"/>
  <c r="L82" i="22"/>
  <c r="M19" i="43" s="1"/>
  <c r="M82" i="22"/>
  <c r="N19" i="43" s="1"/>
  <c r="N82" i="22"/>
  <c r="O19" i="43" s="1"/>
  <c r="O82" i="22"/>
  <c r="P19" i="43" s="1"/>
  <c r="P82" i="22"/>
  <c r="Q19" i="43" s="1"/>
  <c r="Q82" i="22"/>
  <c r="R19" i="43" s="1"/>
  <c r="R82" i="22"/>
  <c r="S19" i="43" s="1"/>
  <c r="S82" i="22"/>
  <c r="T19" i="43" s="1"/>
  <c r="B33" i="22"/>
  <c r="C25" i="43" s="1"/>
  <c r="C33" i="22"/>
  <c r="D25" i="43" s="1"/>
  <c r="D33" i="22"/>
  <c r="E25" i="43" s="1"/>
  <c r="E33" i="22"/>
  <c r="F25" i="43" s="1"/>
  <c r="F33" i="22"/>
  <c r="G25" i="43" s="1"/>
  <c r="G33" i="22"/>
  <c r="H25" i="43" s="1"/>
  <c r="H33" i="22"/>
  <c r="I25" i="43" s="1"/>
  <c r="I33" i="22"/>
  <c r="J25" i="43" s="1"/>
  <c r="J33" i="22"/>
  <c r="K25" i="43" s="1"/>
  <c r="K33" i="22"/>
  <c r="L25" i="43" s="1"/>
  <c r="L33" i="22"/>
  <c r="M25" i="43" s="1"/>
  <c r="M33" i="22"/>
  <c r="N25" i="43" s="1"/>
  <c r="N33" i="22"/>
  <c r="O25" i="43" s="1"/>
  <c r="O33" i="22"/>
  <c r="P25" i="43" s="1"/>
  <c r="P33" i="22"/>
  <c r="Q25" i="43" s="1"/>
  <c r="Q33" i="22"/>
  <c r="R25" i="43" s="1"/>
  <c r="R33" i="22"/>
  <c r="S25" i="43" s="1"/>
  <c r="S33" i="22"/>
  <c r="T25" i="43" s="1"/>
  <c r="S107" i="22" l="1"/>
  <c r="R107" i="22"/>
  <c r="Q107" i="22"/>
  <c r="P107" i="22"/>
  <c r="O107" i="22"/>
  <c r="N107" i="22"/>
  <c r="M107" i="22"/>
  <c r="L107" i="22"/>
  <c r="K107" i="22"/>
  <c r="J107" i="22"/>
  <c r="I107" i="22"/>
  <c r="H107" i="22"/>
  <c r="G107" i="22"/>
  <c r="F107" i="22"/>
  <c r="E107" i="22"/>
  <c r="D107" i="22"/>
  <c r="C107" i="22"/>
  <c r="B107" i="22"/>
  <c r="S57" i="22"/>
  <c r="T28" i="43" s="1"/>
  <c r="R57" i="22"/>
  <c r="S28" i="43" s="1"/>
  <c r="Q57" i="22"/>
  <c r="R28" i="43" s="1"/>
  <c r="P57" i="22"/>
  <c r="Q28" i="43" s="1"/>
  <c r="O57" i="22"/>
  <c r="P28" i="43" s="1"/>
  <c r="N57" i="22"/>
  <c r="O28" i="43" s="1"/>
  <c r="M57" i="22"/>
  <c r="N28" i="43" s="1"/>
  <c r="L57" i="22"/>
  <c r="M28" i="43" s="1"/>
  <c r="K57" i="22"/>
  <c r="L28" i="43" s="1"/>
  <c r="J57" i="22"/>
  <c r="K28" i="43" s="1"/>
  <c r="I57" i="22"/>
  <c r="J28" i="43" s="1"/>
  <c r="H57" i="22"/>
  <c r="I28" i="43" s="1"/>
  <c r="G57" i="22"/>
  <c r="H28" i="43" s="1"/>
  <c r="F57" i="22"/>
  <c r="G28" i="43" s="1"/>
  <c r="E57" i="22"/>
  <c r="F28" i="43" s="1"/>
  <c r="D57" i="22"/>
  <c r="E28" i="43" s="1"/>
  <c r="C57" i="22"/>
  <c r="D28" i="43" s="1"/>
  <c r="B57" i="22"/>
  <c r="C28" i="43" s="1"/>
  <c r="T22" i="43"/>
  <c r="R9" i="22"/>
  <c r="S22" i="43" s="1"/>
  <c r="Q9" i="22"/>
  <c r="R22" i="43" s="1"/>
  <c r="P9" i="22"/>
  <c r="Q22" i="43" s="1"/>
  <c r="O9" i="22"/>
  <c r="P22" i="43" s="1"/>
  <c r="N9" i="22"/>
  <c r="O22" i="43" s="1"/>
  <c r="M9" i="22"/>
  <c r="N22" i="43" s="1"/>
  <c r="L9" i="22"/>
  <c r="M22" i="43" s="1"/>
  <c r="K9" i="22"/>
  <c r="L22" i="43" s="1"/>
  <c r="J9" i="22"/>
  <c r="K22" i="43" s="1"/>
  <c r="I9" i="22"/>
  <c r="J22" i="43" s="1"/>
  <c r="H9" i="22"/>
  <c r="I22" i="43" s="1"/>
  <c r="G9" i="22"/>
  <c r="H22" i="43" s="1"/>
  <c r="F9" i="22"/>
  <c r="G22" i="43" s="1"/>
  <c r="E9" i="22"/>
  <c r="F22" i="43" s="1"/>
  <c r="D9" i="22"/>
  <c r="E22" i="43" s="1"/>
  <c r="C9" i="22"/>
  <c r="D22" i="43" s="1"/>
  <c r="B9" i="22"/>
  <c r="C22" i="43" s="1"/>
</calcChain>
</file>

<file path=xl/sharedStrings.xml><?xml version="1.0" encoding="utf-8"?>
<sst xmlns="http://schemas.openxmlformats.org/spreadsheetml/2006/main" count="7237" uniqueCount="638">
  <si>
    <t>札幌市</t>
  </si>
  <si>
    <t>仙台市</t>
  </si>
  <si>
    <t>千葉市</t>
  </si>
  <si>
    <t>横浜市</t>
  </si>
  <si>
    <t>川崎市</t>
  </si>
  <si>
    <t>名古屋市</t>
  </si>
  <si>
    <t>京都市</t>
  </si>
  <si>
    <t>大阪市</t>
  </si>
  <si>
    <t>神戸市</t>
  </si>
  <si>
    <t>広島市</t>
  </si>
  <si>
    <t>北九州市</t>
  </si>
  <si>
    <t>福岡市</t>
  </si>
  <si>
    <t>新潟市</t>
  </si>
  <si>
    <t>静岡市</t>
  </si>
  <si>
    <t>浜松市</t>
  </si>
  <si>
    <t>堺市</t>
  </si>
  <si>
    <t>岡山市</t>
  </si>
  <si>
    <t>熊本市</t>
  </si>
  <si>
    <t>さいたま市</t>
  </si>
  <si>
    <t>相模原市</t>
  </si>
  <si>
    <t>大都市平均</t>
    <rPh sb="0" eb="3">
      <t>ダイトシ</t>
    </rPh>
    <rPh sb="3" eb="5">
      <t>ヘイキン</t>
    </rPh>
    <phoneticPr fontId="1"/>
  </si>
  <si>
    <t>平成９年</t>
  </si>
  <si>
    <t>病院報告</t>
  </si>
  <si>
    <t>平成９年　年間</t>
  </si>
  <si>
    <t>（単位：％）</t>
  </si>
  <si>
    <t>下巻　第１２表</t>
  </si>
  <si>
    <t>病床利用率，病床の種類・都道府県－１３大都市・中核市（再掲）別</t>
  </si>
  <si>
    <t>注：中核市（秋田市、郡山市、和歌山市、長崎市、大分市）は、４月～１２月の数値である。</t>
  </si>
  <si>
    <t>全病床</t>
  </si>
  <si>
    <t>精神病床</t>
  </si>
  <si>
    <t>伝染病床</t>
  </si>
  <si>
    <t>結核病床</t>
  </si>
  <si>
    <t>一般病床</t>
  </si>
  <si>
    <t xml:space="preserve">  全          国</t>
  </si>
  <si>
    <t>０１  北  海  道</t>
  </si>
  <si>
    <t>０２  青      森</t>
  </si>
  <si>
    <t>０３  岩      手</t>
  </si>
  <si>
    <t>０４  宮      城</t>
  </si>
  <si>
    <t>０５  秋      田</t>
  </si>
  <si>
    <t>０６  山      形</t>
  </si>
  <si>
    <t>０７  福      島</t>
  </si>
  <si>
    <t>０８  茨      城</t>
  </si>
  <si>
    <t>０９  栃      木</t>
  </si>
  <si>
    <t>１０  群      馬</t>
  </si>
  <si>
    <t>１１  埼      玉</t>
  </si>
  <si>
    <t>１２  千      葉</t>
  </si>
  <si>
    <t>１３  東      京</t>
  </si>
  <si>
    <t>１４  神  奈  川</t>
  </si>
  <si>
    <t>１５  新      潟</t>
  </si>
  <si>
    <t>１６  富      山</t>
  </si>
  <si>
    <t>１７  石      川</t>
  </si>
  <si>
    <t>１８  福      井</t>
  </si>
  <si>
    <t>１９  山      梨</t>
  </si>
  <si>
    <t>２０  長      野</t>
  </si>
  <si>
    <t>２１  岐      阜</t>
  </si>
  <si>
    <t>２２  静      岡</t>
  </si>
  <si>
    <t>２３  愛      知</t>
  </si>
  <si>
    <t>２４  三      重</t>
  </si>
  <si>
    <t>２５  滋      賀</t>
  </si>
  <si>
    <t>２６  京      都</t>
  </si>
  <si>
    <t>２７  大      阪</t>
  </si>
  <si>
    <t>２８  兵      庫</t>
  </si>
  <si>
    <t>２９  奈      良</t>
  </si>
  <si>
    <t>３０  和  歌  山</t>
  </si>
  <si>
    <t>３１  鳥      取</t>
  </si>
  <si>
    <t>３２  島      根</t>
  </si>
  <si>
    <t>３３  岡      山</t>
  </si>
  <si>
    <t>３４  広      島</t>
  </si>
  <si>
    <t>３５  山      口</t>
  </si>
  <si>
    <t>３６  徳      島</t>
  </si>
  <si>
    <t>３７  香      川</t>
  </si>
  <si>
    <t>３８  愛      媛</t>
  </si>
  <si>
    <t>３９  高      知</t>
  </si>
  <si>
    <t>４０  福      岡</t>
  </si>
  <si>
    <t>４１  佐      賀</t>
  </si>
  <si>
    <t>４２  長      崎</t>
  </si>
  <si>
    <t>４３  熊      本</t>
  </si>
  <si>
    <t>４４  大      分</t>
  </si>
  <si>
    <t>４５  宮      崎</t>
  </si>
  <si>
    <t>４６  鹿  児  島</t>
  </si>
  <si>
    <t>４７  沖      縄</t>
  </si>
  <si>
    <t xml:space="preserve">  ＊  東京都の区部</t>
  </si>
  <si>
    <t xml:space="preserve">  ＊  札    幌    市</t>
  </si>
  <si>
    <t xml:space="preserve">  ＊  仙    台    市</t>
  </si>
  <si>
    <t xml:space="preserve">  再  千    葉    市</t>
  </si>
  <si>
    <t xml:space="preserve">  掲  横    浜    市</t>
  </si>
  <si>
    <t xml:space="preserve">  １  川    崎    市</t>
  </si>
  <si>
    <t xml:space="preserve">  ３  名  古  屋  市</t>
  </si>
  <si>
    <t xml:space="preserve">  大  京    都    市</t>
  </si>
  <si>
    <t xml:space="preserve">  都  大    阪    市</t>
  </si>
  <si>
    <t xml:space="preserve">  市  神    戸    市</t>
  </si>
  <si>
    <t xml:space="preserve">  ＊  広    島    市</t>
  </si>
  <si>
    <t xml:space="preserve">  ＊  北  九  州  市</t>
  </si>
  <si>
    <t xml:space="preserve">  ＊  福    岡    市</t>
  </si>
  <si>
    <t xml:space="preserve">  ＊  秋    田    市</t>
  </si>
  <si>
    <t xml:space="preserve">  ＊  郡    山    市</t>
  </si>
  <si>
    <t xml:space="preserve">  ＊  宇  都  宮  市</t>
  </si>
  <si>
    <t>-</t>
  </si>
  <si>
    <t xml:space="preserve">  ＊  新    潟    市</t>
  </si>
  <si>
    <t xml:space="preserve">      富    山    市</t>
  </si>
  <si>
    <t xml:space="preserve">  再  金    沢    市</t>
  </si>
  <si>
    <t xml:space="preserve">  掲  岐    阜    市</t>
  </si>
  <si>
    <t xml:space="preserve">      静    岡    市</t>
  </si>
  <si>
    <t xml:space="preserve">  １  浜    松    市</t>
  </si>
  <si>
    <t xml:space="preserve">  ７  堺          市</t>
  </si>
  <si>
    <t xml:space="preserve">  中  姫    路    市</t>
  </si>
  <si>
    <t xml:space="preserve">  核  和  歌  山  市</t>
  </si>
  <si>
    <t xml:space="preserve">  市  岡    山    市</t>
  </si>
  <si>
    <t xml:space="preserve">      長    崎    市</t>
  </si>
  <si>
    <t xml:space="preserve">  ＊  熊    本    市</t>
  </si>
  <si>
    <t xml:space="preserve">  ＊  大    分    市</t>
  </si>
  <si>
    <t>…</t>
  </si>
  <si>
    <t xml:space="preserve">  ＊  鹿  児  島  市</t>
  </si>
  <si>
    <t>平成１０年</t>
  </si>
  <si>
    <t>平成１０年　年間</t>
  </si>
  <si>
    <t>注：中核市（豊田市、福山市、高知市、宮崎市）は、４月～１２月の数値である。</t>
  </si>
  <si>
    <t>全  病  床</t>
  </si>
  <si>
    <t xml:space="preserve">      新    潟    市</t>
  </si>
  <si>
    <t xml:space="preserve">      岐    阜    市</t>
  </si>
  <si>
    <t xml:space="preserve">  掲  静    岡    市</t>
  </si>
  <si>
    <t xml:space="preserve">      浜    松    市</t>
  </si>
  <si>
    <t xml:space="preserve">  ２  豊    田    市</t>
  </si>
  <si>
    <t xml:space="preserve">  １  堺          市</t>
  </si>
  <si>
    <t xml:space="preserve">      姫    路    市</t>
  </si>
  <si>
    <t xml:space="preserve">  中  和  歌  山  市</t>
  </si>
  <si>
    <t xml:space="preserve">      岡    山    市</t>
  </si>
  <si>
    <t xml:space="preserve">  核  福    山    市</t>
  </si>
  <si>
    <t xml:space="preserve">  市  高    知    市</t>
  </si>
  <si>
    <t xml:space="preserve">      熊    本    市</t>
  </si>
  <si>
    <t xml:space="preserve">  ＊  宮    崎    市</t>
  </si>
  <si>
    <t>平成１１年</t>
  </si>
  <si>
    <t>平成１１年　年間</t>
  </si>
  <si>
    <t>(単位：％)</t>
  </si>
  <si>
    <t>下巻 第１２表</t>
  </si>
  <si>
    <t>注：中核市(いわき市、長野市、豊橋市、高松市)は、4月～12月の数値である。</t>
  </si>
  <si>
    <t>全 病 床</t>
  </si>
  <si>
    <t>感染症病床</t>
  </si>
  <si>
    <t xml:space="preserve"> 全   国</t>
  </si>
  <si>
    <t xml:space="preserve"> 北 海 道</t>
  </si>
  <si>
    <t xml:space="preserve"> 青   森</t>
  </si>
  <si>
    <t xml:space="preserve"> 岩   手</t>
  </si>
  <si>
    <t xml:space="preserve"> 宮   城</t>
  </si>
  <si>
    <t xml:space="preserve"> 秋   田</t>
  </si>
  <si>
    <t xml:space="preserve"> 山   形</t>
  </si>
  <si>
    <t xml:space="preserve"> 福   島</t>
  </si>
  <si>
    <t xml:space="preserve"> 茨   城</t>
  </si>
  <si>
    <t xml:space="preserve"> 栃   木</t>
  </si>
  <si>
    <t xml:space="preserve"> 群   馬</t>
  </si>
  <si>
    <t xml:space="preserve"> 埼   玉</t>
  </si>
  <si>
    <t xml:space="preserve"> 千   葉</t>
  </si>
  <si>
    <t xml:space="preserve"> 東   京</t>
  </si>
  <si>
    <t xml:space="preserve"> 神 奈 川</t>
  </si>
  <si>
    <t xml:space="preserve"> 新   潟</t>
  </si>
  <si>
    <t xml:space="preserve"> 富   山</t>
  </si>
  <si>
    <t xml:space="preserve"> 石   川</t>
  </si>
  <si>
    <t xml:space="preserve"> 福   井</t>
  </si>
  <si>
    <t xml:space="preserve"> 山   梨</t>
  </si>
  <si>
    <t xml:space="preserve"> 長   野</t>
  </si>
  <si>
    <t xml:space="preserve"> 岐   阜</t>
  </si>
  <si>
    <t xml:space="preserve"> 静   岡</t>
  </si>
  <si>
    <t xml:space="preserve"> 愛   知</t>
  </si>
  <si>
    <t xml:space="preserve"> 三   重</t>
  </si>
  <si>
    <t xml:space="preserve"> 滋   賀</t>
  </si>
  <si>
    <t xml:space="preserve"> 京   都</t>
  </si>
  <si>
    <t xml:space="preserve"> 大   阪</t>
  </si>
  <si>
    <t xml:space="preserve"> 兵   庫</t>
  </si>
  <si>
    <t xml:space="preserve"> 奈   良</t>
  </si>
  <si>
    <t xml:space="preserve"> 和 歌 山</t>
  </si>
  <si>
    <t xml:space="preserve"> 鳥   取</t>
  </si>
  <si>
    <t xml:space="preserve"> 島   根</t>
  </si>
  <si>
    <t xml:space="preserve"> 岡   山</t>
  </si>
  <si>
    <t xml:space="preserve"> 広   島</t>
  </si>
  <si>
    <t xml:space="preserve"> 山   口</t>
  </si>
  <si>
    <t xml:space="preserve"> 徳   島</t>
  </si>
  <si>
    <t xml:space="preserve"> 香   川</t>
  </si>
  <si>
    <t xml:space="preserve"> 愛   媛</t>
  </si>
  <si>
    <t xml:space="preserve"> 高   知</t>
  </si>
  <si>
    <t xml:space="preserve"> 福   岡</t>
  </si>
  <si>
    <t xml:space="preserve"> 佐   賀</t>
  </si>
  <si>
    <t xml:space="preserve"> 長   崎</t>
  </si>
  <si>
    <t xml:space="preserve"> 熊   本</t>
  </si>
  <si>
    <t xml:space="preserve"> 大   分</t>
  </si>
  <si>
    <t xml:space="preserve"> 宮   崎</t>
  </si>
  <si>
    <t xml:space="preserve"> 鹿 児 島</t>
  </si>
  <si>
    <t xml:space="preserve"> 沖   縄</t>
  </si>
  <si>
    <t xml:space="preserve"> １３大都市(再掲)</t>
  </si>
  <si>
    <t xml:space="preserve"> 東京都の区部</t>
  </si>
  <si>
    <t xml:space="preserve"> 札  幌  市</t>
  </si>
  <si>
    <t xml:space="preserve"> 仙  台  市</t>
  </si>
  <si>
    <t xml:space="preserve"> 千  葉  市</t>
  </si>
  <si>
    <t xml:space="preserve"> 横  浜  市</t>
  </si>
  <si>
    <t xml:space="preserve"> 川  崎  市</t>
  </si>
  <si>
    <t xml:space="preserve"> 名 古 屋 市</t>
  </si>
  <si>
    <t xml:space="preserve"> 京  都  市</t>
  </si>
  <si>
    <t xml:space="preserve"> 大  阪  市</t>
  </si>
  <si>
    <t xml:space="preserve"> 神  戸  市</t>
  </si>
  <si>
    <t xml:space="preserve"> 広  島  市</t>
  </si>
  <si>
    <t xml:space="preserve"> 北 九 州 市</t>
  </si>
  <si>
    <t xml:space="preserve"> 福  岡  市</t>
  </si>
  <si>
    <t xml:space="preserve"> 中核市(再掲)</t>
  </si>
  <si>
    <t xml:space="preserve"> 秋  田  市</t>
  </si>
  <si>
    <t xml:space="preserve"> 郡  山  市</t>
  </si>
  <si>
    <t xml:space="preserve"> い わ き 市</t>
  </si>
  <si>
    <t xml:space="preserve"> 宇 都 宮 市</t>
  </si>
  <si>
    <t xml:space="preserve"> 新  潟  市</t>
  </si>
  <si>
    <t xml:space="preserve"> 富  山  市</t>
  </si>
  <si>
    <t xml:space="preserve"> 金  沢  市</t>
  </si>
  <si>
    <t xml:space="preserve"> 長  野  市</t>
  </si>
  <si>
    <t xml:space="preserve"> 岐  阜  市</t>
  </si>
  <si>
    <t xml:space="preserve"> 静  岡  市</t>
  </si>
  <si>
    <t xml:space="preserve"> 浜  松  市</t>
  </si>
  <si>
    <t xml:space="preserve"> 豊  橋  市</t>
  </si>
  <si>
    <t xml:space="preserve"> 豊  田  市</t>
  </si>
  <si>
    <t xml:space="preserve"> 堺     市</t>
  </si>
  <si>
    <t xml:space="preserve"> 姫  路  市</t>
  </si>
  <si>
    <t xml:space="preserve"> 和 歌 山 市</t>
  </si>
  <si>
    <t xml:space="preserve"> 岡  山  市</t>
  </si>
  <si>
    <t xml:space="preserve"> 福  山  市</t>
  </si>
  <si>
    <t xml:space="preserve"> 高  松  市</t>
  </si>
  <si>
    <t xml:space="preserve"> 高  知  市</t>
  </si>
  <si>
    <t xml:space="preserve"> 長  崎  市</t>
  </si>
  <si>
    <t xml:space="preserve"> 熊  本  市</t>
  </si>
  <si>
    <t xml:space="preserve"> 大  分  市</t>
  </si>
  <si>
    <t xml:space="preserve"> 宮  崎  市</t>
  </si>
  <si>
    <t xml:space="preserve"> 鹿 児 島 市</t>
  </si>
  <si>
    <t>平成１２年</t>
  </si>
  <si>
    <t>全　病　床</t>
  </si>
  <si>
    <t>療養型病床群</t>
  </si>
  <si>
    <t>　全　　　国</t>
  </si>
  <si>
    <t>　北　海　道</t>
  </si>
  <si>
    <t>　青　　　森</t>
  </si>
  <si>
    <t>　岩　　　手</t>
  </si>
  <si>
    <t>　宮　　　城</t>
  </si>
  <si>
    <t>　秋　　　田</t>
  </si>
  <si>
    <t>　山　　　形</t>
  </si>
  <si>
    <t>　福　　　島</t>
  </si>
  <si>
    <t>　茨　　　城</t>
  </si>
  <si>
    <t>　栃　　　木</t>
  </si>
  <si>
    <t>　群　　　馬</t>
  </si>
  <si>
    <t>　埼　　　玉</t>
  </si>
  <si>
    <t>　千　　　葉</t>
  </si>
  <si>
    <t>　東　　　京</t>
  </si>
  <si>
    <t>　神　奈　川</t>
  </si>
  <si>
    <t>　新　　　潟</t>
  </si>
  <si>
    <t>　富　　　山</t>
  </si>
  <si>
    <t>　石　　　川</t>
  </si>
  <si>
    <t>　福　　　井</t>
  </si>
  <si>
    <t>　山　　　梨</t>
  </si>
  <si>
    <t>　長　　　野</t>
  </si>
  <si>
    <t>　岐　　　阜</t>
  </si>
  <si>
    <t>　静　　　岡</t>
  </si>
  <si>
    <t>　愛　　　知</t>
  </si>
  <si>
    <t>　三　　　重</t>
  </si>
  <si>
    <t>　滋　　　賀</t>
  </si>
  <si>
    <t>　京　　　都</t>
  </si>
  <si>
    <t>　大　　　阪</t>
  </si>
  <si>
    <t>　兵　　　庫</t>
  </si>
  <si>
    <t>　奈　　　良</t>
  </si>
  <si>
    <t>　和　歌　山</t>
  </si>
  <si>
    <t>　鳥　　　取</t>
  </si>
  <si>
    <t>　島　　　根</t>
  </si>
  <si>
    <t>　岡　　　山</t>
  </si>
  <si>
    <t>　広　　　島</t>
  </si>
  <si>
    <t>　山　　　口</t>
  </si>
  <si>
    <t>　徳　　　島</t>
  </si>
  <si>
    <t>　香　　　川</t>
  </si>
  <si>
    <t>　愛　　　媛</t>
  </si>
  <si>
    <t>　高　　　知</t>
  </si>
  <si>
    <t>　福　　　岡</t>
  </si>
  <si>
    <t>　佐　　　賀</t>
  </si>
  <si>
    <t>　長　　　崎</t>
  </si>
  <si>
    <t>　熊　　　本</t>
  </si>
  <si>
    <t>　大　　　分</t>
  </si>
  <si>
    <t>　宮　　　崎</t>
  </si>
  <si>
    <t>　鹿　児　島</t>
  </si>
  <si>
    <t>　沖　　　縄</t>
  </si>
  <si>
    <t>　１３大都市(再掲)</t>
  </si>
  <si>
    <t>　東京都の区部　</t>
  </si>
  <si>
    <t>　札　　幌　　市</t>
  </si>
  <si>
    <t>　仙　　台　　市</t>
  </si>
  <si>
    <t>　千　　葉　　市</t>
  </si>
  <si>
    <t>　横　　浜　　市</t>
  </si>
  <si>
    <t>　川　　崎　　市</t>
  </si>
  <si>
    <t>　名　古　屋　市</t>
  </si>
  <si>
    <t>　京　　都　　市</t>
  </si>
  <si>
    <t>　大　　阪　　市</t>
  </si>
  <si>
    <t>　神　　戸　　市</t>
  </si>
  <si>
    <t>　広　　島　　市</t>
  </si>
  <si>
    <t>　北　九　州　市</t>
  </si>
  <si>
    <t>　福　　岡　　市</t>
  </si>
  <si>
    <t>　中核市(再掲)　</t>
  </si>
  <si>
    <t>　旭　　川　　市</t>
  </si>
  <si>
    <t>　秋　　田　　市</t>
  </si>
  <si>
    <t>　郡　　山　　市</t>
  </si>
  <si>
    <t>　い　わ　き　市</t>
  </si>
  <si>
    <t>　宇　都　宮　市</t>
  </si>
  <si>
    <t>　新　　潟　　市</t>
  </si>
  <si>
    <t>　富　　山　　市</t>
  </si>
  <si>
    <t>　金　　沢　　市</t>
  </si>
  <si>
    <t>　長　　野　　市</t>
  </si>
  <si>
    <t>　岐　　阜　　市</t>
  </si>
  <si>
    <t>　静　　岡　　市</t>
  </si>
  <si>
    <t>　浜　　松　　市</t>
  </si>
  <si>
    <t>　豊　　橋　　市</t>
  </si>
  <si>
    <t>　豊　　田　　市</t>
  </si>
  <si>
    <t>　堺　　　　　市</t>
  </si>
  <si>
    <t>　姫　　路　　市</t>
  </si>
  <si>
    <t>　和　歌　山　市</t>
  </si>
  <si>
    <t>　岡　　山　　市</t>
  </si>
  <si>
    <t>　福　　山　　市</t>
  </si>
  <si>
    <t>　高　　松　　市</t>
  </si>
  <si>
    <t>　松　　山　　市</t>
  </si>
  <si>
    <t>　高　　知　　市</t>
  </si>
  <si>
    <t>　長　　崎　　市</t>
  </si>
  <si>
    <t>　熊　　本　　市</t>
  </si>
  <si>
    <t>　大　　分　　市</t>
  </si>
  <si>
    <t>　宮　　崎　　市</t>
  </si>
  <si>
    <t>　鹿　児　島　市</t>
  </si>
  <si>
    <t>平成１３年</t>
  </si>
  <si>
    <t>年間</t>
  </si>
  <si>
    <t>　下巻　第１２表　病床利用率，病床の種類・都道府県－１３大都市・中核市（再掲）別</t>
  </si>
  <si>
    <t>注：１　その他の病床等とは、療養病床、一般病床及び経過的旧その他の病床(経過的旧療養型病床群を含む。)である。</t>
  </si>
  <si>
    <t>　　２　一般病床等とは、一般病床及び経過的旧療養型病床群を除く経過的旧その他の病床である。</t>
  </si>
  <si>
    <t>　　３　療養病床等とは、療養病床及び経過的旧療養型病床群である。</t>
  </si>
  <si>
    <t>その他の病床等</t>
  </si>
  <si>
    <t>総　　数</t>
  </si>
  <si>
    <t>一般病床等</t>
  </si>
  <si>
    <t>療養病床等</t>
  </si>
  <si>
    <t>・</t>
  </si>
  <si>
    <t>　横　須　賀　市</t>
  </si>
  <si>
    <t>平成１４年</t>
  </si>
  <si>
    <t>総数</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</si>
  <si>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</si>
  <si>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</si>
  <si>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</si>
  <si>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</si>
  <si>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</si>
  <si>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</si>
  <si>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</si>
  <si>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</si>
  <si>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</si>
  <si>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</si>
  <si>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</si>
  <si>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</si>
  <si>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</si>
  <si>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</si>
  <si>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</si>
  <si>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</si>
  <si>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</si>
  <si>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</si>
  <si>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</si>
  <si>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</si>
  <si>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</si>
  <si>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</si>
  <si>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</si>
  <si>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</si>
  <si>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</si>
  <si>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</si>
  <si>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</si>
  <si>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</si>
  <si>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</si>
  <si>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</si>
  <si>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</si>
  <si>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</si>
  <si>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</si>
  <si>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</si>
  <si>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</si>
  <si>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</si>
  <si>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</si>
  <si>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</si>
  <si>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</si>
  <si>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</si>
  <si>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</si>
  <si>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</si>
  <si>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</si>
  <si>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</si>
  <si>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</si>
  <si>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</si>
  <si>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</si>
  <si>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</si>
  <si>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１３大都市（再掲）</t>
  </si>
  <si>
    <t>東京都の区部</t>
  </si>
  <si>
    <t>中核市（再掲）</t>
  </si>
  <si>
    <t>旭川市</t>
  </si>
  <si>
    <t>秋田市</t>
  </si>
  <si>
    <t>郡山市</t>
  </si>
  <si>
    <t>いわき市</t>
  </si>
  <si>
    <t>宇都宮市</t>
  </si>
  <si>
    <t>横須賀市</t>
  </si>
  <si>
    <t>富山市</t>
  </si>
  <si>
    <t>金沢市</t>
  </si>
  <si>
    <t>長野市</t>
  </si>
  <si>
    <t>岐阜市</t>
  </si>
  <si>
    <t>豊橋市</t>
  </si>
  <si>
    <t>豊田市</t>
  </si>
  <si>
    <t>姫路市</t>
  </si>
  <si>
    <t>奈良市</t>
  </si>
  <si>
    <t>和歌山市</t>
  </si>
  <si>
    <t>倉敷市</t>
  </si>
  <si>
    <t>福山市</t>
  </si>
  <si>
    <t>高松市</t>
  </si>
  <si>
    <t>松山市</t>
  </si>
  <si>
    <t>高知市</t>
  </si>
  <si>
    <t>長崎市</t>
  </si>
  <si>
    <t>大分市</t>
  </si>
  <si>
    <t>宮崎市</t>
  </si>
  <si>
    <t>鹿児島市</t>
  </si>
  <si>
    <t>平成１５年</t>
  </si>
  <si>
    <t>　下巻　第１２表　病床利用率，病床の種類・都道府県－１４大都市・中核市（再掲）別</t>
  </si>
  <si>
    <t>１４大都市（再掲）</t>
  </si>
  <si>
    <t>川越市</t>
  </si>
  <si>
    <t>船橋市</t>
  </si>
  <si>
    <t>岡崎市</t>
  </si>
  <si>
    <t>高槻市</t>
  </si>
  <si>
    <t>平成１６年</t>
  </si>
  <si>
    <t>療養病床</t>
  </si>
  <si>
    <t>平成１７年</t>
  </si>
  <si>
    <t>　下巻　第１２表　病床利用率，病床の種類・都道府県－１５大都市・中核市（再掲）別</t>
  </si>
  <si>
    <t>１５大都市（再掲）</t>
  </si>
  <si>
    <t>函館市</t>
  </si>
  <si>
    <t>東大阪市</t>
  </si>
  <si>
    <t>下関市</t>
  </si>
  <si>
    <t>平成１８年</t>
  </si>
  <si>
    <t>　下巻　第１２表　病床利用率，病床の種類・都道府県－１６大都市・中核市（再掲）別</t>
  </si>
  <si>
    <t>介護療養病床</t>
  </si>
  <si>
    <t>全　　国</t>
  </si>
  <si>
    <t>北 海 道</t>
  </si>
  <si>
    <t>青　　森</t>
  </si>
  <si>
    <t>岩　　手</t>
  </si>
  <si>
    <t>宮　　城</t>
  </si>
  <si>
    <t>秋　　田</t>
  </si>
  <si>
    <t>山　　形</t>
  </si>
  <si>
    <t>福　　島</t>
  </si>
  <si>
    <t>茨　　城</t>
  </si>
  <si>
    <t>栃　　木</t>
  </si>
  <si>
    <t>群　　馬</t>
  </si>
  <si>
    <t>埼　　玉</t>
  </si>
  <si>
    <t>千　　葉</t>
  </si>
  <si>
    <t>東　　京</t>
  </si>
  <si>
    <t>神 奈 川</t>
  </si>
  <si>
    <t>新　　潟</t>
  </si>
  <si>
    <t>富　　山</t>
  </si>
  <si>
    <t>石　　川</t>
  </si>
  <si>
    <t>福　　井</t>
  </si>
  <si>
    <t>山　　梨</t>
  </si>
  <si>
    <t>長　　野</t>
  </si>
  <si>
    <t>岐　　阜</t>
  </si>
  <si>
    <t>静　　岡</t>
  </si>
  <si>
    <t>愛　　知</t>
  </si>
  <si>
    <t>三　　重</t>
  </si>
  <si>
    <t>滋　　賀</t>
  </si>
  <si>
    <t>京　　都</t>
  </si>
  <si>
    <t>大　　阪</t>
  </si>
  <si>
    <t>兵　　庫</t>
  </si>
  <si>
    <t>奈　　良</t>
  </si>
  <si>
    <t>和 歌 山</t>
  </si>
  <si>
    <t>鳥　　取</t>
  </si>
  <si>
    <t>島　　根</t>
  </si>
  <si>
    <t>岡　　山</t>
  </si>
  <si>
    <t>広　　島</t>
  </si>
  <si>
    <t>山　　口</t>
  </si>
  <si>
    <t>徳　　島</t>
  </si>
  <si>
    <t>香　　川</t>
  </si>
  <si>
    <t>愛　　媛</t>
  </si>
  <si>
    <t>高　　知</t>
  </si>
  <si>
    <t>福　　岡</t>
  </si>
  <si>
    <t>佐　　賀</t>
  </si>
  <si>
    <t>長　　崎</t>
  </si>
  <si>
    <t>熊　　本</t>
  </si>
  <si>
    <t>大　　分</t>
  </si>
  <si>
    <t>宮　　崎</t>
  </si>
  <si>
    <t>鹿 児 島</t>
  </si>
  <si>
    <t>沖　　縄</t>
  </si>
  <si>
    <t>１６大都市（再掲）</t>
  </si>
  <si>
    <t>札 幌 市</t>
  </si>
  <si>
    <t>仙 台 市</t>
  </si>
  <si>
    <t>千 葉 市</t>
  </si>
  <si>
    <t>横 浜 市</t>
  </si>
  <si>
    <t>川 崎 市</t>
  </si>
  <si>
    <t>静 岡 市</t>
  </si>
  <si>
    <t>京 都 市</t>
  </si>
  <si>
    <t>大 阪 市</t>
  </si>
  <si>
    <t>堺　　市</t>
  </si>
  <si>
    <t>神 戸 市</t>
  </si>
  <si>
    <t>広 島 市</t>
  </si>
  <si>
    <t>福 岡 市</t>
  </si>
  <si>
    <t>旭 川 市</t>
  </si>
  <si>
    <t>函 館 市</t>
  </si>
  <si>
    <t>青 森 市</t>
  </si>
  <si>
    <t>秋 田 市</t>
  </si>
  <si>
    <t>郡 山 市</t>
  </si>
  <si>
    <t>川 越 市</t>
  </si>
  <si>
    <t>船 橋 市</t>
  </si>
  <si>
    <t>新 潟 市</t>
  </si>
  <si>
    <t>富 山 市</t>
  </si>
  <si>
    <t>金 沢 市</t>
  </si>
  <si>
    <t>長 野 市</t>
  </si>
  <si>
    <t>岐 阜 市</t>
  </si>
  <si>
    <t>浜 松 市</t>
  </si>
  <si>
    <t>豊 橋 市</t>
  </si>
  <si>
    <t>豊 田 市</t>
  </si>
  <si>
    <t>岡 崎 市</t>
  </si>
  <si>
    <t>高 槻 市</t>
  </si>
  <si>
    <t>姫 路 市</t>
  </si>
  <si>
    <t>奈 良 市</t>
  </si>
  <si>
    <t>岡 山 市</t>
  </si>
  <si>
    <t>倉 敷 市</t>
  </si>
  <si>
    <t>福 山 市</t>
  </si>
  <si>
    <t>下 関 市</t>
  </si>
  <si>
    <t>高 松 市</t>
  </si>
  <si>
    <t>松 山 市</t>
  </si>
  <si>
    <t>高 知 市</t>
  </si>
  <si>
    <t>長 崎 市</t>
  </si>
  <si>
    <t>熊 本 市</t>
  </si>
  <si>
    <t>大 分 市</t>
  </si>
  <si>
    <t>宮 崎 市</t>
  </si>
  <si>
    <t>平成１９年</t>
  </si>
  <si>
    <t>　下巻　第１２表　病床利用率，病床の種類・都道府県－１８大都市・中核市（再掲）別</t>
  </si>
  <si>
    <t>１８大都市（再掲）</t>
  </si>
  <si>
    <t>平成２０年</t>
  </si>
  <si>
    <t>盛 岡 市</t>
  </si>
  <si>
    <t>柏　　市</t>
  </si>
  <si>
    <t>西 宮 市</t>
  </si>
  <si>
    <t>久留米市</t>
  </si>
  <si>
    <t>平成２１年</t>
  </si>
  <si>
    <t>　下巻　第１２表　病床利用率，病床の種類・都道府県－１９大都市・中核市（再掲）別</t>
  </si>
  <si>
    <t>１９大都市（再掲）</t>
  </si>
  <si>
    <t>前 橋 市</t>
  </si>
  <si>
    <t>大 津 市</t>
  </si>
  <si>
    <t>尼 崎 市</t>
  </si>
  <si>
    <t>平成２２年</t>
  </si>
  <si>
    <t>　下巻　第１２表　病床利用率，病床の種類・都道府県－２０大都市・中核市（再掲）別</t>
  </si>
  <si>
    <t>２０大都市（再掲）</t>
  </si>
  <si>
    <t>平成２３年</t>
  </si>
  <si>
    <t>　下巻　第１２表　病床利用率，病床の種類・都道府県－指定都市・特別区・中核市（再掲）別</t>
  </si>
  <si>
    <t>注：東日本大震災の影響により、平成23年３月分の報告において、病院の合計11施設（岩手県気仙医療圏１施設、岩手県宮古</t>
  </si>
  <si>
    <t>　　医療圏１施設、宮城県石巻医療圏２施設、宮城県気仙沼医療圏２施設、福島県相双医療圏５施設）は、報告のあった患者数のみ集計した。</t>
  </si>
  <si>
    <t>指定都市・特別区（再掲）</t>
  </si>
  <si>
    <t>高 崎 市</t>
  </si>
  <si>
    <t>平成２４年</t>
  </si>
  <si>
    <t>豊 中 市</t>
  </si>
  <si>
    <t>平成２５年</t>
  </si>
  <si>
    <t>那 覇 市</t>
  </si>
  <si>
    <t>平成２６年</t>
  </si>
  <si>
    <t>枚 方 市</t>
  </si>
  <si>
    <t>一般病床（総数）</t>
    <rPh sb="5" eb="7">
      <t>ソウスウ</t>
    </rPh>
    <phoneticPr fontId="1"/>
  </si>
  <si>
    <t>一般病床</t>
    <phoneticPr fontId="1"/>
  </si>
  <si>
    <t>（再掲）</t>
    <rPh sb="1" eb="3">
      <t>サイケイ</t>
    </rPh>
    <phoneticPr fontId="1"/>
  </si>
  <si>
    <t>札幌市</t>
    <phoneticPr fontId="1"/>
  </si>
  <si>
    <t>その他の病床（一般病床＋療養型病床群）</t>
    <rPh sb="2" eb="3">
      <t>タ</t>
    </rPh>
    <rPh sb="4" eb="6">
      <t>ビョウショウ</t>
    </rPh>
    <rPh sb="12" eb="15">
      <t>リョウヨウガタ</t>
    </rPh>
    <rPh sb="15" eb="18">
      <t>ビョウショウグン</t>
    </rPh>
    <phoneticPr fontId="1"/>
  </si>
  <si>
    <t>1997～1999年は、その他の病床のうち療養型病床群とそれ以外を分けて集計されていない。</t>
    <rPh sb="9" eb="10">
      <t>ネン</t>
    </rPh>
    <rPh sb="14" eb="15">
      <t>ホカ</t>
    </rPh>
    <rPh sb="16" eb="18">
      <t>ビョウショウ</t>
    </rPh>
    <rPh sb="21" eb="24">
      <t>リョウヨウガタ</t>
    </rPh>
    <rPh sb="24" eb="27">
      <t>ビョウショウグン</t>
    </rPh>
    <rPh sb="30" eb="32">
      <t>イガイ</t>
    </rPh>
    <rPh sb="33" eb="34">
      <t>ワ</t>
    </rPh>
    <rPh sb="36" eb="38">
      <t>シュウケイ</t>
    </rPh>
    <phoneticPr fontId="1"/>
  </si>
  <si>
    <r>
      <t>統計表で「-」（計数のない場合）とされているものは、本シートでは「</t>
    </r>
    <r>
      <rPr>
        <sz val="11"/>
        <color rgb="FFFF0000"/>
        <rFont val="ＭＳ Ｐゴシック"/>
        <family val="3"/>
        <charset val="128"/>
        <scheme val="minor"/>
      </rPr>
      <t>0</t>
    </r>
    <r>
      <rPr>
        <sz val="11"/>
        <color theme="1"/>
        <rFont val="ＭＳ Ｐゴシック"/>
        <family val="2"/>
        <charset val="128"/>
        <scheme val="minor"/>
      </rPr>
      <t>」で表す。</t>
    </r>
    <rPh sb="0" eb="3">
      <t>トウケイヒョウ</t>
    </rPh>
    <rPh sb="8" eb="10">
      <t>ケイスウ</t>
    </rPh>
    <rPh sb="13" eb="15">
      <t>バアイ</t>
    </rPh>
    <rPh sb="26" eb="27">
      <t>ホン</t>
    </rPh>
    <rPh sb="36" eb="37">
      <t>アラワ</t>
    </rPh>
    <phoneticPr fontId="1"/>
  </si>
  <si>
    <t>統計表で「・」（項目があり得ない場合）とされているものは、本シートでは「 」（空欄、黄色の背景）で表す。</t>
    <rPh sb="0" eb="3">
      <t>トウケイヒョウ</t>
    </rPh>
    <rPh sb="8" eb="10">
      <t>コウモク</t>
    </rPh>
    <rPh sb="13" eb="14">
      <t>エ</t>
    </rPh>
    <rPh sb="16" eb="18">
      <t>バアイ</t>
    </rPh>
    <rPh sb="29" eb="30">
      <t>ホン</t>
    </rPh>
    <rPh sb="39" eb="41">
      <t>クウラン</t>
    </rPh>
    <rPh sb="42" eb="44">
      <t>キイロ</t>
    </rPh>
    <rPh sb="45" eb="47">
      <t>ハイケイ</t>
    </rPh>
    <rPh sb="49" eb="50">
      <t>アラワ</t>
    </rPh>
    <phoneticPr fontId="1"/>
  </si>
  <si>
    <t>2000年の札幌市における新入院患者数（感染症）は、統計表では「-」とされているが、感染症病床は0床であるため、「・」と同様に「 」（空欄、橙色の背景）として取扱った。</t>
    <rPh sb="67" eb="69">
      <t>クウラン</t>
    </rPh>
    <rPh sb="70" eb="72">
      <t>ダイダイイロ</t>
    </rPh>
    <rPh sb="73" eb="75">
      <t>ハイケイ</t>
    </rPh>
    <phoneticPr fontId="1"/>
  </si>
  <si>
    <t>病床利用率（精神）</t>
    <rPh sb="0" eb="2">
      <t>ビョウショウ</t>
    </rPh>
    <rPh sb="2" eb="5">
      <t>リヨウリツ</t>
    </rPh>
    <phoneticPr fontId="1"/>
  </si>
  <si>
    <t>病床利用率（感染症）</t>
    <rPh sb="0" eb="2">
      <t>ビョウショウ</t>
    </rPh>
    <rPh sb="2" eb="5">
      <t>リヨウリツ</t>
    </rPh>
    <rPh sb="6" eb="9">
      <t>カンセンショウ</t>
    </rPh>
    <phoneticPr fontId="1"/>
  </si>
  <si>
    <t>病床利用率（結核）</t>
    <rPh sb="0" eb="2">
      <t>ビョウショウ</t>
    </rPh>
    <rPh sb="2" eb="5">
      <t>リヨウリツ</t>
    </rPh>
    <rPh sb="6" eb="8">
      <t>ケッカク</t>
    </rPh>
    <phoneticPr fontId="1"/>
  </si>
  <si>
    <t>病床利用率（療養）</t>
    <rPh sb="0" eb="2">
      <t>ビョウショウ</t>
    </rPh>
    <rPh sb="2" eb="5">
      <t>リヨウリツ</t>
    </rPh>
    <rPh sb="6" eb="8">
      <t>リョウヨウ</t>
    </rPh>
    <phoneticPr fontId="1"/>
  </si>
  <si>
    <t>病床利用率（一般）</t>
    <rPh sb="0" eb="2">
      <t>ビョウショウ</t>
    </rPh>
    <rPh sb="2" eb="5">
      <t>リヨウリツ</t>
    </rPh>
    <rPh sb="6" eb="8">
      <t>イッパン</t>
    </rPh>
    <phoneticPr fontId="1"/>
  </si>
  <si>
    <t>統計表で「…」（計数不明又は計数を表彰することが不適当な場合）は、本シートでは「 」（空欄、緑色の背景）で表す。</t>
    <rPh sb="0" eb="3">
      <t>トウケイヒョウ</t>
    </rPh>
    <rPh sb="8" eb="10">
      <t>ケイスウ</t>
    </rPh>
    <rPh sb="10" eb="12">
      <t>フメイ</t>
    </rPh>
    <rPh sb="12" eb="13">
      <t>マタ</t>
    </rPh>
    <rPh sb="14" eb="16">
      <t>ケイスウ</t>
    </rPh>
    <rPh sb="17" eb="19">
      <t>ヒョウショウ</t>
    </rPh>
    <rPh sb="24" eb="27">
      <t>フテキトウ</t>
    </rPh>
    <rPh sb="28" eb="30">
      <t>バアイ</t>
    </rPh>
    <rPh sb="33" eb="34">
      <t>ホン</t>
    </rPh>
    <rPh sb="43" eb="45">
      <t>クウラン</t>
    </rPh>
    <rPh sb="46" eb="48">
      <t>ミドリイロ</t>
    </rPh>
    <rPh sb="49" eb="51">
      <t>ハイケイ</t>
    </rPh>
    <rPh sb="53" eb="54">
      <t>アラワ</t>
    </rPh>
    <phoneticPr fontId="1"/>
  </si>
  <si>
    <t>基本情報</t>
    <rPh sb="0" eb="2">
      <t>キホン</t>
    </rPh>
    <rPh sb="2" eb="4">
      <t>ジョウホウ</t>
    </rPh>
    <phoneticPr fontId="1"/>
  </si>
  <si>
    <t>図番号</t>
    <rPh sb="0" eb="1">
      <t>ズ</t>
    </rPh>
    <rPh sb="1" eb="3">
      <t>バンゴウ</t>
    </rPh>
    <phoneticPr fontId="1"/>
  </si>
  <si>
    <t>タイトル</t>
    <phoneticPr fontId="1"/>
  </si>
  <si>
    <t>調査名</t>
    <rPh sb="0" eb="2">
      <t>チョウサ</t>
    </rPh>
    <rPh sb="2" eb="3">
      <t>メイ</t>
    </rPh>
    <phoneticPr fontId="1"/>
  </si>
  <si>
    <t>病院報告</t>
    <rPh sb="0" eb="2">
      <t>ビョウイン</t>
    </rPh>
    <rPh sb="2" eb="4">
      <t>ホウコク</t>
    </rPh>
    <phoneticPr fontId="1"/>
  </si>
  <si>
    <t>調査頻度</t>
    <rPh sb="0" eb="2">
      <t>チョウサ</t>
    </rPh>
    <rPh sb="2" eb="4">
      <t>ヒンド</t>
    </rPh>
    <phoneticPr fontId="1"/>
  </si>
  <si>
    <t>毎年</t>
    <rPh sb="0" eb="2">
      <t>マイトシ</t>
    </rPh>
    <phoneticPr fontId="1"/>
  </si>
  <si>
    <t>統計表名（2014）</t>
    <rPh sb="0" eb="3">
      <t>トウケイヒョウ</t>
    </rPh>
    <rPh sb="3" eb="4">
      <t>メイ</t>
    </rPh>
    <phoneticPr fontId="1"/>
  </si>
  <si>
    <t>データ</t>
    <phoneticPr fontId="1"/>
  </si>
  <si>
    <t>人口10万人当たりの各病床の病床利用率の推移</t>
    <rPh sb="0" eb="2">
      <t>ジンコウ</t>
    </rPh>
    <rPh sb="4" eb="6">
      <t>マンニン</t>
    </rPh>
    <rPh sb="6" eb="7">
      <t>ア</t>
    </rPh>
    <rPh sb="10" eb="11">
      <t>カク</t>
    </rPh>
    <rPh sb="11" eb="13">
      <t>ビョウショウ</t>
    </rPh>
    <rPh sb="14" eb="16">
      <t>ビョウショウ</t>
    </rPh>
    <rPh sb="16" eb="19">
      <t>リヨウリツ</t>
    </rPh>
    <rPh sb="20" eb="22">
      <t>スイイ</t>
    </rPh>
    <phoneticPr fontId="1"/>
  </si>
  <si>
    <t>図3-6～10</t>
    <rPh sb="0" eb="1">
      <t>ズ</t>
    </rPh>
    <phoneticPr fontId="1"/>
  </si>
  <si>
    <t>　下巻　第１２表　病床利用率，病床の種類・都道府県－指定都市・特別区・中核市（再掲）別</t>
    <phoneticPr fontId="1"/>
  </si>
  <si>
    <t>グラフ</t>
    <phoneticPr fontId="1"/>
  </si>
  <si>
    <t>精神病床</t>
    <rPh sb="0" eb="2">
      <t>セイシン</t>
    </rPh>
    <rPh sb="2" eb="4">
      <t>ビョウショウ</t>
    </rPh>
    <phoneticPr fontId="1"/>
  </si>
  <si>
    <t>感染症病床</t>
    <rPh sb="0" eb="3">
      <t>カンセンショウ</t>
    </rPh>
    <rPh sb="3" eb="5">
      <t>ビョウショウ</t>
    </rPh>
    <phoneticPr fontId="1"/>
  </si>
  <si>
    <t>結核病床</t>
    <rPh sb="0" eb="2">
      <t>ケッカク</t>
    </rPh>
    <rPh sb="2" eb="4">
      <t>ビョウショウ</t>
    </rPh>
    <phoneticPr fontId="1"/>
  </si>
  <si>
    <t>療養型病床群</t>
    <rPh sb="0" eb="3">
      <t>リョウヨウガタ</t>
    </rPh>
    <rPh sb="3" eb="6">
      <t>ビョウショウグン</t>
    </rPh>
    <phoneticPr fontId="9"/>
  </si>
  <si>
    <t>療養病床　+　経過的旧療養型病床群</t>
    <rPh sb="0" eb="2">
      <t>リョウヨウ</t>
    </rPh>
    <rPh sb="2" eb="4">
      <t>ビョウショウ</t>
    </rPh>
    <rPh sb="7" eb="10">
      <t>ケイカテキ</t>
    </rPh>
    <rPh sb="10" eb="11">
      <t>キュウ</t>
    </rPh>
    <rPh sb="11" eb="14">
      <t>リョウヨウガタ</t>
    </rPh>
    <rPh sb="14" eb="17">
      <t>ビョウショウグン</t>
    </rPh>
    <phoneticPr fontId="9"/>
  </si>
  <si>
    <t>療養病床</t>
    <rPh sb="0" eb="2">
      <t>リョウヨウ</t>
    </rPh>
    <rPh sb="2" eb="4">
      <t>ビョウショウ</t>
    </rPh>
    <phoneticPr fontId="9"/>
  </si>
  <si>
    <t>その他の病床　-　療養型病床群</t>
    <rPh sb="2" eb="3">
      <t>タ</t>
    </rPh>
    <rPh sb="4" eb="6">
      <t>ビョウショウ</t>
    </rPh>
    <rPh sb="9" eb="12">
      <t>リョウヨウガタ</t>
    </rPh>
    <rPh sb="12" eb="15">
      <t>ビョウショウグン</t>
    </rPh>
    <phoneticPr fontId="9"/>
  </si>
  <si>
    <t>一般病床　+　経過的旧その他の病床（経過的旧療養型病床群を除く。）</t>
    <rPh sb="0" eb="2">
      <t>イッパン</t>
    </rPh>
    <rPh sb="2" eb="4">
      <t>ビョウショウ</t>
    </rPh>
    <rPh sb="7" eb="10">
      <t>ケイカテキ</t>
    </rPh>
    <rPh sb="10" eb="11">
      <t>キュウ</t>
    </rPh>
    <rPh sb="13" eb="14">
      <t>タ</t>
    </rPh>
    <rPh sb="15" eb="17">
      <t>ビョウショウ</t>
    </rPh>
    <rPh sb="18" eb="21">
      <t>ケイカテキ</t>
    </rPh>
    <rPh sb="21" eb="22">
      <t>キュウ</t>
    </rPh>
    <rPh sb="22" eb="25">
      <t>リョウヨウガタ</t>
    </rPh>
    <rPh sb="25" eb="28">
      <t>ビョウショウグン</t>
    </rPh>
    <rPh sb="29" eb="30">
      <t>ノゾ</t>
    </rPh>
    <phoneticPr fontId="9"/>
  </si>
  <si>
    <t>一般病床</t>
    <rPh sb="0" eb="2">
      <t>イッパン</t>
    </rPh>
    <rPh sb="2" eb="4">
      <t>ビョウショウ</t>
    </rPh>
    <phoneticPr fontId="9"/>
  </si>
  <si>
    <t>病院における病床利用率</t>
    <rPh sb="0" eb="2">
      <t>ビョウイン</t>
    </rPh>
    <phoneticPr fontId="1"/>
  </si>
  <si>
    <t>病床利用率，病床の種類・都道府県－指定都市・特別区・中核市（再掲）別</t>
    <phoneticPr fontId="1"/>
  </si>
  <si>
    <t>精神病床</t>
    <phoneticPr fontId="9"/>
  </si>
  <si>
    <t>精神科病院+一般病院（精神病床）</t>
    <rPh sb="6" eb="10">
      <t>イッパンビョウイン</t>
    </rPh>
    <phoneticPr fontId="9"/>
  </si>
  <si>
    <t>2015～2020年は、療養病床と一般病床を分けて集計されていない。</t>
    <rPh sb="12" eb="14">
      <t>リョウヨウ</t>
    </rPh>
    <rPh sb="17" eb="21">
      <t>イッパンビョウショウ</t>
    </rPh>
    <phoneticPr fontId="9"/>
  </si>
  <si>
    <t>療養病床及び一般病床のみの病院
+その他の一般病院（療養病床、一般病床）</t>
    <rPh sb="19" eb="20">
      <t>タ</t>
    </rPh>
    <rPh sb="21" eb="25">
      <t>イッパンビョウイン</t>
    </rPh>
    <rPh sb="26" eb="30">
      <t>リョウヨウビョウショウ</t>
    </rPh>
    <rPh sb="31" eb="35">
      <t>イッパンビョウショウ</t>
    </rPh>
    <phoneticPr fontId="9"/>
  </si>
  <si>
    <t>平成２７年</t>
  </si>
  <si>
    <t>平成２７年６月末現在</t>
  </si>
  <si>
    <t>　下巻　第　６表　病床利用率，病院－病床の種類・都道府県－指定都市・特別区・中核市（再掲）別</t>
  </si>
  <si>
    <t>　下巻　第　７表　病床数，病院－病床の種類・都道府県－指定都市・特別区・中核市（再掲）別（６月末現在）</t>
  </si>
  <si>
    <t>精神科病院</t>
  </si>
  <si>
    <t>一般病院</t>
  </si>
  <si>
    <t>地域医療支援病院（再掲）</t>
  </si>
  <si>
    <t>療養病床及び一般病床のみの病院</t>
  </si>
  <si>
    <t>その他の一般病院</t>
  </si>
  <si>
    <t>介護療養病床(再掲)</t>
  </si>
  <si>
    <t>　６月</t>
  </si>
  <si>
    <t>越 谷 市</t>
  </si>
  <si>
    <t>八王子市</t>
  </si>
  <si>
    <t>平成２８年</t>
  </si>
  <si>
    <t>平成２８年６月末現在</t>
  </si>
  <si>
    <t>注：　熊本地震の影響により、平成28年4月分の報告において、熊本県の病院１施設（阿蘇医療圏）は、報告がなかったため除いて集計した。</t>
  </si>
  <si>
    <t>呉　　市</t>
  </si>
  <si>
    <t>佐世保市</t>
  </si>
  <si>
    <t>平成２９年</t>
  </si>
  <si>
    <t>平成２９年６月末現在</t>
  </si>
  <si>
    <t>八 戸 市</t>
  </si>
  <si>
    <t>平成３０年</t>
  </si>
  <si>
    <t>平成３０年６月末現在</t>
  </si>
  <si>
    <t>　都道府県編　第　６表　病床利用率，病院－病床の種類・都道府県－指定都市・特別区・中核市（再掲）別</t>
  </si>
  <si>
    <t>　都道府県編　第　７表　病床数，病院－病床の種類・都道府県－指定都市・特別区・中核市（再掲）別（６月末現在）</t>
  </si>
  <si>
    <t>注：　平成30年７月豪雨の影響により、平成30年７月分、８月分の報告において、広島県の病院１施設（尾三医療圏）は、報告がなかったため除いて集計した。</t>
  </si>
  <si>
    <t>福 島 市</t>
  </si>
  <si>
    <t>川 口 市</t>
  </si>
  <si>
    <t>八 尾 市</t>
  </si>
  <si>
    <t>明 石 市</t>
  </si>
  <si>
    <t>鳥 取 市</t>
  </si>
  <si>
    <t>松 江 市</t>
  </si>
  <si>
    <t>令和元年</t>
  </si>
  <si>
    <t>令和元年６月末現在</t>
  </si>
  <si>
    <t>･</t>
  </si>
  <si>
    <t>山 形 市</t>
  </si>
  <si>
    <t>福 井 市</t>
  </si>
  <si>
    <t>甲 府 市</t>
  </si>
  <si>
    <t>寝屋川市</t>
  </si>
  <si>
    <t>令和２年</t>
  </si>
  <si>
    <t>令和２年６月末現在</t>
  </si>
  <si>
    <t>都道府県編　第　６表　病床利用率，病院－病床の種類・都道府県－指定都市・特別区・中核市（再掲）別</t>
  </si>
  <si>
    <t>都道府県編　第　７表　病床数，病院－病床の種類・都道府県－指定都市・特別区・中核市（再掲）別（６月末現在）</t>
  </si>
  <si>
    <t>注：在院患者数は許可（指定）病床数にかかわらず、毎日24時現在に在院している患者数をいう。このため、感染症病床の在院患者数には、緊急的な対応として一般病床等に在院する者を含むことから病床利用率は100％を上回ることがある。</t>
  </si>
  <si>
    <t>水 戸 市</t>
  </si>
  <si>
    <t>吹 田 市</t>
  </si>
  <si>
    <t>一般病床及び療養病床</t>
    <rPh sb="4" eb="5">
      <t>オヨ</t>
    </rPh>
    <rPh sb="6" eb="10">
      <t>リョウヨウビョウショウ</t>
    </rPh>
    <phoneticPr fontId="1"/>
  </si>
  <si>
    <t>一般病床（～2014年）</t>
    <rPh sb="0" eb="2">
      <t>イッパン</t>
    </rPh>
    <rPh sb="2" eb="4">
      <t>ビョウショウ</t>
    </rPh>
    <rPh sb="10" eb="11">
      <t>ネン</t>
    </rPh>
    <phoneticPr fontId="1"/>
  </si>
  <si>
    <t>療養病床（～2014年）</t>
    <rPh sb="0" eb="2">
      <t>リョウヨウ</t>
    </rPh>
    <rPh sb="2" eb="4">
      <t>ビョウショウ</t>
    </rPh>
    <rPh sb="10" eb="11">
      <t>ネン</t>
    </rPh>
    <phoneticPr fontId="1"/>
  </si>
  <si>
    <t>一般病床及び療養病床（2015年～）</t>
    <rPh sb="0" eb="2">
      <t>イッパン</t>
    </rPh>
    <rPh sb="2" eb="4">
      <t>ビョウショウ</t>
    </rPh>
    <rPh sb="4" eb="5">
      <t>オヨ</t>
    </rPh>
    <rPh sb="6" eb="10">
      <t>リョウヨウビョウショウ</t>
    </rPh>
    <rPh sb="15" eb="16">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</si>
</sst>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9" formatCode="0.0"/>
  </numFmts>
  <fonts count="11"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rgb="FFFF0000"/>
      <name val="ＭＳ Ｐゴシック"/>
      <family val="2"/>
      <charset val="128"/>
      <scheme val="minor"/>
    </font>
    <font>
      <sz val="11"/>
      <name val="ＭＳ Ｐゴシック"/>
      <family val="2"/>
      <charset val="128"/>
      <scheme val="minor"/>
    </font>
    <font>
      <b/>
      <sz val="11"/>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b/>
      <sz val="14"/>
      <color theme="1"/>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s>
  <fills count="19">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000"/>
        <bgColor indexed="64"/>
      </patternFill>
    </fill>
    <fill>
      <patternFill patternType="solid">
        <fgColor rgb="FFFFFFCC"/>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5"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s>
  <cellStyleXfs count="1">
    <xf numFmtId="0" fontId="0" fillId="0" borderId="0">
      <alignment vertical="center"/>
    </xf>
  </cellStyleXfs>
  <cellXfs count="114">
    <xf numFmtId="0" fontId="0" fillId="0" borderId="0" xfId="0">
      <alignment vertical="center"/>
    </xf>
    <xf numFmtId="0" fontId="2" fillId="0" borderId="0" xfId="0" applyFont="1">
      <alignment vertical="center"/>
    </xf>
    <xf numFmtId="0" fontId="0" fillId="3" borderId="0" xfId="0" applyFill="1">
      <alignment vertical="center"/>
    </xf>
    <xf numFmtId="0" fontId="0" fillId="2" borderId="0" xfId="0" applyFill="1">
      <alignment vertical="center"/>
    </xf>
    <xf numFmtId="0" fontId="0" fillId="0" borderId="1" xfId="0" applyBorder="1">
      <alignment vertical="center"/>
    </xf>
    <xf numFmtId="0" fontId="0" fillId="4" borderId="0" xfId="0" applyFill="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4" fillId="5" borderId="1" xfId="0" applyFont="1" applyFill="1" applyBorder="1">
      <alignment vertical="center"/>
    </xf>
    <xf numFmtId="0" fontId="4" fillId="5" borderId="7" xfId="0" applyFont="1" applyFill="1" applyBorder="1">
      <alignment vertical="center"/>
    </xf>
    <xf numFmtId="0" fontId="4" fillId="5" borderId="8" xfId="0" applyFont="1" applyFill="1" applyBorder="1">
      <alignment vertical="center"/>
    </xf>
    <xf numFmtId="0" fontId="4" fillId="5" borderId="9" xfId="0" applyFont="1" applyFill="1" applyBorder="1">
      <alignment vertical="center"/>
    </xf>
    <xf numFmtId="0" fontId="4" fillId="6" borderId="10" xfId="0" applyFont="1" applyFill="1" applyBorder="1">
      <alignment vertical="center"/>
    </xf>
    <xf numFmtId="0" fontId="4" fillId="6" borderId="11" xfId="0" applyFont="1" applyFill="1" applyBorder="1">
      <alignment vertical="center"/>
    </xf>
    <xf numFmtId="0" fontId="4" fillId="6" borderId="12" xfId="0" applyFont="1" applyFill="1" applyBorder="1">
      <alignment vertical="center"/>
    </xf>
    <xf numFmtId="0" fontId="4" fillId="6" borderId="13" xfId="0" applyFont="1" applyFill="1" applyBorder="1">
      <alignment vertical="center"/>
    </xf>
    <xf numFmtId="0" fontId="4" fillId="0" borderId="14" xfId="0" applyFont="1" applyFill="1" applyBorder="1">
      <alignment vertical="center"/>
    </xf>
    <xf numFmtId="0" fontId="6" fillId="0" borderId="15" xfId="0" applyFont="1" applyFill="1" applyBorder="1">
      <alignment vertical="center"/>
    </xf>
    <xf numFmtId="0" fontId="4" fillId="0" borderId="16" xfId="0" applyFont="1" applyFill="1" applyBorder="1">
      <alignment vertical="center"/>
    </xf>
    <xf numFmtId="0" fontId="4" fillId="0" borderId="17" xfId="0" applyFont="1" applyFill="1" applyBorder="1">
      <alignment vertical="center"/>
    </xf>
    <xf numFmtId="0" fontId="4" fillId="0" borderId="15" xfId="0" applyFont="1" applyFill="1" applyBorder="1">
      <alignment vertical="center"/>
    </xf>
    <xf numFmtId="0" fontId="6" fillId="0" borderId="16" xfId="0" applyFont="1" applyFill="1" applyBorder="1">
      <alignment vertical="center"/>
    </xf>
    <xf numFmtId="0" fontId="6" fillId="0" borderId="17" xfId="0" applyFont="1" applyFill="1" applyBorder="1">
      <alignment vertical="center"/>
    </xf>
    <xf numFmtId="0" fontId="4" fillId="0" borderId="18" xfId="0" applyFont="1" applyFill="1" applyBorder="1">
      <alignment vertical="center"/>
    </xf>
    <xf numFmtId="0" fontId="4" fillId="0" borderId="19" xfId="0" applyFont="1" applyFill="1" applyBorder="1">
      <alignment vertical="center"/>
    </xf>
    <xf numFmtId="0" fontId="4" fillId="0" borderId="20" xfId="0" applyFont="1" applyFill="1" applyBorder="1">
      <alignment vertical="center"/>
    </xf>
    <xf numFmtId="0" fontId="6" fillId="0" borderId="20" xfId="0" applyFont="1" applyFill="1" applyBorder="1">
      <alignment vertical="center"/>
    </xf>
    <xf numFmtId="0" fontId="4" fillId="0" borderId="21" xfId="0" applyFont="1" applyFill="1" applyBorder="1">
      <alignment vertical="center"/>
    </xf>
    <xf numFmtId="0" fontId="4" fillId="2" borderId="12" xfId="0" applyFont="1" applyFill="1" applyBorder="1">
      <alignment vertical="center"/>
    </xf>
    <xf numFmtId="0" fontId="4" fillId="2" borderId="16" xfId="0" applyFont="1" applyFill="1" applyBorder="1">
      <alignment vertical="center"/>
    </xf>
    <xf numFmtId="0" fontId="4" fillId="2" borderId="17" xfId="0" applyFont="1" applyFill="1" applyBorder="1">
      <alignment vertical="center"/>
    </xf>
    <xf numFmtId="0" fontId="6" fillId="2" borderId="17" xfId="0" applyFont="1" applyFill="1" applyBorder="1">
      <alignment vertical="center"/>
    </xf>
    <xf numFmtId="0" fontId="4" fillId="7" borderId="12" xfId="0" applyFont="1" applyFill="1" applyBorder="1">
      <alignment vertical="center"/>
    </xf>
    <xf numFmtId="0" fontId="4" fillId="4" borderId="12" xfId="0" applyFont="1" applyFill="1" applyBorder="1">
      <alignment vertical="center"/>
    </xf>
    <xf numFmtId="0" fontId="0" fillId="0" borderId="0" xfId="0" applyAlignment="1">
      <alignment horizontal="left" vertical="center"/>
    </xf>
    <xf numFmtId="0" fontId="0" fillId="7" borderId="0" xfId="0" applyFill="1">
      <alignment vertical="center"/>
    </xf>
    <xf numFmtId="0" fontId="0" fillId="8" borderId="0" xfId="0" applyFill="1">
      <alignment vertical="center"/>
    </xf>
    <xf numFmtId="0" fontId="3" fillId="6" borderId="12" xfId="0" applyFont="1" applyFill="1" applyBorder="1">
      <alignment vertical="center"/>
    </xf>
    <xf numFmtId="0" fontId="3" fillId="0" borderId="16" xfId="0" applyFont="1" applyFill="1" applyBorder="1">
      <alignment vertical="center"/>
    </xf>
    <xf numFmtId="0" fontId="7" fillId="0" borderId="16" xfId="0" applyFont="1" applyFill="1" applyBorder="1">
      <alignment vertical="center"/>
    </xf>
    <xf numFmtId="0" fontId="3" fillId="0" borderId="20" xfId="0" applyFont="1" applyFill="1" applyBorder="1">
      <alignment vertical="center"/>
    </xf>
    <xf numFmtId="0" fontId="7" fillId="0" borderId="20" xfId="0" applyFont="1" applyFill="1" applyBorder="1">
      <alignment vertical="center"/>
    </xf>
    <xf numFmtId="0" fontId="0" fillId="0" borderId="0" xfId="0" applyFill="1">
      <alignment vertical="center"/>
    </xf>
    <xf numFmtId="0" fontId="8" fillId="0" borderId="0" xfId="0" applyFont="1">
      <alignment vertical="center"/>
    </xf>
    <xf numFmtId="0" fontId="2" fillId="0" borderId="22" xfId="0" applyFont="1" applyBorder="1">
      <alignment vertical="center"/>
    </xf>
    <xf numFmtId="0" fontId="0" fillId="3" borderId="23" xfId="0" applyFill="1" applyBorder="1" applyAlignment="1">
      <alignment vertical="center"/>
    </xf>
    <xf numFmtId="0" fontId="0" fillId="3" borderId="24" xfId="0" applyFill="1" applyBorder="1" applyAlignment="1">
      <alignment vertical="center"/>
    </xf>
    <xf numFmtId="0" fontId="0" fillId="3" borderId="25" xfId="0" applyFill="1" applyBorder="1" applyAlignment="1">
      <alignment vertical="center"/>
    </xf>
    <xf numFmtId="0" fontId="2" fillId="0" borderId="26" xfId="0" applyFont="1" applyBorder="1">
      <alignment vertical="center"/>
    </xf>
    <xf numFmtId="0" fontId="0" fillId="3" borderId="27" xfId="0" applyFill="1" applyBorder="1" applyAlignment="1">
      <alignment vertical="center"/>
    </xf>
    <xf numFmtId="0" fontId="0" fillId="3" borderId="28" xfId="0" applyFill="1" applyBorder="1" applyAlignment="1">
      <alignment vertical="center"/>
    </xf>
    <xf numFmtId="0" fontId="0" fillId="3" borderId="29" xfId="0" applyFill="1" applyBorder="1" applyAlignment="1">
      <alignment vertical="center"/>
    </xf>
    <xf numFmtId="0" fontId="0" fillId="8" borderId="27" xfId="0" applyFill="1" applyBorder="1" applyAlignment="1">
      <alignment vertical="center"/>
    </xf>
    <xf numFmtId="0" fontId="0" fillId="8" borderId="28" xfId="0" applyFill="1" applyBorder="1" applyAlignment="1">
      <alignment vertical="center"/>
    </xf>
    <xf numFmtId="0" fontId="0" fillId="8" borderId="29" xfId="0" applyFill="1" applyBorder="1" applyAlignment="1">
      <alignment vertical="center"/>
    </xf>
    <xf numFmtId="0" fontId="2" fillId="0" borderId="30" xfId="0" applyFont="1" applyBorder="1" applyAlignment="1">
      <alignment vertical="center" wrapText="1"/>
    </xf>
    <xf numFmtId="0" fontId="0" fillId="8" borderId="31" xfId="0" applyFill="1" applyBorder="1" applyAlignment="1">
      <alignment vertical="center"/>
    </xf>
    <xf numFmtId="0" fontId="0" fillId="8" borderId="32" xfId="0" applyFill="1" applyBorder="1" applyAlignment="1">
      <alignment vertical="center"/>
    </xf>
    <xf numFmtId="0" fontId="0" fillId="8" borderId="33" xfId="0" applyFill="1" applyBorder="1" applyAlignment="1">
      <alignment vertical="center"/>
    </xf>
    <xf numFmtId="0" fontId="6" fillId="0" borderId="1" xfId="0" applyFont="1" applyBorder="1">
      <alignment vertical="center"/>
    </xf>
    <xf numFmtId="0" fontId="5" fillId="0" borderId="0" xfId="0" applyFont="1" applyAlignment="1">
      <alignment vertical="center" wrapText="1"/>
    </xf>
    <xf numFmtId="0" fontId="0" fillId="0" borderId="1" xfId="0" applyBorder="1" applyAlignment="1">
      <alignment horizontal="center" vertical="center"/>
    </xf>
    <xf numFmtId="0" fontId="4" fillId="0" borderId="3" xfId="0" applyFont="1" applyBorder="1" applyAlignment="1">
      <alignment vertical="center"/>
    </xf>
    <xf numFmtId="0" fontId="6" fillId="0" borderId="1" xfId="0" applyFont="1" applyBorder="1" applyAlignment="1">
      <alignment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0" fillId="3" borderId="27" xfId="0" applyFill="1" applyBorder="1" applyAlignment="1">
      <alignment horizontal="center" vertical="center"/>
    </xf>
    <xf numFmtId="0" fontId="0" fillId="3" borderId="28" xfId="0" applyFill="1" applyBorder="1" applyAlignment="1">
      <alignment horizontal="center" vertical="center"/>
    </xf>
    <xf numFmtId="0" fontId="0" fillId="3" borderId="34" xfId="0" applyFill="1" applyBorder="1" applyAlignment="1">
      <alignment horizontal="center" vertical="center"/>
    </xf>
    <xf numFmtId="0" fontId="0" fillId="12" borderId="27" xfId="0" applyFill="1" applyBorder="1" applyAlignment="1">
      <alignment horizontal="center" vertical="center" wrapText="1" shrinkToFit="1"/>
    </xf>
    <xf numFmtId="0" fontId="0" fillId="12" borderId="28" xfId="0" applyFill="1" applyBorder="1" applyAlignment="1">
      <alignment horizontal="center" vertical="center" wrapText="1" shrinkToFit="1"/>
    </xf>
    <xf numFmtId="0" fontId="0" fillId="12" borderId="34" xfId="0" applyFill="1" applyBorder="1" applyAlignment="1">
      <alignment horizontal="center" vertical="center" wrapText="1" shrinkToFit="1"/>
    </xf>
    <xf numFmtId="0" fontId="0" fillId="13" borderId="27" xfId="0" applyFill="1" applyBorder="1" applyAlignment="1">
      <alignment horizontal="center" vertical="center"/>
    </xf>
    <xf numFmtId="0" fontId="0" fillId="13" borderId="28" xfId="0" applyFill="1" applyBorder="1" applyAlignment="1">
      <alignment horizontal="center" vertical="center"/>
    </xf>
    <xf numFmtId="0" fontId="0" fillId="13" borderId="34" xfId="0" applyFill="1" applyBorder="1" applyAlignment="1">
      <alignment horizontal="center" vertical="center"/>
    </xf>
    <xf numFmtId="0" fontId="0" fillId="9" borderId="27" xfId="0" applyFill="1" applyBorder="1" applyAlignment="1">
      <alignment horizontal="center" vertical="center"/>
    </xf>
    <xf numFmtId="0" fontId="0" fillId="9" borderId="28" xfId="0" applyFill="1" applyBorder="1" applyAlignment="1">
      <alignment horizontal="center" vertical="center"/>
    </xf>
    <xf numFmtId="0" fontId="0" fillId="9" borderId="34" xfId="0" applyFill="1" applyBorder="1" applyAlignment="1">
      <alignment horizontal="center" vertical="center"/>
    </xf>
    <xf numFmtId="0" fontId="0" fillId="10" borderId="27" xfId="0" applyFill="1" applyBorder="1" applyAlignment="1">
      <alignment horizontal="center" vertical="center" wrapText="1"/>
    </xf>
    <xf numFmtId="0" fontId="0" fillId="10" borderId="28" xfId="0" applyFill="1" applyBorder="1" applyAlignment="1">
      <alignment horizontal="center" vertical="center" wrapText="1"/>
    </xf>
    <xf numFmtId="0" fontId="0" fillId="10" borderId="34" xfId="0" applyFill="1" applyBorder="1" applyAlignment="1">
      <alignment horizontal="center" vertical="center" wrapText="1"/>
    </xf>
    <xf numFmtId="0" fontId="0" fillId="11" borderId="27" xfId="0" applyFill="1" applyBorder="1" applyAlignment="1">
      <alignment horizontal="center" vertical="center"/>
    </xf>
    <xf numFmtId="0" fontId="0" fillId="11" borderId="28" xfId="0" applyFill="1" applyBorder="1" applyAlignment="1">
      <alignment horizontal="center" vertical="center"/>
    </xf>
    <xf numFmtId="0" fontId="0" fillId="11" borderId="34" xfId="0" applyFill="1" applyBorder="1" applyAlignment="1">
      <alignment horizontal="center" vertical="center"/>
    </xf>
    <xf numFmtId="0" fontId="0" fillId="14" borderId="35" xfId="0" applyFont="1" applyFill="1" applyBorder="1" applyAlignment="1">
      <alignment horizontal="center" vertical="center"/>
    </xf>
    <xf numFmtId="0" fontId="10" fillId="14" borderId="36" xfId="0" applyFont="1" applyFill="1" applyBorder="1" applyAlignment="1">
      <alignment horizontal="center" vertical="center"/>
    </xf>
    <xf numFmtId="0" fontId="0" fillId="15" borderId="36" xfId="0" applyFont="1" applyFill="1" applyBorder="1" applyAlignment="1">
      <alignment horizontal="center" vertical="center"/>
    </xf>
    <xf numFmtId="0" fontId="10" fillId="15" borderId="36" xfId="0" applyFont="1" applyFill="1" applyBorder="1" applyAlignment="1">
      <alignment horizontal="center" vertical="center"/>
    </xf>
    <xf numFmtId="0" fontId="6" fillId="2" borderId="16" xfId="0" applyFont="1" applyFill="1" applyBorder="1">
      <alignment vertical="center"/>
    </xf>
    <xf numFmtId="0" fontId="0" fillId="16" borderId="1" xfId="0" applyFill="1" applyBorder="1" applyAlignment="1">
      <alignment horizontal="center" vertical="center" wrapText="1"/>
    </xf>
    <xf numFmtId="0" fontId="0" fillId="17" borderId="0" xfId="0" applyFill="1">
      <alignment vertical="center"/>
    </xf>
    <xf numFmtId="0" fontId="0" fillId="18" borderId="0" xfId="0" applyFill="1">
      <alignment vertical="center"/>
    </xf>
    <xf numFmtId="0" fontId="0" fillId="6" borderId="13" xfId="0" applyFont="1" applyFill="1" applyBorder="1">
      <alignment vertical="center"/>
    </xf>
    <xf numFmtId="0" fontId="0" fillId="0" borderId="16" xfId="0" applyFont="1" applyFill="1" applyBorder="1">
      <alignment vertical="center"/>
    </xf>
    <xf numFmtId="0" fontId="0" fillId="0" borderId="17" xfId="0" applyFont="1" applyFill="1" applyBorder="1">
      <alignment vertical="center"/>
    </xf>
    <xf numFmtId="0" fontId="0" fillId="0" borderId="21" xfId="0" applyFont="1" applyFill="1" applyBorder="1">
      <alignment vertical="center"/>
    </xf>
    <xf numFmtId="179" fontId="4" fillId="6" borderId="12" xfId="0" applyNumberFormat="1" applyFont="1" applyFill="1" applyBorder="1">
      <alignment vertical="center"/>
    </xf>
    <xf numFmtId="179" fontId="4" fillId="6" borderId="13" xfId="0" applyNumberFormat="1" applyFont="1" applyFill="1" applyBorder="1">
      <alignment vertical="center"/>
    </xf>
    <xf numFmtId="179" fontId="4" fillId="0" borderId="16" xfId="0" applyNumberFormat="1" applyFont="1" applyFill="1" applyBorder="1">
      <alignment vertical="center"/>
    </xf>
    <xf numFmtId="179" fontId="4" fillId="0" borderId="17" xfId="0" applyNumberFormat="1" applyFont="1" applyFill="1" applyBorder="1">
      <alignment vertical="center"/>
    </xf>
    <xf numFmtId="179" fontId="6" fillId="0" borderId="16" xfId="0" applyNumberFormat="1" applyFont="1" applyFill="1" applyBorder="1">
      <alignment vertical="center"/>
    </xf>
    <xf numFmtId="179" fontId="6" fillId="0" borderId="17" xfId="0" applyNumberFormat="1" applyFont="1" applyFill="1" applyBorder="1">
      <alignment vertical="center"/>
    </xf>
    <xf numFmtId="179" fontId="6" fillId="0" borderId="20" xfId="0" applyNumberFormat="1" applyFont="1" applyFill="1" applyBorder="1">
      <alignment vertical="center"/>
    </xf>
    <xf numFmtId="179" fontId="4" fillId="0" borderId="20" xfId="0" applyNumberFormat="1" applyFont="1" applyFill="1" applyBorder="1">
      <alignment vertical="center"/>
    </xf>
    <xf numFmtId="179" fontId="4" fillId="0" borderId="21" xfId="0" applyNumberFormat="1" applyFont="1" applyFill="1" applyBorder="1">
      <alignment vertical="center"/>
    </xf>
    <xf numFmtId="0" fontId="6" fillId="0" borderId="37" xfId="0" applyFont="1" applyBorder="1" applyAlignment="1">
      <alignment horizontal="center" vertical="center"/>
    </xf>
    <xf numFmtId="0" fontId="4" fillId="0" borderId="38" xfId="0" applyFont="1" applyBorder="1" applyAlignment="1">
      <alignment vertical="center"/>
    </xf>
    <xf numFmtId="179" fontId="6" fillId="0" borderId="1" xfId="0" applyNumberFormat="1" applyFont="1" applyBorder="1">
      <alignment vertical="center"/>
    </xf>
    <xf numFmtId="179" fontId="0" fillId="0" borderId="1" xfId="0" applyNumberFormat="1" applyBorder="1">
      <alignment vertical="center"/>
    </xf>
  </cellXfs>
  <cellStyles count="1">
    <cellStyle name="標準" xfId="0" builtinId="0"/>
  </cellStyles>
  <dxfs count="0"/>
  <tableStyles count="0" defaultTableStyle="TableStyleMedium2" defaultPivotStyle="PivotStyleLight16"/>
  <colors>
    <mruColors>
      <color rgb="FFFFFFCC"/>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819685039370078"/>
          <c:y val="0.25370732613541985"/>
          <c:w val="0.80124759405074364"/>
          <c:h val="0.58209625700172973"/>
        </c:manualLayout>
      </c:layout>
      <c:lineChart>
        <c:grouping val="standard"/>
        <c:varyColors val="0"/>
        <c:ser>
          <c:idx val="1"/>
          <c:order val="0"/>
          <c:tx>
            <c:strRef>
              <c:f>'図3-6～10'!$B$15</c:f>
              <c:strCache>
                <c:ptCount val="1"/>
                <c:pt idx="0">
                  <c:v>札幌市</c:v>
                </c:pt>
              </c:strCache>
            </c:strRef>
          </c:tx>
          <c:spPr>
            <a:ln>
              <a:solidFill>
                <a:schemeClr val="accent6"/>
              </a:solidFill>
            </a:ln>
          </c:spPr>
          <c:marker>
            <c:symbol val="circle"/>
            <c:size val="7"/>
            <c:spPr>
              <a:solidFill>
                <a:schemeClr val="accent6"/>
              </a:solidFill>
              <a:ln>
                <a:solidFill>
                  <a:schemeClr val="accent6"/>
                </a:solidFill>
              </a:ln>
            </c:spPr>
          </c:marker>
          <c:cat>
            <c:numRef>
              <c:f>'図3-6～10'!$C$10:$T$10</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'図3-6～10'!$C$15:$T$15</c:f>
              <c:numCache>
                <c:formatCode>General</c:formatCode>
                <c:ptCount val="18"/>
                <c:pt idx="3">
                  <c:v>81.400000000000006</c:v>
                </c:pt>
                <c:pt idx="4">
                  <c:v>80.2</c:v>
                </c:pt>
                <c:pt idx="5">
                  <c:v>78.599999999999994</c:v>
                </c:pt>
                <c:pt idx="6">
                  <c:v>77.5</c:v>
                </c:pt>
                <c:pt idx="7">
                  <c:v>77.400000000000006</c:v>
                </c:pt>
                <c:pt idx="8">
                  <c:v>77.900000000000006</c:v>
                </c:pt>
                <c:pt idx="9">
                  <c:v>76.400000000000006</c:v>
                </c:pt>
                <c:pt idx="10">
                  <c:v>76.3</c:v>
                </c:pt>
                <c:pt idx="11">
                  <c:v>76.8</c:v>
                </c:pt>
                <c:pt idx="12">
                  <c:v>76.5</c:v>
                </c:pt>
                <c:pt idx="13">
                  <c:v>77.900000000000006</c:v>
                </c:pt>
                <c:pt idx="14">
                  <c:v>78.400000000000006</c:v>
                </c:pt>
                <c:pt idx="15">
                  <c:v>77.900000000000006</c:v>
                </c:pt>
                <c:pt idx="16">
                  <c:v>78.099999999999994</c:v>
                </c:pt>
                <c:pt idx="17">
                  <c:v>77</c:v>
                </c:pt>
              </c:numCache>
            </c:numRef>
          </c:val>
          <c:smooth val="0"/>
          <c:extLst>
            <c:ext xmlns:c16="http://schemas.microsoft.com/office/drawing/2014/chart" uri="{C3380CC4-5D6E-409C-BE32-E72D297353CC}">
              <c16:uniqueId val="{00000000-29C3-4681-83DD-E12D791BB37B}"/>
            </c:ext>
          </c:extLst>
        </c:ser>
        <c:ser>
          <c:idx val="0"/>
          <c:order val="1"/>
          <c:tx>
            <c:strRef>
              <c:f>'図3-6～10'!$B$16</c:f>
              <c:strCache>
                <c:ptCount val="1"/>
                <c:pt idx="0">
                  <c:v>大都市平均</c:v>
                </c:pt>
              </c:strCache>
            </c:strRef>
          </c:tx>
          <c:spPr>
            <a:ln w="19050" cmpd="sng">
              <a:solidFill>
                <a:schemeClr val="tx1"/>
              </a:solidFill>
              <a:prstDash val="sysDash"/>
            </a:ln>
          </c:spPr>
          <c:marker>
            <c:symbol val="none"/>
          </c:marker>
          <c:cat>
            <c:numRef>
              <c:f>'図3-6～10'!$C$10:$T$10</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'図3-6～10'!$C$16:$T$16</c:f>
              <c:numCache>
                <c:formatCode>General</c:formatCode>
                <c:ptCount val="18"/>
                <c:pt idx="3">
                  <c:v>82</c:v>
                </c:pt>
                <c:pt idx="4">
                  <c:v>81.5</c:v>
                </c:pt>
                <c:pt idx="5">
                  <c:v>80.099999999999994</c:v>
                </c:pt>
                <c:pt idx="6">
                  <c:v>79.599999999999994</c:v>
                </c:pt>
                <c:pt idx="7">
                  <c:v>79.5</c:v>
                </c:pt>
                <c:pt idx="8">
                  <c:v>79.099999999999994</c:v>
                </c:pt>
                <c:pt idx="9">
                  <c:v>77.8</c:v>
                </c:pt>
                <c:pt idx="10">
                  <c:v>76.900000000000006</c:v>
                </c:pt>
                <c:pt idx="11">
                  <c:v>76.2</c:v>
                </c:pt>
                <c:pt idx="12">
                  <c:v>75.900000000000006</c:v>
                </c:pt>
                <c:pt idx="13">
                  <c:v>77</c:v>
                </c:pt>
                <c:pt idx="14">
                  <c:v>76.7</c:v>
                </c:pt>
                <c:pt idx="15">
                  <c:v>76.599999999999994</c:v>
                </c:pt>
                <c:pt idx="16">
                  <c:v>76.2</c:v>
                </c:pt>
                <c:pt idx="17">
                  <c:v>75.400000000000006</c:v>
                </c:pt>
              </c:numCache>
            </c:numRef>
          </c:val>
          <c:smooth val="0"/>
          <c:extLst>
            <c:ext xmlns:c16="http://schemas.microsoft.com/office/drawing/2014/chart" uri="{C3380CC4-5D6E-409C-BE32-E72D297353CC}">
              <c16:uniqueId val="{00000001-29C3-4681-83DD-E12D791BB37B}"/>
            </c:ext>
          </c:extLst>
        </c:ser>
        <c:dLbls>
          <c:showLegendKey val="0"/>
          <c:showVal val="0"/>
          <c:showCatName val="0"/>
          <c:showSerName val="0"/>
          <c:showPercent val="0"/>
          <c:showBubbleSize val="0"/>
        </c:dLbls>
        <c:marker val="1"/>
        <c:smooth val="0"/>
        <c:axId val="146429440"/>
        <c:axId val="146431360"/>
      </c:lineChart>
      <c:catAx>
        <c:axId val="146429440"/>
        <c:scaling>
          <c:orientation val="minMax"/>
        </c:scaling>
        <c:delete val="0"/>
        <c:axPos val="b"/>
        <c:numFmt formatCode="General" sourceLinked="1"/>
        <c:majorTickMark val="out"/>
        <c:minorTickMark val="none"/>
        <c:tickLblPos val="nextTo"/>
        <c:crossAx val="146431360"/>
        <c:crosses val="autoZero"/>
        <c:auto val="1"/>
        <c:lblAlgn val="ctr"/>
        <c:lblOffset val="100"/>
        <c:noMultiLvlLbl val="0"/>
      </c:catAx>
      <c:valAx>
        <c:axId val="146431360"/>
        <c:scaling>
          <c:orientation val="minMax"/>
          <c:max val="90"/>
          <c:min val="70"/>
        </c:scaling>
        <c:delete val="0"/>
        <c:axPos val="l"/>
        <c:majorGridlines/>
        <c:title>
          <c:tx>
            <c:rich>
              <a:bodyPr rot="-5400000" vert="horz"/>
              <a:lstStyle/>
              <a:p>
                <a:pPr>
                  <a:defRPr/>
                </a:pPr>
                <a:r>
                  <a:rPr lang="ja-JP" altLang="en-US"/>
                  <a:t>利用率（％）</a:t>
                </a:r>
              </a:p>
            </c:rich>
          </c:tx>
          <c:layout/>
          <c:overlay val="0"/>
        </c:title>
        <c:numFmt formatCode="#,##0_);[Red]\(#,##0\)" sourceLinked="0"/>
        <c:majorTickMark val="out"/>
        <c:minorTickMark val="none"/>
        <c:tickLblPos val="nextTo"/>
        <c:crossAx val="146429440"/>
        <c:crosses val="autoZero"/>
        <c:crossBetween val="between"/>
        <c:majorUnit val="5"/>
      </c:valAx>
    </c:plotArea>
    <c:legend>
      <c:legendPos val="t"/>
      <c:layout>
        <c:manualLayout>
          <c:xMode val="edge"/>
          <c:yMode val="edge"/>
          <c:x val="0.29209401709401711"/>
          <c:y val="0.13911785714285715"/>
          <c:w val="0.46566666666666667"/>
          <c:h val="9.1132142857142856E-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819685039370078"/>
          <c:y val="0.25370732613541985"/>
          <c:w val="0.80124759405074364"/>
          <c:h val="0.58209625700172973"/>
        </c:manualLayout>
      </c:layout>
      <c:lineChart>
        <c:grouping val="standard"/>
        <c:varyColors val="0"/>
        <c:ser>
          <c:idx val="1"/>
          <c:order val="0"/>
          <c:tx>
            <c:strRef>
              <c:f>'図3-6～10'!$B$18</c:f>
              <c:strCache>
                <c:ptCount val="1"/>
                <c:pt idx="0">
                  <c:v>札幌市</c:v>
                </c:pt>
              </c:strCache>
            </c:strRef>
          </c:tx>
          <c:spPr>
            <a:ln>
              <a:solidFill>
                <a:schemeClr val="accent6"/>
              </a:solidFill>
            </a:ln>
          </c:spPr>
          <c:marker>
            <c:symbol val="circle"/>
            <c:size val="7"/>
            <c:spPr>
              <a:solidFill>
                <a:schemeClr val="accent6"/>
              </a:solidFill>
              <a:ln>
                <a:solidFill>
                  <a:schemeClr val="accent6"/>
                </a:solidFill>
              </a:ln>
            </c:spPr>
          </c:marker>
          <c:cat>
            <c:numRef>
              <c:f>'図3-6～10'!$C$10:$T$10</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'図3-6～10'!$C$18:$T$18</c:f>
              <c:numCache>
                <c:formatCode>General</c:formatCode>
                <c:ptCount val="18"/>
                <c:pt idx="3">
                  <c:v>94.7</c:v>
                </c:pt>
                <c:pt idx="4">
                  <c:v>97.2</c:v>
                </c:pt>
                <c:pt idx="5">
                  <c:v>96.7</c:v>
                </c:pt>
                <c:pt idx="6">
                  <c:v>96.4</c:v>
                </c:pt>
                <c:pt idx="7">
                  <c:v>96.3</c:v>
                </c:pt>
                <c:pt idx="8">
                  <c:v>96</c:v>
                </c:pt>
                <c:pt idx="9">
                  <c:v>95.4</c:v>
                </c:pt>
                <c:pt idx="10">
                  <c:v>94.4</c:v>
                </c:pt>
                <c:pt idx="11">
                  <c:v>94.7</c:v>
                </c:pt>
                <c:pt idx="12">
                  <c:v>95.8</c:v>
                </c:pt>
                <c:pt idx="13">
                  <c:v>95.7</c:v>
                </c:pt>
                <c:pt idx="14">
                  <c:v>95.7</c:v>
                </c:pt>
                <c:pt idx="15">
                  <c:v>95.4</c:v>
                </c:pt>
                <c:pt idx="16">
                  <c:v>94.8</c:v>
                </c:pt>
                <c:pt idx="17">
                  <c:v>93.6</c:v>
                </c:pt>
              </c:numCache>
            </c:numRef>
          </c:val>
          <c:smooth val="0"/>
          <c:extLst>
            <c:ext xmlns:c16="http://schemas.microsoft.com/office/drawing/2014/chart" uri="{C3380CC4-5D6E-409C-BE32-E72D297353CC}">
              <c16:uniqueId val="{00000000-2544-4C45-B1EA-AC12767A19C8}"/>
            </c:ext>
          </c:extLst>
        </c:ser>
        <c:ser>
          <c:idx val="0"/>
          <c:order val="1"/>
          <c:tx>
            <c:strRef>
              <c:f>'図3-6～10'!$B$19</c:f>
              <c:strCache>
                <c:ptCount val="1"/>
                <c:pt idx="0">
                  <c:v>大都市平均</c:v>
                </c:pt>
              </c:strCache>
            </c:strRef>
          </c:tx>
          <c:spPr>
            <a:ln w="19050" cmpd="sng">
              <a:solidFill>
                <a:schemeClr val="tx1"/>
              </a:solidFill>
              <a:prstDash val="sysDash"/>
            </a:ln>
          </c:spPr>
          <c:marker>
            <c:symbol val="none"/>
          </c:marker>
          <c:cat>
            <c:numRef>
              <c:f>'図3-6～10'!$C$10:$T$10</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'図3-6～10'!$C$19:$T$19</c:f>
              <c:numCache>
                <c:formatCode>General</c:formatCode>
                <c:ptCount val="18"/>
                <c:pt idx="3">
                  <c:v>91.9</c:v>
                </c:pt>
                <c:pt idx="4">
                  <c:v>93.9</c:v>
                </c:pt>
                <c:pt idx="5">
                  <c:v>93.9</c:v>
                </c:pt>
                <c:pt idx="6">
                  <c:v>93.3</c:v>
                </c:pt>
                <c:pt idx="7">
                  <c:v>93.6</c:v>
                </c:pt>
                <c:pt idx="8">
                  <c:v>93</c:v>
                </c:pt>
                <c:pt idx="9">
                  <c:v>92</c:v>
                </c:pt>
                <c:pt idx="10">
                  <c:v>91.1</c:v>
                </c:pt>
                <c:pt idx="11">
                  <c:v>91.5</c:v>
                </c:pt>
                <c:pt idx="12">
                  <c:v>92.2</c:v>
                </c:pt>
                <c:pt idx="13">
                  <c:v>92.7</c:v>
                </c:pt>
                <c:pt idx="14">
                  <c:v>91.9</c:v>
                </c:pt>
                <c:pt idx="15">
                  <c:v>91.2</c:v>
                </c:pt>
                <c:pt idx="16">
                  <c:v>90.5</c:v>
                </c:pt>
                <c:pt idx="17">
                  <c:v>90.3</c:v>
                </c:pt>
              </c:numCache>
            </c:numRef>
          </c:val>
          <c:smooth val="0"/>
          <c:extLst>
            <c:ext xmlns:c16="http://schemas.microsoft.com/office/drawing/2014/chart" uri="{C3380CC4-5D6E-409C-BE32-E72D297353CC}">
              <c16:uniqueId val="{00000001-2544-4C45-B1EA-AC12767A19C8}"/>
            </c:ext>
          </c:extLst>
        </c:ser>
        <c:dLbls>
          <c:showLegendKey val="0"/>
          <c:showVal val="0"/>
          <c:showCatName val="0"/>
          <c:showSerName val="0"/>
          <c:showPercent val="0"/>
          <c:showBubbleSize val="0"/>
        </c:dLbls>
        <c:marker val="1"/>
        <c:smooth val="0"/>
        <c:axId val="154292224"/>
        <c:axId val="154293760"/>
      </c:lineChart>
      <c:catAx>
        <c:axId val="154292224"/>
        <c:scaling>
          <c:orientation val="minMax"/>
        </c:scaling>
        <c:delete val="0"/>
        <c:axPos val="b"/>
        <c:numFmt formatCode="General" sourceLinked="1"/>
        <c:majorTickMark val="out"/>
        <c:minorTickMark val="none"/>
        <c:tickLblPos val="nextTo"/>
        <c:crossAx val="154293760"/>
        <c:crosses val="autoZero"/>
        <c:auto val="1"/>
        <c:lblAlgn val="ctr"/>
        <c:lblOffset val="100"/>
        <c:noMultiLvlLbl val="0"/>
      </c:catAx>
      <c:valAx>
        <c:axId val="154293760"/>
        <c:scaling>
          <c:orientation val="minMax"/>
          <c:max val="100"/>
          <c:min val="75"/>
        </c:scaling>
        <c:delete val="0"/>
        <c:axPos val="l"/>
        <c:majorGridlines/>
        <c:title>
          <c:tx>
            <c:rich>
              <a:bodyPr rot="-5400000" vert="horz"/>
              <a:lstStyle/>
              <a:p>
                <a:pPr>
                  <a:defRPr/>
                </a:pPr>
                <a:r>
                  <a:rPr lang="ja-JP" altLang="en-US"/>
                  <a:t>利用率（％）</a:t>
                </a:r>
              </a:p>
            </c:rich>
          </c:tx>
          <c:layout/>
          <c:overlay val="0"/>
        </c:title>
        <c:numFmt formatCode="#,##0_);[Red]\(#,##0\)" sourceLinked="0"/>
        <c:majorTickMark val="out"/>
        <c:minorTickMark val="none"/>
        <c:tickLblPos val="nextTo"/>
        <c:crossAx val="154292224"/>
        <c:crosses val="autoZero"/>
        <c:crossBetween val="between"/>
        <c:majorUnit val="5"/>
      </c:valAx>
    </c:plotArea>
    <c:legend>
      <c:legendPos val="t"/>
      <c:layout>
        <c:manualLayout>
          <c:xMode val="edge"/>
          <c:yMode val="edge"/>
          <c:x val="0.29209401709401711"/>
          <c:y val="0.13911785714285715"/>
          <c:w val="0.46566666666666667"/>
          <c:h val="9.1132142857142856E-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81969137083234"/>
          <c:y val="0.24363339558713237"/>
          <c:w val="0.80124759405074364"/>
          <c:h val="0.58209625700172973"/>
        </c:manualLayout>
      </c:layout>
      <c:lineChart>
        <c:grouping val="standard"/>
        <c:varyColors val="0"/>
        <c:ser>
          <c:idx val="1"/>
          <c:order val="0"/>
          <c:tx>
            <c:strRef>
              <c:f>'図3-6～10'!$B$21</c:f>
              <c:strCache>
                <c:ptCount val="1"/>
                <c:pt idx="0">
                  <c:v>札幌市</c:v>
                </c:pt>
              </c:strCache>
            </c:strRef>
          </c:tx>
          <c:spPr>
            <a:ln>
              <a:solidFill>
                <a:schemeClr val="accent6"/>
              </a:solidFill>
            </a:ln>
          </c:spPr>
          <c:marker>
            <c:symbol val="circle"/>
            <c:size val="7"/>
            <c:spPr>
              <a:solidFill>
                <a:schemeClr val="accent6"/>
              </a:solidFill>
              <a:ln>
                <a:solidFill>
                  <a:schemeClr val="accent6"/>
                </a:solidFill>
              </a:ln>
            </c:spPr>
          </c:marker>
          <c:cat>
            <c:numRef>
              <c:f>'図3-6～10'!$C$10:$Z$10</c:f>
              <c:numCache>
                <c:formatCode>General</c:formatCode>
                <c:ptCount val="24"/>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numCache>
            </c:numRef>
          </c:cat>
          <c:val>
            <c:numRef>
              <c:f>'図3-6～10'!$C$21:$Z$21</c:f>
              <c:numCache>
                <c:formatCode>General</c:formatCode>
                <c:ptCount val="24"/>
                <c:pt idx="0">
                  <c:v>95.1</c:v>
                </c:pt>
                <c:pt idx="1">
                  <c:v>95.2</c:v>
                </c:pt>
                <c:pt idx="2">
                  <c:v>95.3</c:v>
                </c:pt>
                <c:pt idx="3">
                  <c:v>95.5</c:v>
                </c:pt>
                <c:pt idx="4">
                  <c:v>95.4</c:v>
                </c:pt>
                <c:pt idx="5">
                  <c:v>95.5</c:v>
                </c:pt>
                <c:pt idx="6">
                  <c:v>95.7</c:v>
                </c:pt>
                <c:pt idx="7">
                  <c:v>95.1</c:v>
                </c:pt>
                <c:pt idx="8">
                  <c:v>95</c:v>
                </c:pt>
                <c:pt idx="9">
                  <c:v>94.3</c:v>
                </c:pt>
                <c:pt idx="10">
                  <c:v>94</c:v>
                </c:pt>
                <c:pt idx="11">
                  <c:v>94.4</c:v>
                </c:pt>
                <c:pt idx="12">
                  <c:v>93.9</c:v>
                </c:pt>
                <c:pt idx="13">
                  <c:v>93.3</c:v>
                </c:pt>
                <c:pt idx="14">
                  <c:v>93.4</c:v>
                </c:pt>
                <c:pt idx="15">
                  <c:v>93.2</c:v>
                </c:pt>
                <c:pt idx="16">
                  <c:v>92</c:v>
                </c:pt>
                <c:pt idx="17">
                  <c:v>90.8</c:v>
                </c:pt>
                <c:pt idx="18" formatCode="0.0">
                  <c:v>89.869284516489671</c:v>
                </c:pt>
                <c:pt idx="19" formatCode="0.0">
                  <c:v>88.50742761225348</c:v>
                </c:pt>
                <c:pt idx="20" formatCode="0.0">
                  <c:v>88.557426999576819</c:v>
                </c:pt>
                <c:pt idx="21" formatCode="0.0">
                  <c:v>90.142263936291243</c:v>
                </c:pt>
                <c:pt idx="22" formatCode="0.0">
                  <c:v>90.840034315127241</c:v>
                </c:pt>
                <c:pt idx="23" formatCode="0.0">
                  <c:v>88.925667234525847</c:v>
                </c:pt>
              </c:numCache>
            </c:numRef>
          </c:val>
          <c:smooth val="0"/>
          <c:extLst>
            <c:ext xmlns:c16="http://schemas.microsoft.com/office/drawing/2014/chart" uri="{C3380CC4-5D6E-409C-BE32-E72D297353CC}">
              <c16:uniqueId val="{00000000-4E7D-4279-9601-863646AA465D}"/>
            </c:ext>
          </c:extLst>
        </c:ser>
        <c:ser>
          <c:idx val="0"/>
          <c:order val="1"/>
          <c:tx>
            <c:strRef>
              <c:f>'図3-6～10'!$B$22</c:f>
              <c:strCache>
                <c:ptCount val="1"/>
                <c:pt idx="0">
                  <c:v>大都市平均</c:v>
                </c:pt>
              </c:strCache>
            </c:strRef>
          </c:tx>
          <c:spPr>
            <a:ln w="19050" cmpd="sng">
              <a:solidFill>
                <a:schemeClr val="tx1"/>
              </a:solidFill>
              <a:prstDash val="sysDash"/>
            </a:ln>
          </c:spPr>
          <c:marker>
            <c:symbol val="none"/>
          </c:marker>
          <c:cat>
            <c:numRef>
              <c:f>'図3-6～10'!$C$10:$Z$10</c:f>
              <c:numCache>
                <c:formatCode>General</c:formatCode>
                <c:ptCount val="24"/>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numCache>
            </c:numRef>
          </c:cat>
          <c:val>
            <c:numRef>
              <c:f>'図3-6～10'!$C$22:$Z$22</c:f>
              <c:numCache>
                <c:formatCode>General</c:formatCode>
                <c:ptCount val="24"/>
                <c:pt idx="0">
                  <c:v>92.3</c:v>
                </c:pt>
                <c:pt idx="1">
                  <c:v>91.1</c:v>
                </c:pt>
                <c:pt idx="2">
                  <c:v>90.6</c:v>
                </c:pt>
                <c:pt idx="3">
                  <c:v>90.5</c:v>
                </c:pt>
                <c:pt idx="4">
                  <c:v>90.1</c:v>
                </c:pt>
                <c:pt idx="5">
                  <c:v>89.1</c:v>
                </c:pt>
                <c:pt idx="6">
                  <c:v>89.6</c:v>
                </c:pt>
                <c:pt idx="7">
                  <c:v>89.8</c:v>
                </c:pt>
                <c:pt idx="8">
                  <c:v>89.1</c:v>
                </c:pt>
                <c:pt idx="9">
                  <c:v>88.1</c:v>
                </c:pt>
                <c:pt idx="10">
                  <c:v>87.9</c:v>
                </c:pt>
                <c:pt idx="11">
                  <c:v>87.5</c:v>
                </c:pt>
                <c:pt idx="12">
                  <c:v>87.2</c:v>
                </c:pt>
                <c:pt idx="13">
                  <c:v>86.6</c:v>
                </c:pt>
                <c:pt idx="14">
                  <c:v>86.5</c:v>
                </c:pt>
                <c:pt idx="15">
                  <c:v>86.1</c:v>
                </c:pt>
                <c:pt idx="16">
                  <c:v>85.5</c:v>
                </c:pt>
                <c:pt idx="17">
                  <c:v>84.3</c:v>
                </c:pt>
                <c:pt idx="18">
                  <c:v>83.6</c:v>
                </c:pt>
                <c:pt idx="19">
                  <c:v>83.4</c:v>
                </c:pt>
                <c:pt idx="20">
                  <c:v>83.5</c:v>
                </c:pt>
                <c:pt idx="21">
                  <c:v>84</c:v>
                </c:pt>
                <c:pt idx="22">
                  <c:v>83.5</c:v>
                </c:pt>
                <c:pt idx="23">
                  <c:v>82.1</c:v>
                </c:pt>
              </c:numCache>
            </c:numRef>
          </c:val>
          <c:smooth val="0"/>
          <c:extLst>
            <c:ext xmlns:c16="http://schemas.microsoft.com/office/drawing/2014/chart" uri="{C3380CC4-5D6E-409C-BE32-E72D297353CC}">
              <c16:uniqueId val="{00000001-4E7D-4279-9601-863646AA465D}"/>
            </c:ext>
          </c:extLst>
        </c:ser>
        <c:dLbls>
          <c:showLegendKey val="0"/>
          <c:showVal val="0"/>
          <c:showCatName val="0"/>
          <c:showSerName val="0"/>
          <c:showPercent val="0"/>
          <c:showBubbleSize val="0"/>
        </c:dLbls>
        <c:marker val="1"/>
        <c:smooth val="0"/>
        <c:axId val="179219456"/>
        <c:axId val="195232512"/>
      </c:lineChart>
      <c:catAx>
        <c:axId val="179219456"/>
        <c:scaling>
          <c:orientation val="minMax"/>
        </c:scaling>
        <c:delete val="0"/>
        <c:axPos val="b"/>
        <c:numFmt formatCode="General" sourceLinked="1"/>
        <c:majorTickMark val="out"/>
        <c:minorTickMark val="none"/>
        <c:tickLblPos val="nextTo"/>
        <c:crossAx val="195232512"/>
        <c:crosses val="autoZero"/>
        <c:auto val="1"/>
        <c:lblAlgn val="ctr"/>
        <c:lblOffset val="100"/>
        <c:noMultiLvlLbl val="0"/>
      </c:catAx>
      <c:valAx>
        <c:axId val="195232512"/>
        <c:scaling>
          <c:orientation val="minMax"/>
          <c:max val="100"/>
          <c:min val="75"/>
        </c:scaling>
        <c:delete val="0"/>
        <c:axPos val="l"/>
        <c:majorGridlines/>
        <c:title>
          <c:tx>
            <c:rich>
              <a:bodyPr rot="-5400000" vert="horz"/>
              <a:lstStyle/>
              <a:p>
                <a:pPr>
                  <a:defRPr/>
                </a:pPr>
                <a:r>
                  <a:rPr lang="ja-JP" altLang="en-US"/>
                  <a:t>利用率（％）</a:t>
                </a:r>
              </a:p>
            </c:rich>
          </c:tx>
          <c:layout/>
          <c:overlay val="0"/>
        </c:title>
        <c:numFmt formatCode="#,##0_);[Red]\(#,##0\)" sourceLinked="0"/>
        <c:majorTickMark val="out"/>
        <c:minorTickMark val="none"/>
        <c:tickLblPos val="nextTo"/>
        <c:crossAx val="179219456"/>
        <c:crosses val="autoZero"/>
        <c:crossBetween val="between"/>
        <c:majorUnit val="5"/>
      </c:valAx>
    </c:plotArea>
    <c:legend>
      <c:legendPos val="t"/>
      <c:layout>
        <c:manualLayout>
          <c:xMode val="edge"/>
          <c:yMode val="edge"/>
          <c:x val="0.29209401709401711"/>
          <c:y val="0.13911785714285715"/>
          <c:w val="0.46566666666666667"/>
          <c:h val="9.1132142857142856E-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819685039370078"/>
          <c:y val="0.25370732613541985"/>
          <c:w val="0.80124759405074364"/>
          <c:h val="0.58209625700172973"/>
        </c:manualLayout>
      </c:layout>
      <c:lineChart>
        <c:grouping val="standard"/>
        <c:varyColors val="0"/>
        <c:ser>
          <c:idx val="1"/>
          <c:order val="0"/>
          <c:tx>
            <c:strRef>
              <c:f>'図3-6～10'!$B$24</c:f>
              <c:strCache>
                <c:ptCount val="1"/>
                <c:pt idx="0">
                  <c:v>札幌市</c:v>
                </c:pt>
              </c:strCache>
            </c:strRef>
          </c:tx>
          <c:spPr>
            <a:ln>
              <a:solidFill>
                <a:schemeClr val="accent6"/>
              </a:solidFill>
            </a:ln>
          </c:spPr>
          <c:marker>
            <c:symbol val="circle"/>
            <c:size val="7"/>
            <c:spPr>
              <a:solidFill>
                <a:schemeClr val="accent6"/>
              </a:solidFill>
              <a:ln>
                <a:solidFill>
                  <a:schemeClr val="accent6"/>
                </a:solidFill>
              </a:ln>
            </c:spPr>
          </c:marker>
          <c:cat>
            <c:numRef>
              <c:f>'図3-6～10'!$C$10:$Z$10</c:f>
              <c:numCache>
                <c:formatCode>General</c:formatCode>
                <c:ptCount val="24"/>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numCache>
            </c:numRef>
          </c:cat>
          <c:val>
            <c:numRef>
              <c:f>'図3-6～10'!$C$24:$Z$24</c:f>
              <c:numCache>
                <c:formatCode>General</c:formatCode>
                <c:ptCount val="24"/>
                <c:pt idx="0">
                  <c:v>15.2</c:v>
                </c:pt>
                <c:pt idx="1">
                  <c:v>14.1</c:v>
                </c:pt>
                <c:pt idx="10">
                  <c:v>0</c:v>
                </c:pt>
                <c:pt idx="11">
                  <c:v>0</c:v>
                </c:pt>
                <c:pt idx="12">
                  <c:v>0</c:v>
                </c:pt>
                <c:pt idx="13">
                  <c:v>0</c:v>
                </c:pt>
                <c:pt idx="14">
                  <c:v>0</c:v>
                </c:pt>
                <c:pt idx="15">
                  <c:v>0</c:v>
                </c:pt>
                <c:pt idx="16">
                  <c:v>0</c:v>
                </c:pt>
                <c:pt idx="17">
                  <c:v>0</c:v>
                </c:pt>
                <c:pt idx="18">
                  <c:v>0</c:v>
                </c:pt>
                <c:pt idx="19">
                  <c:v>0</c:v>
                </c:pt>
                <c:pt idx="20">
                  <c:v>0</c:v>
                </c:pt>
                <c:pt idx="21">
                  <c:v>0</c:v>
                </c:pt>
                <c:pt idx="22">
                  <c:v>0</c:v>
                </c:pt>
                <c:pt idx="23">
                  <c:v>599</c:v>
                </c:pt>
              </c:numCache>
            </c:numRef>
          </c:val>
          <c:smooth val="0"/>
          <c:extLst>
            <c:ext xmlns:c16="http://schemas.microsoft.com/office/drawing/2014/chart" uri="{C3380CC4-5D6E-409C-BE32-E72D297353CC}">
              <c16:uniqueId val="{00000000-5159-4E4D-B6D8-F5B4ABD0EBC4}"/>
            </c:ext>
          </c:extLst>
        </c:ser>
        <c:ser>
          <c:idx val="0"/>
          <c:order val="1"/>
          <c:tx>
            <c:strRef>
              <c:f>'図3-6～10'!$B$25</c:f>
              <c:strCache>
                <c:ptCount val="1"/>
                <c:pt idx="0">
                  <c:v>大都市平均</c:v>
                </c:pt>
              </c:strCache>
            </c:strRef>
          </c:tx>
          <c:spPr>
            <a:ln w="19050" cmpd="sng">
              <a:solidFill>
                <a:schemeClr val="tx1"/>
              </a:solidFill>
              <a:prstDash val="sysDash"/>
            </a:ln>
          </c:spPr>
          <c:marker>
            <c:symbol val="none"/>
          </c:marker>
          <c:cat>
            <c:numRef>
              <c:f>'図3-6～10'!$C$10:$Z$10</c:f>
              <c:numCache>
                <c:formatCode>General</c:formatCode>
                <c:ptCount val="24"/>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numCache>
            </c:numRef>
          </c:cat>
          <c:val>
            <c:numRef>
              <c:f>'図3-6～10'!$C$25:$Z$25</c:f>
              <c:numCache>
                <c:formatCode>General</c:formatCode>
                <c:ptCount val="24"/>
                <c:pt idx="0">
                  <c:v>5.5</c:v>
                </c:pt>
                <c:pt idx="1">
                  <c:v>6.2</c:v>
                </c:pt>
                <c:pt idx="2">
                  <c:v>5.2</c:v>
                </c:pt>
                <c:pt idx="3">
                  <c:v>3.9</c:v>
                </c:pt>
                <c:pt idx="4">
                  <c:v>3.7</c:v>
                </c:pt>
                <c:pt idx="5">
                  <c:v>4.0999999999999996</c:v>
                </c:pt>
                <c:pt idx="6">
                  <c:v>8.1999999999999993</c:v>
                </c:pt>
                <c:pt idx="7">
                  <c:v>6.8</c:v>
                </c:pt>
                <c:pt idx="8">
                  <c:v>4.2</c:v>
                </c:pt>
                <c:pt idx="9">
                  <c:v>4.5999999999999996</c:v>
                </c:pt>
                <c:pt idx="10">
                  <c:v>6.2</c:v>
                </c:pt>
                <c:pt idx="11">
                  <c:v>8</c:v>
                </c:pt>
                <c:pt idx="12">
                  <c:v>6.8</c:v>
                </c:pt>
                <c:pt idx="13">
                  <c:v>6.3</c:v>
                </c:pt>
                <c:pt idx="14">
                  <c:v>5.0999999999999996</c:v>
                </c:pt>
                <c:pt idx="15">
                  <c:v>3.9</c:v>
                </c:pt>
                <c:pt idx="16">
                  <c:v>4.8</c:v>
                </c:pt>
                <c:pt idx="17">
                  <c:v>5.0999999999999996</c:v>
                </c:pt>
                <c:pt idx="18">
                  <c:v>6.1</c:v>
                </c:pt>
                <c:pt idx="19">
                  <c:v>5.5</c:v>
                </c:pt>
                <c:pt idx="20">
                  <c:v>4.5999999999999996</c:v>
                </c:pt>
                <c:pt idx="21">
                  <c:v>6.1</c:v>
                </c:pt>
                <c:pt idx="22">
                  <c:v>6.6</c:v>
                </c:pt>
                <c:pt idx="23">
                  <c:v>139.5</c:v>
                </c:pt>
              </c:numCache>
            </c:numRef>
          </c:val>
          <c:smooth val="0"/>
          <c:extLst>
            <c:ext xmlns:c16="http://schemas.microsoft.com/office/drawing/2014/chart" uri="{C3380CC4-5D6E-409C-BE32-E72D297353CC}">
              <c16:uniqueId val="{00000001-5159-4E4D-B6D8-F5B4ABD0EBC4}"/>
            </c:ext>
          </c:extLst>
        </c:ser>
        <c:dLbls>
          <c:showLegendKey val="0"/>
          <c:showVal val="0"/>
          <c:showCatName val="0"/>
          <c:showSerName val="0"/>
          <c:showPercent val="0"/>
          <c:showBubbleSize val="0"/>
        </c:dLbls>
        <c:marker val="1"/>
        <c:smooth val="0"/>
        <c:axId val="196168320"/>
        <c:axId val="145699200"/>
      </c:lineChart>
      <c:catAx>
        <c:axId val="196168320"/>
        <c:scaling>
          <c:orientation val="minMax"/>
        </c:scaling>
        <c:delete val="0"/>
        <c:axPos val="b"/>
        <c:numFmt formatCode="General" sourceLinked="1"/>
        <c:majorTickMark val="out"/>
        <c:minorTickMark val="none"/>
        <c:tickLblPos val="nextTo"/>
        <c:crossAx val="145699200"/>
        <c:crosses val="autoZero"/>
        <c:auto val="1"/>
        <c:lblAlgn val="ctr"/>
        <c:lblOffset val="100"/>
        <c:noMultiLvlLbl val="0"/>
      </c:catAx>
      <c:valAx>
        <c:axId val="145699200"/>
        <c:scaling>
          <c:orientation val="minMax"/>
          <c:max val="20"/>
        </c:scaling>
        <c:delete val="0"/>
        <c:axPos val="l"/>
        <c:majorGridlines/>
        <c:title>
          <c:tx>
            <c:rich>
              <a:bodyPr rot="-5400000" vert="horz"/>
              <a:lstStyle/>
              <a:p>
                <a:pPr>
                  <a:defRPr/>
                </a:pPr>
                <a:r>
                  <a:rPr lang="ja-JP" altLang="en-US"/>
                  <a:t>利用率（％）</a:t>
                </a:r>
              </a:p>
            </c:rich>
          </c:tx>
          <c:layout/>
          <c:overlay val="0"/>
        </c:title>
        <c:numFmt formatCode="#,##0_);[Red]\(#,##0\)" sourceLinked="0"/>
        <c:majorTickMark val="out"/>
        <c:minorTickMark val="none"/>
        <c:tickLblPos val="nextTo"/>
        <c:crossAx val="196168320"/>
        <c:crosses val="autoZero"/>
        <c:crossBetween val="between"/>
        <c:majorUnit val="5"/>
      </c:valAx>
    </c:plotArea>
    <c:legend>
      <c:legendPos val="t"/>
      <c:layout>
        <c:manualLayout>
          <c:xMode val="edge"/>
          <c:yMode val="edge"/>
          <c:x val="0.29209401709401711"/>
          <c:y val="0.13911785714285715"/>
          <c:w val="0.46566666666666667"/>
          <c:h val="9.1132142857142856E-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819685039370078"/>
          <c:y val="0.25370732613541985"/>
          <c:w val="0.80124759405074364"/>
          <c:h val="0.58209625700172973"/>
        </c:manualLayout>
      </c:layout>
      <c:lineChart>
        <c:grouping val="standard"/>
        <c:varyColors val="0"/>
        <c:ser>
          <c:idx val="1"/>
          <c:order val="0"/>
          <c:tx>
            <c:strRef>
              <c:f>'図3-6～10'!$B$27</c:f>
              <c:strCache>
                <c:ptCount val="1"/>
                <c:pt idx="0">
                  <c:v>札幌市</c:v>
                </c:pt>
              </c:strCache>
            </c:strRef>
          </c:tx>
          <c:spPr>
            <a:ln>
              <a:solidFill>
                <a:schemeClr val="accent6"/>
              </a:solidFill>
            </a:ln>
          </c:spPr>
          <c:marker>
            <c:symbol val="circle"/>
            <c:size val="7"/>
            <c:spPr>
              <a:solidFill>
                <a:schemeClr val="accent6"/>
              </a:solidFill>
              <a:ln>
                <a:solidFill>
                  <a:schemeClr val="accent6"/>
                </a:solidFill>
              </a:ln>
            </c:spPr>
          </c:marker>
          <c:cat>
            <c:numRef>
              <c:f>'図3-6～10'!$C$10:$Z$10</c:f>
              <c:numCache>
                <c:formatCode>General</c:formatCode>
                <c:ptCount val="24"/>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numCache>
            </c:numRef>
          </c:cat>
          <c:val>
            <c:numRef>
              <c:f>'図3-6～10'!$C$27:$Z$27</c:f>
              <c:numCache>
                <c:formatCode>General</c:formatCode>
                <c:ptCount val="24"/>
                <c:pt idx="0">
                  <c:v>50.2</c:v>
                </c:pt>
                <c:pt idx="1">
                  <c:v>52.9</c:v>
                </c:pt>
                <c:pt idx="2">
                  <c:v>53.8</c:v>
                </c:pt>
                <c:pt idx="3">
                  <c:v>48.2</c:v>
                </c:pt>
                <c:pt idx="4">
                  <c:v>48.9</c:v>
                </c:pt>
                <c:pt idx="5">
                  <c:v>45.6</c:v>
                </c:pt>
                <c:pt idx="6">
                  <c:v>33.5</c:v>
                </c:pt>
                <c:pt idx="7">
                  <c:v>23.7</c:v>
                </c:pt>
                <c:pt idx="8">
                  <c:v>19.8</c:v>
                </c:pt>
                <c:pt idx="9">
                  <c:v>14.5</c:v>
                </c:pt>
                <c:pt idx="10">
                  <c:v>18.600000000000001</c:v>
                </c:pt>
                <c:pt idx="11">
                  <c:v>14.4</c:v>
                </c:pt>
                <c:pt idx="12">
                  <c:v>13.1</c:v>
                </c:pt>
                <c:pt idx="13">
                  <c:v>28.2</c:v>
                </c:pt>
                <c:pt idx="14">
                  <c:v>28.7</c:v>
                </c:pt>
                <c:pt idx="15">
                  <c:v>30.4</c:v>
                </c:pt>
                <c:pt idx="16">
                  <c:v>21.5</c:v>
                </c:pt>
                <c:pt idx="17">
                  <c:v>26.6</c:v>
                </c:pt>
                <c:pt idx="18">
                  <c:v>26.1</c:v>
                </c:pt>
                <c:pt idx="19">
                  <c:v>19.399999999999999</c:v>
                </c:pt>
                <c:pt idx="20">
                  <c:v>15.6</c:v>
                </c:pt>
                <c:pt idx="21">
                  <c:v>19.600000000000001</c:v>
                </c:pt>
                <c:pt idx="22">
                  <c:v>16.100000000000001</c:v>
                </c:pt>
                <c:pt idx="23">
                  <c:v>15.1</c:v>
                </c:pt>
              </c:numCache>
            </c:numRef>
          </c:val>
          <c:smooth val="0"/>
          <c:extLst>
            <c:ext xmlns:c16="http://schemas.microsoft.com/office/drawing/2014/chart" uri="{C3380CC4-5D6E-409C-BE32-E72D297353CC}">
              <c16:uniqueId val="{00000000-BC14-427A-8786-53F7F18E6280}"/>
            </c:ext>
          </c:extLst>
        </c:ser>
        <c:ser>
          <c:idx val="0"/>
          <c:order val="1"/>
          <c:tx>
            <c:strRef>
              <c:f>'図3-6～10'!$B$28</c:f>
              <c:strCache>
                <c:ptCount val="1"/>
                <c:pt idx="0">
                  <c:v>大都市平均</c:v>
                </c:pt>
              </c:strCache>
            </c:strRef>
          </c:tx>
          <c:spPr>
            <a:ln w="19050" cmpd="sng">
              <a:solidFill>
                <a:schemeClr val="tx1"/>
              </a:solidFill>
              <a:prstDash val="sysDash"/>
            </a:ln>
          </c:spPr>
          <c:marker>
            <c:symbol val="none"/>
          </c:marker>
          <c:cat>
            <c:numRef>
              <c:f>'図3-6～10'!$C$10:$Z$10</c:f>
              <c:numCache>
                <c:formatCode>General</c:formatCode>
                <c:ptCount val="24"/>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numCache>
            </c:numRef>
          </c:cat>
          <c:val>
            <c:numRef>
              <c:f>'図3-6～10'!$C$28:$Z$28</c:f>
              <c:numCache>
                <c:formatCode>General</c:formatCode>
                <c:ptCount val="24"/>
                <c:pt idx="0">
                  <c:v>58.4</c:v>
                </c:pt>
                <c:pt idx="1">
                  <c:v>58.8</c:v>
                </c:pt>
                <c:pt idx="2">
                  <c:v>60.1</c:v>
                </c:pt>
                <c:pt idx="3">
                  <c:v>56.1</c:v>
                </c:pt>
                <c:pt idx="4">
                  <c:v>55.7</c:v>
                </c:pt>
                <c:pt idx="5">
                  <c:v>56.9</c:v>
                </c:pt>
                <c:pt idx="6">
                  <c:v>59.6</c:v>
                </c:pt>
                <c:pt idx="7">
                  <c:v>61.5</c:v>
                </c:pt>
                <c:pt idx="8">
                  <c:v>54.5</c:v>
                </c:pt>
                <c:pt idx="9">
                  <c:v>46.2</c:v>
                </c:pt>
                <c:pt idx="10">
                  <c:v>43.2</c:v>
                </c:pt>
                <c:pt idx="11">
                  <c:v>45.1</c:v>
                </c:pt>
                <c:pt idx="12">
                  <c:v>44.9</c:v>
                </c:pt>
                <c:pt idx="13">
                  <c:v>44.6</c:v>
                </c:pt>
                <c:pt idx="14">
                  <c:v>44.7</c:v>
                </c:pt>
                <c:pt idx="15">
                  <c:v>45.3</c:v>
                </c:pt>
                <c:pt idx="16">
                  <c:v>41.4</c:v>
                </c:pt>
                <c:pt idx="17">
                  <c:v>41.4</c:v>
                </c:pt>
                <c:pt idx="18">
                  <c:v>45.3</c:v>
                </c:pt>
                <c:pt idx="19">
                  <c:v>44.4</c:v>
                </c:pt>
                <c:pt idx="20">
                  <c:v>42.9</c:v>
                </c:pt>
                <c:pt idx="21">
                  <c:v>38.9</c:v>
                </c:pt>
                <c:pt idx="22">
                  <c:v>38.6</c:v>
                </c:pt>
                <c:pt idx="23">
                  <c:v>35.299999999999997</c:v>
                </c:pt>
              </c:numCache>
            </c:numRef>
          </c:val>
          <c:smooth val="0"/>
          <c:extLst>
            <c:ext xmlns:c16="http://schemas.microsoft.com/office/drawing/2014/chart" uri="{C3380CC4-5D6E-409C-BE32-E72D297353CC}">
              <c16:uniqueId val="{00000001-BC14-427A-8786-53F7F18E6280}"/>
            </c:ext>
          </c:extLst>
        </c:ser>
        <c:dLbls>
          <c:showLegendKey val="0"/>
          <c:showVal val="0"/>
          <c:showCatName val="0"/>
          <c:showSerName val="0"/>
          <c:showPercent val="0"/>
          <c:showBubbleSize val="0"/>
        </c:dLbls>
        <c:marker val="1"/>
        <c:smooth val="0"/>
        <c:axId val="145716352"/>
        <c:axId val="145717888"/>
      </c:lineChart>
      <c:catAx>
        <c:axId val="145716352"/>
        <c:scaling>
          <c:orientation val="minMax"/>
        </c:scaling>
        <c:delete val="0"/>
        <c:axPos val="b"/>
        <c:numFmt formatCode="General" sourceLinked="1"/>
        <c:majorTickMark val="out"/>
        <c:minorTickMark val="none"/>
        <c:tickLblPos val="nextTo"/>
        <c:crossAx val="145717888"/>
        <c:crosses val="autoZero"/>
        <c:auto val="1"/>
        <c:lblAlgn val="ctr"/>
        <c:lblOffset val="100"/>
        <c:noMultiLvlLbl val="0"/>
      </c:catAx>
      <c:valAx>
        <c:axId val="145717888"/>
        <c:scaling>
          <c:orientation val="minMax"/>
          <c:max val="75"/>
        </c:scaling>
        <c:delete val="0"/>
        <c:axPos val="l"/>
        <c:majorGridlines/>
        <c:title>
          <c:tx>
            <c:rich>
              <a:bodyPr rot="-5400000" vert="horz"/>
              <a:lstStyle/>
              <a:p>
                <a:pPr>
                  <a:defRPr/>
                </a:pPr>
                <a:r>
                  <a:rPr lang="ja-JP" altLang="en-US"/>
                  <a:t>利用率（％）</a:t>
                </a:r>
              </a:p>
            </c:rich>
          </c:tx>
          <c:layout/>
          <c:overlay val="0"/>
        </c:title>
        <c:numFmt formatCode="#,##0_);[Red]\(#,##0\)" sourceLinked="0"/>
        <c:majorTickMark val="out"/>
        <c:minorTickMark val="none"/>
        <c:tickLblPos val="nextTo"/>
        <c:crossAx val="145716352"/>
        <c:crosses val="autoZero"/>
        <c:crossBetween val="between"/>
        <c:majorUnit val="25"/>
      </c:valAx>
    </c:plotArea>
    <c:legend>
      <c:legendPos val="t"/>
      <c:layout>
        <c:manualLayout>
          <c:xMode val="edge"/>
          <c:yMode val="edge"/>
          <c:x val="0.29209401709401711"/>
          <c:y val="0.13911785714285715"/>
          <c:w val="0.46566666666666667"/>
          <c:h val="9.1132142857142856E-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819685039370078"/>
          <c:y val="0.25370732613541985"/>
          <c:w val="0.80124759405074364"/>
          <c:h val="0.58209625700172973"/>
        </c:manualLayout>
      </c:layout>
      <c:lineChart>
        <c:grouping val="standard"/>
        <c:varyColors val="0"/>
        <c:ser>
          <c:idx val="1"/>
          <c:order val="0"/>
          <c:tx>
            <c:strRef>
              <c:f>'図3-6～10'!$B$12</c:f>
              <c:strCache>
                <c:ptCount val="1"/>
                <c:pt idx="0">
                  <c:v>札幌市</c:v>
                </c:pt>
              </c:strCache>
            </c:strRef>
          </c:tx>
          <c:spPr>
            <a:ln>
              <a:solidFill>
                <a:schemeClr val="accent6"/>
              </a:solidFill>
            </a:ln>
          </c:spPr>
          <c:marker>
            <c:symbol val="circle"/>
            <c:size val="7"/>
            <c:spPr>
              <a:solidFill>
                <a:schemeClr val="accent6"/>
              </a:solidFill>
              <a:ln>
                <a:solidFill>
                  <a:schemeClr val="accent6"/>
                </a:solidFill>
              </a:ln>
            </c:spPr>
          </c:marker>
          <c:cat>
            <c:numRef>
              <c:f>'図3-6～10'!$U$10:$Z$10</c:f>
              <c:numCache>
                <c:formatCode>General</c:formatCode>
                <c:ptCount val="6"/>
                <c:pt idx="0">
                  <c:v>2015</c:v>
                </c:pt>
                <c:pt idx="1">
                  <c:v>2016</c:v>
                </c:pt>
                <c:pt idx="2">
                  <c:v>2017</c:v>
                </c:pt>
                <c:pt idx="3">
                  <c:v>2018</c:v>
                </c:pt>
                <c:pt idx="4">
                  <c:v>2019</c:v>
                </c:pt>
                <c:pt idx="5">
                  <c:v>2020</c:v>
                </c:pt>
              </c:numCache>
            </c:numRef>
          </c:cat>
          <c:val>
            <c:numRef>
              <c:f>'図3-6～10'!$U$12:$Z$12</c:f>
              <c:numCache>
                <c:formatCode>0.0</c:formatCode>
                <c:ptCount val="6"/>
                <c:pt idx="0">
                  <c:v>80.780246913580243</c:v>
                </c:pt>
                <c:pt idx="1">
                  <c:v>79.960793883750299</c:v>
                </c:pt>
                <c:pt idx="2">
                  <c:v>80.23460947372017</c:v>
                </c:pt>
                <c:pt idx="3">
                  <c:v>81.056999692170876</c:v>
                </c:pt>
                <c:pt idx="4">
                  <c:v>81.384627558919661</c:v>
                </c:pt>
                <c:pt idx="5">
                  <c:v>76.529962261537918</c:v>
                </c:pt>
              </c:numCache>
            </c:numRef>
          </c:val>
          <c:smooth val="0"/>
          <c:extLst>
            <c:ext xmlns:c16="http://schemas.microsoft.com/office/drawing/2014/chart" uri="{C3380CC4-5D6E-409C-BE32-E72D297353CC}">
              <c16:uniqueId val="{00000000-EAF1-40E1-8339-5F55373FCAE0}"/>
            </c:ext>
          </c:extLst>
        </c:ser>
        <c:ser>
          <c:idx val="0"/>
          <c:order val="1"/>
          <c:tx>
            <c:strRef>
              <c:f>'図3-6～10'!$B$13</c:f>
              <c:strCache>
                <c:ptCount val="1"/>
                <c:pt idx="0">
                  <c:v>大都市平均</c:v>
                </c:pt>
              </c:strCache>
            </c:strRef>
          </c:tx>
          <c:spPr>
            <a:ln w="19050" cmpd="sng">
              <a:solidFill>
                <a:schemeClr val="tx1"/>
              </a:solidFill>
              <a:prstDash val="sysDash"/>
            </a:ln>
          </c:spPr>
          <c:marker>
            <c:symbol val="none"/>
          </c:marker>
          <c:cat>
            <c:numRef>
              <c:f>'図3-6～10'!$U$10:$Z$10</c:f>
              <c:numCache>
                <c:formatCode>General</c:formatCode>
                <c:ptCount val="6"/>
                <c:pt idx="0">
                  <c:v>2015</c:v>
                </c:pt>
                <c:pt idx="1">
                  <c:v>2016</c:v>
                </c:pt>
                <c:pt idx="2">
                  <c:v>2017</c:v>
                </c:pt>
                <c:pt idx="3">
                  <c:v>2018</c:v>
                </c:pt>
                <c:pt idx="4">
                  <c:v>2019</c:v>
                </c:pt>
                <c:pt idx="5">
                  <c:v>2020</c:v>
                </c:pt>
              </c:numCache>
            </c:numRef>
          </c:cat>
          <c:val>
            <c:numRef>
              <c:f>'図3-6～10'!$U$13:$Z$13</c:f>
              <c:numCache>
                <c:formatCode>0.0</c:formatCode>
                <c:ptCount val="6"/>
                <c:pt idx="0">
                  <c:v>79</c:v>
                </c:pt>
                <c:pt idx="1">
                  <c:v>79.099999999999994</c:v>
                </c:pt>
                <c:pt idx="2">
                  <c:v>79.599999999999994</c:v>
                </c:pt>
                <c:pt idx="3">
                  <c:v>79.7</c:v>
                </c:pt>
                <c:pt idx="4">
                  <c:v>79.8</c:v>
                </c:pt>
                <c:pt idx="5">
                  <c:v>75.3</c:v>
                </c:pt>
              </c:numCache>
            </c:numRef>
          </c:val>
          <c:smooth val="0"/>
          <c:extLst>
            <c:ext xmlns:c16="http://schemas.microsoft.com/office/drawing/2014/chart" uri="{C3380CC4-5D6E-409C-BE32-E72D297353CC}">
              <c16:uniqueId val="{00000001-EAF1-40E1-8339-5F55373FCAE0}"/>
            </c:ext>
          </c:extLst>
        </c:ser>
        <c:dLbls>
          <c:showLegendKey val="0"/>
          <c:showVal val="0"/>
          <c:showCatName val="0"/>
          <c:showSerName val="0"/>
          <c:showPercent val="0"/>
          <c:showBubbleSize val="0"/>
        </c:dLbls>
        <c:marker val="1"/>
        <c:smooth val="0"/>
        <c:axId val="154292224"/>
        <c:axId val="154293760"/>
      </c:lineChart>
      <c:catAx>
        <c:axId val="154292224"/>
        <c:scaling>
          <c:orientation val="minMax"/>
        </c:scaling>
        <c:delete val="0"/>
        <c:axPos val="b"/>
        <c:numFmt formatCode="General" sourceLinked="1"/>
        <c:majorTickMark val="out"/>
        <c:minorTickMark val="none"/>
        <c:tickLblPos val="nextTo"/>
        <c:crossAx val="154293760"/>
        <c:crosses val="autoZero"/>
        <c:auto val="1"/>
        <c:lblAlgn val="ctr"/>
        <c:lblOffset val="100"/>
        <c:noMultiLvlLbl val="0"/>
      </c:catAx>
      <c:valAx>
        <c:axId val="154293760"/>
        <c:scaling>
          <c:orientation val="minMax"/>
          <c:max val="100"/>
          <c:min val="75"/>
        </c:scaling>
        <c:delete val="0"/>
        <c:axPos val="l"/>
        <c:majorGridlines/>
        <c:title>
          <c:tx>
            <c:rich>
              <a:bodyPr rot="-5400000" vert="horz"/>
              <a:lstStyle/>
              <a:p>
                <a:pPr>
                  <a:defRPr/>
                </a:pPr>
                <a:r>
                  <a:rPr lang="ja-JP" altLang="en-US"/>
                  <a:t>利用率（％）</a:t>
                </a:r>
              </a:p>
            </c:rich>
          </c:tx>
          <c:layout/>
          <c:overlay val="0"/>
        </c:title>
        <c:numFmt formatCode="#,##0_);[Red]\(#,##0\)" sourceLinked="0"/>
        <c:majorTickMark val="out"/>
        <c:minorTickMark val="none"/>
        <c:tickLblPos val="nextTo"/>
        <c:crossAx val="154292224"/>
        <c:crosses val="autoZero"/>
        <c:crossBetween val="between"/>
        <c:majorUnit val="5"/>
      </c:valAx>
    </c:plotArea>
    <c:legend>
      <c:legendPos val="t"/>
      <c:layout>
        <c:manualLayout>
          <c:xMode val="edge"/>
          <c:yMode val="edge"/>
          <c:x val="0.29209401709401711"/>
          <c:y val="0.13911785714285715"/>
          <c:w val="0.46566666666666667"/>
          <c:h val="9.1132142857142856E-2"/>
        </c:manualLayout>
      </c:layout>
      <c:overlay val="0"/>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31</xdr:row>
      <xdr:rowOff>0</xdr:rowOff>
    </xdr:from>
    <xdr:to>
      <xdr:col>7</xdr:col>
      <xdr:colOff>291497</xdr:colOff>
      <xdr:row>46</xdr:row>
      <xdr:rowOff>77</xdr:rowOff>
    </xdr:to>
    <xdr:graphicFrame macro="">
      <xdr:nvGraphicFramePr>
        <xdr:cNvPr id="15" name="グラフ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0</xdr:colOff>
      <xdr:row>31</xdr:row>
      <xdr:rowOff>0</xdr:rowOff>
    </xdr:from>
    <xdr:to>
      <xdr:col>14</xdr:col>
      <xdr:colOff>571643</xdr:colOff>
      <xdr:row>46</xdr:row>
      <xdr:rowOff>77</xdr:rowOff>
    </xdr:to>
    <xdr:graphicFrame macro="">
      <xdr:nvGraphicFramePr>
        <xdr:cNvPr id="16" name="グラフ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773205</xdr:colOff>
      <xdr:row>47</xdr:row>
      <xdr:rowOff>145677</xdr:rowOff>
    </xdr:from>
    <xdr:to>
      <xdr:col>7</xdr:col>
      <xdr:colOff>320911</xdr:colOff>
      <xdr:row>62</xdr:row>
      <xdr:rowOff>145752</xdr:rowOff>
    </xdr:to>
    <xdr:graphicFrame macro="">
      <xdr:nvGraphicFramePr>
        <xdr:cNvPr id="17" name="グラフ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8</xdr:col>
      <xdr:colOff>0</xdr:colOff>
      <xdr:row>47</xdr:row>
      <xdr:rowOff>156884</xdr:rowOff>
    </xdr:from>
    <xdr:to>
      <xdr:col>14</xdr:col>
      <xdr:colOff>571644</xdr:colOff>
      <xdr:row>62</xdr:row>
      <xdr:rowOff>156959</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15</xdr:col>
      <xdr:colOff>1</xdr:colOff>
      <xdr:row>47</xdr:row>
      <xdr:rowOff>156883</xdr:rowOff>
    </xdr:from>
    <xdr:to>
      <xdr:col>21</xdr:col>
      <xdr:colOff>545032</xdr:colOff>
      <xdr:row>62</xdr:row>
      <xdr:rowOff>156959</xdr:rowOff>
    </xdr:to>
    <xdr:graphicFrame macro="">
      <xdr:nvGraphicFramePr>
        <xdr:cNvPr id="21" name="グラフ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15</xdr:col>
      <xdr:colOff>1</xdr:colOff>
      <xdr:row>31</xdr:row>
      <xdr:rowOff>2</xdr:rowOff>
    </xdr:from>
    <xdr:to>
      <xdr:col>21</xdr:col>
      <xdr:colOff>571644</xdr:colOff>
      <xdr:row>46</xdr:row>
      <xdr:rowOff>79</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C00000"/>
  </sheetPr>
  <dimension ref="A1:Z48"/>
  <sheetViews>
    <sheetView tabSelected="1" zoomScale="85" zoomScaleNormal="85" workbookViewId="0">
      <selection activeCell="X39" sqref="X39"/>
    </sheetView>
  </sheetViews>
  <sheetFormatPr defaultRowHeight="13.5" x14ac:dyDescent="0.15"/>
  <cols>
    <col min="1" max="1" width="10.25" customWidth="1"/>
    <col min="2" max="2" width="12.625" customWidth="1"/>
    <col min="13" max="13" width="9" customWidth="1"/>
    <col min="22" max="26" width="9" customWidth="1"/>
    <col min="27" max="39" width="5.625" bestFit="1" customWidth="1"/>
  </cols>
  <sheetData>
    <row r="1" spans="1:26" ht="21.75" customHeight="1" thickBot="1" x14ac:dyDescent="0.2">
      <c r="A1" s="48" t="s">
        <v>560</v>
      </c>
    </row>
    <row r="2" spans="1:26" ht="16.5" customHeight="1" x14ac:dyDescent="0.15">
      <c r="B2" s="49" t="s">
        <v>561</v>
      </c>
      <c r="C2" s="50" t="s">
        <v>570</v>
      </c>
      <c r="D2" s="51"/>
      <c r="E2" s="51"/>
      <c r="F2" s="51"/>
      <c r="G2" s="51"/>
      <c r="H2" s="51"/>
      <c r="I2" s="51"/>
      <c r="J2" s="51"/>
      <c r="K2" s="51"/>
      <c r="L2" s="52"/>
    </row>
    <row r="3" spans="1:26" ht="16.5" customHeight="1" x14ac:dyDescent="0.15">
      <c r="B3" s="53" t="s">
        <v>562</v>
      </c>
      <c r="C3" s="54" t="s">
        <v>569</v>
      </c>
      <c r="D3" s="55"/>
      <c r="E3" s="55"/>
      <c r="F3" s="55"/>
      <c r="G3" s="55"/>
      <c r="H3" s="55"/>
      <c r="I3" s="55"/>
      <c r="J3" s="55"/>
      <c r="K3" s="55"/>
      <c r="L3" s="56"/>
    </row>
    <row r="4" spans="1:26" ht="16.5" customHeight="1" x14ac:dyDescent="0.15">
      <c r="B4" s="53" t="s">
        <v>563</v>
      </c>
      <c r="C4" s="57" t="s">
        <v>564</v>
      </c>
      <c r="D4" s="58"/>
      <c r="E4" s="58"/>
      <c r="F4" s="58"/>
      <c r="G4" s="58"/>
      <c r="H4" s="58"/>
      <c r="I4" s="58"/>
      <c r="J4" s="58"/>
      <c r="K4" s="58"/>
      <c r="L4" s="59"/>
    </row>
    <row r="5" spans="1:26" ht="16.5" customHeight="1" x14ac:dyDescent="0.15">
      <c r="B5" s="53" t="s">
        <v>565</v>
      </c>
      <c r="C5" s="57" t="s">
        <v>566</v>
      </c>
      <c r="D5" s="58"/>
      <c r="E5" s="58"/>
      <c r="F5" s="58"/>
      <c r="G5" s="58"/>
      <c r="H5" s="58"/>
      <c r="I5" s="58"/>
      <c r="J5" s="58"/>
      <c r="K5" s="58"/>
      <c r="L5" s="59"/>
    </row>
    <row r="6" spans="1:26" ht="27.75" thickBot="1" x14ac:dyDescent="0.2">
      <c r="B6" s="60" t="s">
        <v>567</v>
      </c>
      <c r="C6" s="61" t="s">
        <v>583</v>
      </c>
      <c r="D6" s="62"/>
      <c r="E6" s="62"/>
      <c r="F6" s="62"/>
      <c r="G6" s="62"/>
      <c r="H6" s="62"/>
      <c r="I6" s="62"/>
      <c r="J6" s="62"/>
      <c r="K6" s="62"/>
      <c r="L6" s="63"/>
    </row>
    <row r="8" spans="1:26" x14ac:dyDescent="0.15">
      <c r="A8" s="1" t="s">
        <v>568</v>
      </c>
    </row>
    <row r="9" spans="1:26" x14ac:dyDescent="0.15">
      <c r="A9" t="s">
        <v>582</v>
      </c>
    </row>
    <row r="10" spans="1:26" x14ac:dyDescent="0.15">
      <c r="A10" s="66"/>
      <c r="B10" s="66"/>
      <c r="C10" s="4">
        <v>1997</v>
      </c>
      <c r="D10" s="4">
        <v>1998</v>
      </c>
      <c r="E10" s="4">
        <v>1999</v>
      </c>
      <c r="F10" s="4">
        <v>2000</v>
      </c>
      <c r="G10" s="4">
        <v>2001</v>
      </c>
      <c r="H10" s="4">
        <v>2002</v>
      </c>
      <c r="I10" s="4">
        <v>2003</v>
      </c>
      <c r="J10" s="4">
        <v>2004</v>
      </c>
      <c r="K10" s="4">
        <v>2005</v>
      </c>
      <c r="L10" s="4">
        <v>2006</v>
      </c>
      <c r="M10" s="4">
        <v>2007</v>
      </c>
      <c r="N10" s="4">
        <v>2008</v>
      </c>
      <c r="O10" s="4">
        <v>2009</v>
      </c>
      <c r="P10" s="4">
        <v>2010</v>
      </c>
      <c r="Q10" s="4">
        <v>2011</v>
      </c>
      <c r="R10" s="4">
        <v>2012</v>
      </c>
      <c r="S10" s="4">
        <v>2013</v>
      </c>
      <c r="T10" s="4">
        <v>2014</v>
      </c>
      <c r="U10" s="4">
        <v>2015</v>
      </c>
      <c r="V10" s="4">
        <v>2016</v>
      </c>
      <c r="W10" s="4">
        <v>2017</v>
      </c>
      <c r="X10" s="4">
        <v>2018</v>
      </c>
      <c r="Y10" s="4">
        <v>2019</v>
      </c>
      <c r="Z10" s="4">
        <v>2020</v>
      </c>
    </row>
    <row r="11" spans="1:26" x14ac:dyDescent="0.15">
      <c r="A11" s="67" t="s">
        <v>634</v>
      </c>
      <c r="B11" s="111"/>
      <c r="C11" s="4"/>
      <c r="D11" s="4"/>
      <c r="E11" s="4"/>
      <c r="F11" s="4"/>
      <c r="G11" s="4"/>
      <c r="H11" s="4"/>
      <c r="I11" s="4"/>
      <c r="J11" s="4"/>
      <c r="K11" s="4"/>
      <c r="L11" s="4"/>
      <c r="M11" s="4"/>
      <c r="N11" s="4"/>
      <c r="O11" s="4"/>
      <c r="P11" s="4"/>
      <c r="Q11" s="4"/>
      <c r="R11" s="4"/>
      <c r="S11" s="4"/>
      <c r="T11" s="4"/>
      <c r="U11" s="4"/>
      <c r="V11" s="4"/>
      <c r="W11" s="4"/>
      <c r="X11" s="4"/>
      <c r="Y11" s="4"/>
      <c r="Z11" s="4"/>
    </row>
    <row r="12" spans="1:26" x14ac:dyDescent="0.15">
      <c r="A12" s="110"/>
      <c r="B12" s="64" t="s">
        <v>548</v>
      </c>
      <c r="C12" s="4"/>
      <c r="D12" s="4"/>
      <c r="E12" s="4"/>
      <c r="F12" s="4"/>
      <c r="G12" s="4"/>
      <c r="H12" s="4"/>
      <c r="I12" s="4"/>
      <c r="J12" s="4"/>
      <c r="K12" s="4"/>
      <c r="L12" s="4"/>
      <c r="M12" s="4"/>
      <c r="N12" s="4"/>
      <c r="O12" s="4"/>
      <c r="P12" s="4"/>
      <c r="Q12" s="4"/>
      <c r="R12" s="4"/>
      <c r="S12" s="4"/>
      <c r="T12" s="4"/>
      <c r="U12" s="113">
        <f>各都市データ!T83</f>
        <v>80.780246913580243</v>
      </c>
      <c r="V12" s="113">
        <f>各都市データ!U83</f>
        <v>79.960793883750299</v>
      </c>
      <c r="W12" s="113">
        <f>各都市データ!V83</f>
        <v>80.23460947372017</v>
      </c>
      <c r="X12" s="113">
        <f>各都市データ!W83</f>
        <v>81.056999692170876</v>
      </c>
      <c r="Y12" s="113">
        <f>各都市データ!X83</f>
        <v>81.384627558919661</v>
      </c>
      <c r="Z12" s="113">
        <f>各都市データ!Y83</f>
        <v>76.529962261537918</v>
      </c>
    </row>
    <row r="13" spans="1:26" x14ac:dyDescent="0.15">
      <c r="A13" s="69"/>
      <c r="B13" s="64" t="s">
        <v>20</v>
      </c>
      <c r="C13" s="4"/>
      <c r="D13" s="4"/>
      <c r="E13" s="4"/>
      <c r="F13" s="4"/>
      <c r="G13" s="4"/>
      <c r="H13" s="4"/>
      <c r="I13" s="4"/>
      <c r="J13" s="4"/>
      <c r="K13" s="4"/>
      <c r="L13" s="4"/>
      <c r="M13" s="4"/>
      <c r="N13" s="4"/>
      <c r="O13" s="4"/>
      <c r="P13" s="4"/>
      <c r="Q13" s="4"/>
      <c r="R13" s="4"/>
      <c r="S13" s="4"/>
      <c r="T13" s="4"/>
      <c r="U13" s="113">
        <f>各都市データ!T82</f>
        <v>79</v>
      </c>
      <c r="V13" s="113">
        <f>各都市データ!U82</f>
        <v>79.099999999999994</v>
      </c>
      <c r="W13" s="113">
        <f>各都市データ!V82</f>
        <v>79.599999999999994</v>
      </c>
      <c r="X13" s="113">
        <f>各都市データ!W82</f>
        <v>79.7</v>
      </c>
      <c r="Y13" s="113">
        <f>各都市データ!X82</f>
        <v>79.8</v>
      </c>
      <c r="Z13" s="113">
        <f>各都市データ!Y82</f>
        <v>75.3</v>
      </c>
    </row>
    <row r="14" spans="1:26" x14ac:dyDescent="0.15">
      <c r="A14" s="67" t="s">
        <v>32</v>
      </c>
      <c r="B14" s="111"/>
      <c r="C14" s="64"/>
      <c r="D14" s="64"/>
      <c r="E14" s="64"/>
      <c r="F14" s="64"/>
      <c r="G14" s="64"/>
      <c r="H14" s="64"/>
      <c r="I14" s="64"/>
      <c r="J14" s="64"/>
      <c r="K14" s="64"/>
      <c r="L14" s="64"/>
      <c r="M14" s="64"/>
      <c r="N14" s="64"/>
      <c r="O14" s="64"/>
      <c r="P14" s="64"/>
      <c r="Q14" s="64"/>
      <c r="R14" s="64"/>
      <c r="S14" s="64"/>
      <c r="T14" s="64"/>
      <c r="U14" s="64"/>
      <c r="V14" s="64"/>
      <c r="W14" s="64"/>
      <c r="X14" s="64"/>
      <c r="Y14" s="64"/>
      <c r="Z14" s="64"/>
    </row>
    <row r="15" spans="1:26" x14ac:dyDescent="0.15">
      <c r="A15" s="110"/>
      <c r="B15" s="64" t="s">
        <v>548</v>
      </c>
      <c r="C15" s="64"/>
      <c r="D15" s="64"/>
      <c r="E15" s="64"/>
      <c r="F15" s="64">
        <f>各都市データ!E108</f>
        <v>81.400000000000006</v>
      </c>
      <c r="G15" s="64">
        <f>各都市データ!F108</f>
        <v>80.2</v>
      </c>
      <c r="H15" s="64">
        <f>各都市データ!G108</f>
        <v>78.599999999999994</v>
      </c>
      <c r="I15" s="64">
        <f>各都市データ!H108</f>
        <v>77.5</v>
      </c>
      <c r="J15" s="64">
        <f>各都市データ!I108</f>
        <v>77.400000000000006</v>
      </c>
      <c r="K15" s="64">
        <f>各都市データ!J108</f>
        <v>77.900000000000006</v>
      </c>
      <c r="L15" s="64">
        <f>各都市データ!K108</f>
        <v>76.400000000000006</v>
      </c>
      <c r="M15" s="64">
        <f>各都市データ!L108</f>
        <v>76.3</v>
      </c>
      <c r="N15" s="64">
        <f>各都市データ!M108</f>
        <v>76.8</v>
      </c>
      <c r="O15" s="64">
        <f>各都市データ!N108</f>
        <v>76.5</v>
      </c>
      <c r="P15" s="64">
        <f>各都市データ!O108</f>
        <v>77.900000000000006</v>
      </c>
      <c r="Q15" s="64">
        <f>各都市データ!P108</f>
        <v>78.400000000000006</v>
      </c>
      <c r="R15" s="64">
        <f>各都市データ!Q108</f>
        <v>77.900000000000006</v>
      </c>
      <c r="S15" s="64">
        <f>各都市データ!R108</f>
        <v>78.099999999999994</v>
      </c>
      <c r="T15" s="64">
        <f>各都市データ!S108</f>
        <v>77</v>
      </c>
      <c r="U15" s="64"/>
      <c r="V15" s="64"/>
      <c r="W15" s="64"/>
      <c r="X15" s="64"/>
      <c r="Y15" s="64"/>
      <c r="Z15" s="64"/>
    </row>
    <row r="16" spans="1:26" x14ac:dyDescent="0.15">
      <c r="A16" s="69"/>
      <c r="B16" s="64" t="s">
        <v>20</v>
      </c>
      <c r="C16" s="64"/>
      <c r="D16" s="64"/>
      <c r="E16" s="64"/>
      <c r="F16" s="64">
        <f>各都市データ!E107</f>
        <v>82</v>
      </c>
      <c r="G16" s="64">
        <f>各都市データ!F107</f>
        <v>81.5</v>
      </c>
      <c r="H16" s="64">
        <f>各都市データ!G107</f>
        <v>80.099999999999994</v>
      </c>
      <c r="I16" s="64">
        <f>各都市データ!H107</f>
        <v>79.599999999999994</v>
      </c>
      <c r="J16" s="64">
        <f>各都市データ!I107</f>
        <v>79.5</v>
      </c>
      <c r="K16" s="64">
        <f>各都市データ!J107</f>
        <v>79.099999999999994</v>
      </c>
      <c r="L16" s="64">
        <f>各都市データ!K107</f>
        <v>77.8</v>
      </c>
      <c r="M16" s="64">
        <f>各都市データ!L107</f>
        <v>76.900000000000006</v>
      </c>
      <c r="N16" s="64">
        <f>各都市データ!M107</f>
        <v>76.2</v>
      </c>
      <c r="O16" s="64">
        <f>各都市データ!N107</f>
        <v>75.900000000000006</v>
      </c>
      <c r="P16" s="64">
        <f>各都市データ!O107</f>
        <v>77</v>
      </c>
      <c r="Q16" s="64">
        <f>各都市データ!P107</f>
        <v>76.7</v>
      </c>
      <c r="R16" s="64">
        <f>各都市データ!Q107</f>
        <v>76.599999999999994</v>
      </c>
      <c r="S16" s="64">
        <f>各都市データ!R107</f>
        <v>76.2</v>
      </c>
      <c r="T16" s="64">
        <f>各都市データ!S107</f>
        <v>75.400000000000006</v>
      </c>
      <c r="U16" s="64"/>
      <c r="V16" s="64"/>
      <c r="W16" s="64"/>
      <c r="X16" s="64"/>
      <c r="Y16" s="64"/>
      <c r="Z16" s="64"/>
    </row>
    <row r="17" spans="1:26" x14ac:dyDescent="0.15">
      <c r="A17" s="67" t="s">
        <v>415</v>
      </c>
      <c r="B17" s="68"/>
      <c r="C17" s="64"/>
      <c r="D17" s="64"/>
      <c r="E17" s="64"/>
      <c r="F17" s="64"/>
      <c r="G17" s="64"/>
      <c r="H17" s="64"/>
      <c r="I17" s="64"/>
      <c r="J17" s="64"/>
      <c r="K17" s="64"/>
      <c r="L17" s="64"/>
      <c r="M17" s="64"/>
      <c r="N17" s="64"/>
      <c r="O17" s="64"/>
      <c r="P17" s="64"/>
      <c r="Q17" s="64"/>
      <c r="R17" s="64"/>
      <c r="S17" s="64"/>
      <c r="T17" s="64"/>
      <c r="U17" s="64"/>
      <c r="V17" s="64"/>
      <c r="W17" s="64"/>
      <c r="X17" s="64"/>
      <c r="Y17" s="64"/>
      <c r="Z17" s="64"/>
    </row>
    <row r="18" spans="1:26" x14ac:dyDescent="0.15">
      <c r="A18" s="69"/>
      <c r="B18" s="64" t="s">
        <v>548</v>
      </c>
      <c r="C18" s="64"/>
      <c r="D18" s="64"/>
      <c r="E18" s="64"/>
      <c r="F18" s="64">
        <f>各都市データ!E83</f>
        <v>94.7</v>
      </c>
      <c r="G18" s="64">
        <f>各都市データ!F83</f>
        <v>97.2</v>
      </c>
      <c r="H18" s="64">
        <f>各都市データ!G83</f>
        <v>96.7</v>
      </c>
      <c r="I18" s="64">
        <f>各都市データ!H83</f>
        <v>96.4</v>
      </c>
      <c r="J18" s="64">
        <f>各都市データ!I83</f>
        <v>96.3</v>
      </c>
      <c r="K18" s="64">
        <f>各都市データ!J83</f>
        <v>96</v>
      </c>
      <c r="L18" s="64">
        <f>各都市データ!K83</f>
        <v>95.4</v>
      </c>
      <c r="M18" s="64">
        <f>各都市データ!L83</f>
        <v>94.4</v>
      </c>
      <c r="N18" s="64">
        <f>各都市データ!M83</f>
        <v>94.7</v>
      </c>
      <c r="O18" s="64">
        <f>各都市データ!N83</f>
        <v>95.8</v>
      </c>
      <c r="P18" s="64">
        <f>各都市データ!O83</f>
        <v>95.7</v>
      </c>
      <c r="Q18" s="64">
        <f>各都市データ!P83</f>
        <v>95.7</v>
      </c>
      <c r="R18" s="64">
        <f>各都市データ!Q83</f>
        <v>95.4</v>
      </c>
      <c r="S18" s="64">
        <f>各都市データ!R83</f>
        <v>94.8</v>
      </c>
      <c r="T18" s="64">
        <f>各都市データ!S83</f>
        <v>93.6</v>
      </c>
      <c r="U18" s="112"/>
      <c r="V18" s="112"/>
      <c r="W18" s="112"/>
      <c r="X18" s="112"/>
      <c r="Y18" s="112"/>
      <c r="Z18" s="112"/>
    </row>
    <row r="19" spans="1:26" x14ac:dyDescent="0.15">
      <c r="A19" s="70"/>
      <c r="B19" s="64" t="s">
        <v>20</v>
      </c>
      <c r="C19" s="64"/>
      <c r="D19" s="64"/>
      <c r="E19" s="64"/>
      <c r="F19" s="64">
        <f>各都市データ!E82</f>
        <v>91.9</v>
      </c>
      <c r="G19" s="64">
        <f>各都市データ!F82</f>
        <v>93.9</v>
      </c>
      <c r="H19" s="64">
        <f>各都市データ!G82</f>
        <v>93.9</v>
      </c>
      <c r="I19" s="64">
        <f>各都市データ!H82</f>
        <v>93.3</v>
      </c>
      <c r="J19" s="64">
        <f>各都市データ!I82</f>
        <v>93.6</v>
      </c>
      <c r="K19" s="64">
        <f>各都市データ!J82</f>
        <v>93</v>
      </c>
      <c r="L19" s="64">
        <f>各都市データ!K82</f>
        <v>92</v>
      </c>
      <c r="M19" s="64">
        <f>各都市データ!L82</f>
        <v>91.1</v>
      </c>
      <c r="N19" s="64">
        <f>各都市データ!M82</f>
        <v>91.5</v>
      </c>
      <c r="O19" s="64">
        <f>各都市データ!N82</f>
        <v>92.2</v>
      </c>
      <c r="P19" s="64">
        <f>各都市データ!O82</f>
        <v>92.7</v>
      </c>
      <c r="Q19" s="64">
        <f>各都市データ!P82</f>
        <v>91.9</v>
      </c>
      <c r="R19" s="64">
        <f>各都市データ!Q82</f>
        <v>91.2</v>
      </c>
      <c r="S19" s="64">
        <f>各都市データ!R82</f>
        <v>90.5</v>
      </c>
      <c r="T19" s="64">
        <f>各都市データ!S82</f>
        <v>90.3</v>
      </c>
      <c r="U19" s="64"/>
      <c r="V19" s="64"/>
      <c r="W19" s="64"/>
      <c r="X19" s="64"/>
      <c r="Y19" s="64"/>
      <c r="Z19" s="64"/>
    </row>
    <row r="20" spans="1:26" x14ac:dyDescent="0.15">
      <c r="A20" s="67" t="s">
        <v>29</v>
      </c>
      <c r="B20" s="68"/>
      <c r="C20" s="64"/>
      <c r="D20" s="64"/>
      <c r="E20" s="64"/>
      <c r="F20" s="64"/>
      <c r="G20" s="64"/>
      <c r="H20" s="64"/>
      <c r="I20" s="64"/>
      <c r="J20" s="64"/>
      <c r="K20" s="64"/>
      <c r="L20" s="64"/>
      <c r="M20" s="64"/>
      <c r="N20" s="64"/>
      <c r="O20" s="64"/>
      <c r="P20" s="64"/>
      <c r="Q20" s="64"/>
      <c r="R20" s="64"/>
      <c r="S20" s="64"/>
      <c r="T20" s="64"/>
      <c r="U20" s="64"/>
      <c r="V20" s="64"/>
      <c r="W20" s="64"/>
      <c r="X20" s="64"/>
      <c r="Y20" s="64"/>
      <c r="Z20" s="64"/>
    </row>
    <row r="21" spans="1:26" x14ac:dyDescent="0.15">
      <c r="A21" s="69"/>
      <c r="B21" s="64" t="s">
        <v>548</v>
      </c>
      <c r="C21" s="64">
        <f>各都市データ!B10</f>
        <v>95.1</v>
      </c>
      <c r="D21" s="64">
        <f>各都市データ!C10</f>
        <v>95.2</v>
      </c>
      <c r="E21" s="64">
        <f>各都市データ!D10</f>
        <v>95.3</v>
      </c>
      <c r="F21" s="64">
        <f>各都市データ!E10</f>
        <v>95.5</v>
      </c>
      <c r="G21" s="64">
        <f>各都市データ!F10</f>
        <v>95.4</v>
      </c>
      <c r="H21" s="64">
        <f>各都市データ!G10</f>
        <v>95.5</v>
      </c>
      <c r="I21" s="64">
        <f>各都市データ!H10</f>
        <v>95.7</v>
      </c>
      <c r="J21" s="64">
        <f>各都市データ!I10</f>
        <v>95.1</v>
      </c>
      <c r="K21" s="64">
        <f>各都市データ!J10</f>
        <v>95</v>
      </c>
      <c r="L21" s="64">
        <f>各都市データ!K10</f>
        <v>94.3</v>
      </c>
      <c r="M21" s="64">
        <f>各都市データ!L10</f>
        <v>94</v>
      </c>
      <c r="N21" s="64">
        <f>各都市データ!M10</f>
        <v>94.4</v>
      </c>
      <c r="O21" s="64">
        <f>各都市データ!N10</f>
        <v>93.9</v>
      </c>
      <c r="P21" s="64">
        <f>各都市データ!O10</f>
        <v>93.3</v>
      </c>
      <c r="Q21" s="64">
        <f>各都市データ!P10</f>
        <v>93.4</v>
      </c>
      <c r="R21" s="64">
        <f>各都市データ!Q10</f>
        <v>93.2</v>
      </c>
      <c r="S21" s="64">
        <f>各都市データ!R10</f>
        <v>92</v>
      </c>
      <c r="T21" s="64">
        <f>各都市データ!S10</f>
        <v>90.8</v>
      </c>
      <c r="U21" s="112">
        <f>各都市データ!T10</f>
        <v>89.869284516489671</v>
      </c>
      <c r="V21" s="112">
        <f>各都市データ!U10</f>
        <v>88.50742761225348</v>
      </c>
      <c r="W21" s="112">
        <f>各都市データ!V10</f>
        <v>88.557426999576819</v>
      </c>
      <c r="X21" s="112">
        <f>各都市データ!W10</f>
        <v>90.142263936291243</v>
      </c>
      <c r="Y21" s="112">
        <f>各都市データ!X10</f>
        <v>90.840034315127241</v>
      </c>
      <c r="Z21" s="112">
        <f>各都市データ!Y10</f>
        <v>88.925667234525847</v>
      </c>
    </row>
    <row r="22" spans="1:26" x14ac:dyDescent="0.15">
      <c r="A22" s="70"/>
      <c r="B22" s="64" t="s">
        <v>20</v>
      </c>
      <c r="C22" s="64">
        <f>各都市データ!B9</f>
        <v>92.3</v>
      </c>
      <c r="D22" s="64">
        <f>各都市データ!C9</f>
        <v>91.1</v>
      </c>
      <c r="E22" s="64">
        <f>各都市データ!D9</f>
        <v>90.6</v>
      </c>
      <c r="F22" s="64">
        <f>各都市データ!E9</f>
        <v>90.5</v>
      </c>
      <c r="G22" s="64">
        <f>各都市データ!F9</f>
        <v>90.1</v>
      </c>
      <c r="H22" s="64">
        <f>各都市データ!G9</f>
        <v>89.1</v>
      </c>
      <c r="I22" s="64">
        <f>各都市データ!H9</f>
        <v>89.6</v>
      </c>
      <c r="J22" s="64">
        <f>各都市データ!I9</f>
        <v>89.8</v>
      </c>
      <c r="K22" s="64">
        <f>各都市データ!J9</f>
        <v>89.1</v>
      </c>
      <c r="L22" s="64">
        <f>各都市データ!K9</f>
        <v>88.1</v>
      </c>
      <c r="M22" s="64">
        <f>各都市データ!L9</f>
        <v>87.9</v>
      </c>
      <c r="N22" s="64">
        <f>各都市データ!M9</f>
        <v>87.5</v>
      </c>
      <c r="O22" s="64">
        <f>各都市データ!N9</f>
        <v>87.2</v>
      </c>
      <c r="P22" s="64">
        <f>各都市データ!O9</f>
        <v>86.6</v>
      </c>
      <c r="Q22" s="64">
        <f>各都市データ!P9</f>
        <v>86.5</v>
      </c>
      <c r="R22" s="64">
        <f>各都市データ!Q9</f>
        <v>86.1</v>
      </c>
      <c r="S22" s="64">
        <f>各都市データ!R9</f>
        <v>85.5</v>
      </c>
      <c r="T22" s="64">
        <f>各都市データ!S9</f>
        <v>84.3</v>
      </c>
      <c r="U22" s="64">
        <f>各都市データ!T9</f>
        <v>83.6</v>
      </c>
      <c r="V22" s="64">
        <f>各都市データ!U9</f>
        <v>83.4</v>
      </c>
      <c r="W22" s="64">
        <f>各都市データ!V9</f>
        <v>83.5</v>
      </c>
      <c r="X22" s="64">
        <f>各都市データ!W9</f>
        <v>84</v>
      </c>
      <c r="Y22" s="64">
        <f>各都市データ!X9</f>
        <v>83.5</v>
      </c>
      <c r="Z22" s="64">
        <f>各都市データ!Y9</f>
        <v>82.1</v>
      </c>
    </row>
    <row r="23" spans="1:26" x14ac:dyDescent="0.15">
      <c r="A23" s="67" t="s">
        <v>136</v>
      </c>
      <c r="B23" s="68"/>
      <c r="C23" s="64"/>
      <c r="D23" s="64"/>
      <c r="E23" s="64"/>
      <c r="F23" s="64"/>
      <c r="G23" s="64"/>
      <c r="H23" s="64"/>
      <c r="I23" s="64"/>
      <c r="J23" s="64"/>
      <c r="K23" s="64"/>
      <c r="L23" s="64"/>
      <c r="M23" s="64"/>
      <c r="N23" s="64"/>
      <c r="O23" s="64"/>
      <c r="P23" s="64"/>
      <c r="Q23" s="64"/>
      <c r="R23" s="64"/>
      <c r="S23" s="64"/>
      <c r="T23" s="64"/>
      <c r="U23" s="64"/>
      <c r="V23" s="64"/>
      <c r="W23" s="64"/>
      <c r="X23" s="64"/>
      <c r="Y23" s="64"/>
      <c r="Z23" s="64"/>
    </row>
    <row r="24" spans="1:26" x14ac:dyDescent="0.15">
      <c r="A24" s="69"/>
      <c r="B24" s="64" t="s">
        <v>548</v>
      </c>
      <c r="C24" s="64">
        <f>各都市データ!B34</f>
        <v>15.2</v>
      </c>
      <c r="D24" s="64">
        <f>各都市データ!C34</f>
        <v>14.1</v>
      </c>
      <c r="E24" s="64"/>
      <c r="F24" s="64"/>
      <c r="G24" s="64"/>
      <c r="H24" s="64"/>
      <c r="I24" s="64"/>
      <c r="J24" s="64"/>
      <c r="K24" s="64"/>
      <c r="L24" s="64"/>
      <c r="M24" s="64">
        <f>各都市データ!L34</f>
        <v>0</v>
      </c>
      <c r="N24" s="64">
        <f>各都市データ!M34</f>
        <v>0</v>
      </c>
      <c r="O24" s="64">
        <f>各都市データ!N34</f>
        <v>0</v>
      </c>
      <c r="P24" s="64">
        <f>各都市データ!O34</f>
        <v>0</v>
      </c>
      <c r="Q24" s="64">
        <f>各都市データ!P34</f>
        <v>0</v>
      </c>
      <c r="R24" s="64">
        <f>各都市データ!Q34</f>
        <v>0</v>
      </c>
      <c r="S24" s="64">
        <f>各都市データ!R34</f>
        <v>0</v>
      </c>
      <c r="T24" s="64">
        <f>各都市データ!S34</f>
        <v>0</v>
      </c>
      <c r="U24" s="64">
        <f>各都市データ!T34</f>
        <v>0</v>
      </c>
      <c r="V24" s="64">
        <f>各都市データ!U34</f>
        <v>0</v>
      </c>
      <c r="W24" s="64">
        <f>各都市データ!V34</f>
        <v>0</v>
      </c>
      <c r="X24" s="64">
        <f>各都市データ!W34</f>
        <v>0</v>
      </c>
      <c r="Y24" s="64">
        <f>各都市データ!X34</f>
        <v>0</v>
      </c>
      <c r="Z24" s="64">
        <f>各都市データ!Y34</f>
        <v>599</v>
      </c>
    </row>
    <row r="25" spans="1:26" x14ac:dyDescent="0.15">
      <c r="A25" s="70"/>
      <c r="B25" s="64" t="s">
        <v>20</v>
      </c>
      <c r="C25" s="64">
        <f>各都市データ!B33</f>
        <v>5.5</v>
      </c>
      <c r="D25" s="64">
        <f>各都市データ!C33</f>
        <v>6.2</v>
      </c>
      <c r="E25" s="64">
        <f>各都市データ!D33</f>
        <v>5.2</v>
      </c>
      <c r="F25" s="64">
        <f>各都市データ!E33</f>
        <v>3.9</v>
      </c>
      <c r="G25" s="64">
        <f>各都市データ!F33</f>
        <v>3.7</v>
      </c>
      <c r="H25" s="64">
        <f>各都市データ!G33</f>
        <v>4.0999999999999996</v>
      </c>
      <c r="I25" s="64">
        <f>各都市データ!H33</f>
        <v>8.1999999999999993</v>
      </c>
      <c r="J25" s="64">
        <f>各都市データ!I33</f>
        <v>6.8</v>
      </c>
      <c r="K25" s="64">
        <f>各都市データ!J33</f>
        <v>4.2</v>
      </c>
      <c r="L25" s="64">
        <f>各都市データ!K33</f>
        <v>4.5999999999999996</v>
      </c>
      <c r="M25" s="64">
        <f>各都市データ!L33</f>
        <v>6.2</v>
      </c>
      <c r="N25" s="64">
        <f>各都市データ!M33</f>
        <v>8</v>
      </c>
      <c r="O25" s="64">
        <f>各都市データ!N33</f>
        <v>6.8</v>
      </c>
      <c r="P25" s="64">
        <f>各都市データ!O33</f>
        <v>6.3</v>
      </c>
      <c r="Q25" s="64">
        <f>各都市データ!P33</f>
        <v>5.0999999999999996</v>
      </c>
      <c r="R25" s="64">
        <f>各都市データ!Q33</f>
        <v>3.9</v>
      </c>
      <c r="S25" s="64">
        <f>各都市データ!R33</f>
        <v>4.8</v>
      </c>
      <c r="T25" s="64">
        <f>各都市データ!S33</f>
        <v>5.0999999999999996</v>
      </c>
      <c r="U25" s="64">
        <f>各都市データ!T33</f>
        <v>6.1</v>
      </c>
      <c r="V25" s="64">
        <f>各都市データ!U33</f>
        <v>5.5</v>
      </c>
      <c r="W25" s="64">
        <f>各都市データ!V33</f>
        <v>4.5999999999999996</v>
      </c>
      <c r="X25" s="64">
        <f>各都市データ!W33</f>
        <v>6.1</v>
      </c>
      <c r="Y25" s="64">
        <f>各都市データ!X33</f>
        <v>6.6</v>
      </c>
      <c r="Z25" s="64">
        <f>各都市データ!Y33</f>
        <v>139.5</v>
      </c>
    </row>
    <row r="26" spans="1:26" x14ac:dyDescent="0.15">
      <c r="A26" s="67" t="s">
        <v>31</v>
      </c>
      <c r="B26" s="68"/>
      <c r="C26" s="64"/>
      <c r="D26" s="64"/>
      <c r="E26" s="64"/>
      <c r="F26" s="64"/>
      <c r="G26" s="64"/>
      <c r="H26" s="64"/>
      <c r="I26" s="64"/>
      <c r="J26" s="64"/>
      <c r="K26" s="64"/>
      <c r="L26" s="64"/>
      <c r="M26" s="64"/>
      <c r="N26" s="64"/>
      <c r="O26" s="64"/>
      <c r="P26" s="64"/>
      <c r="Q26" s="64"/>
      <c r="R26" s="64"/>
      <c r="S26" s="64"/>
      <c r="T26" s="64"/>
      <c r="U26" s="64"/>
      <c r="V26" s="64"/>
      <c r="W26" s="64"/>
      <c r="X26" s="64"/>
      <c r="Y26" s="64"/>
      <c r="Z26" s="64"/>
    </row>
    <row r="27" spans="1:26" x14ac:dyDescent="0.15">
      <c r="A27" s="69"/>
      <c r="B27" s="64" t="s">
        <v>548</v>
      </c>
      <c r="C27" s="64">
        <f>各都市データ!B58</f>
        <v>50.2</v>
      </c>
      <c r="D27" s="64">
        <f>各都市データ!C58</f>
        <v>52.9</v>
      </c>
      <c r="E27" s="64">
        <f>各都市データ!D58</f>
        <v>53.8</v>
      </c>
      <c r="F27" s="64">
        <f>各都市データ!E58</f>
        <v>48.2</v>
      </c>
      <c r="G27" s="64">
        <f>各都市データ!F58</f>
        <v>48.9</v>
      </c>
      <c r="H27" s="64">
        <f>各都市データ!G58</f>
        <v>45.6</v>
      </c>
      <c r="I27" s="64">
        <f>各都市データ!H58</f>
        <v>33.5</v>
      </c>
      <c r="J27" s="64">
        <f>各都市データ!I58</f>
        <v>23.7</v>
      </c>
      <c r="K27" s="64">
        <f>各都市データ!J58</f>
        <v>19.8</v>
      </c>
      <c r="L27" s="64">
        <f>各都市データ!K58</f>
        <v>14.5</v>
      </c>
      <c r="M27" s="64">
        <f>各都市データ!L58</f>
        <v>18.600000000000001</v>
      </c>
      <c r="N27" s="64">
        <f>各都市データ!M58</f>
        <v>14.4</v>
      </c>
      <c r="O27" s="64">
        <f>各都市データ!N58</f>
        <v>13.1</v>
      </c>
      <c r="P27" s="64">
        <f>各都市データ!O58</f>
        <v>28.2</v>
      </c>
      <c r="Q27" s="64">
        <f>各都市データ!P58</f>
        <v>28.7</v>
      </c>
      <c r="R27" s="64">
        <f>各都市データ!Q58</f>
        <v>30.4</v>
      </c>
      <c r="S27" s="64">
        <f>各都市データ!R58</f>
        <v>21.5</v>
      </c>
      <c r="T27" s="64">
        <f>各都市データ!S58</f>
        <v>26.6</v>
      </c>
      <c r="U27" s="64">
        <f>各都市データ!T58</f>
        <v>26.1</v>
      </c>
      <c r="V27" s="64">
        <f>各都市データ!U58</f>
        <v>19.399999999999999</v>
      </c>
      <c r="W27" s="64">
        <f>各都市データ!V58</f>
        <v>15.6</v>
      </c>
      <c r="X27" s="64">
        <f>各都市データ!W58</f>
        <v>19.600000000000001</v>
      </c>
      <c r="Y27" s="64">
        <f>各都市データ!X58</f>
        <v>16.100000000000001</v>
      </c>
      <c r="Z27" s="64">
        <f>各都市データ!Y58</f>
        <v>15.1</v>
      </c>
    </row>
    <row r="28" spans="1:26" x14ac:dyDescent="0.15">
      <c r="A28" s="70"/>
      <c r="B28" s="64" t="s">
        <v>20</v>
      </c>
      <c r="C28" s="64">
        <f>各都市データ!B57</f>
        <v>58.4</v>
      </c>
      <c r="D28" s="64">
        <f>各都市データ!C57</f>
        <v>58.8</v>
      </c>
      <c r="E28" s="64">
        <f>各都市データ!D57</f>
        <v>60.1</v>
      </c>
      <c r="F28" s="64">
        <f>各都市データ!E57</f>
        <v>56.1</v>
      </c>
      <c r="G28" s="64">
        <f>各都市データ!F57</f>
        <v>55.7</v>
      </c>
      <c r="H28" s="64">
        <f>各都市データ!G57</f>
        <v>56.9</v>
      </c>
      <c r="I28" s="64">
        <f>各都市データ!H57</f>
        <v>59.6</v>
      </c>
      <c r="J28" s="64">
        <f>各都市データ!I57</f>
        <v>61.5</v>
      </c>
      <c r="K28" s="64">
        <f>各都市データ!J57</f>
        <v>54.5</v>
      </c>
      <c r="L28" s="64">
        <f>各都市データ!K57</f>
        <v>46.2</v>
      </c>
      <c r="M28" s="64">
        <f>各都市データ!L57</f>
        <v>43.2</v>
      </c>
      <c r="N28" s="64">
        <f>各都市データ!M57</f>
        <v>45.1</v>
      </c>
      <c r="O28" s="64">
        <f>各都市データ!N57</f>
        <v>44.9</v>
      </c>
      <c r="P28" s="64">
        <f>各都市データ!O57</f>
        <v>44.6</v>
      </c>
      <c r="Q28" s="64">
        <f>各都市データ!P57</f>
        <v>44.7</v>
      </c>
      <c r="R28" s="64">
        <f>各都市データ!Q57</f>
        <v>45.3</v>
      </c>
      <c r="S28" s="64">
        <f>各都市データ!R57</f>
        <v>41.4</v>
      </c>
      <c r="T28" s="64">
        <f>各都市データ!S57</f>
        <v>41.4</v>
      </c>
      <c r="U28" s="64">
        <f>各都市データ!T57</f>
        <v>45.3</v>
      </c>
      <c r="V28" s="64">
        <f>各都市データ!U57</f>
        <v>44.4</v>
      </c>
      <c r="W28" s="64">
        <f>各都市データ!V57</f>
        <v>42.9</v>
      </c>
      <c r="X28" s="64">
        <f>各都市データ!W57</f>
        <v>38.9</v>
      </c>
      <c r="Y28" s="64">
        <f>各都市データ!X57</f>
        <v>38.6</v>
      </c>
      <c r="Z28" s="64">
        <f>各都市データ!Y57</f>
        <v>35.299999999999997</v>
      </c>
    </row>
    <row r="30" spans="1:26" x14ac:dyDescent="0.15">
      <c r="A30" s="1" t="s">
        <v>572</v>
      </c>
    </row>
    <row r="31" spans="1:26" x14ac:dyDescent="0.15">
      <c r="B31" t="s">
        <v>635</v>
      </c>
      <c r="I31" t="s">
        <v>636</v>
      </c>
      <c r="P31" t="s">
        <v>637</v>
      </c>
    </row>
    <row r="48" spans="2:16" x14ac:dyDescent="0.15">
      <c r="B48" t="s">
        <v>573</v>
      </c>
      <c r="I48" t="s">
        <v>574</v>
      </c>
      <c r="P48" t="s">
        <v>575</v>
      </c>
    </row>
  </sheetData>
  <mergeCells count="13">
    <mergeCell ref="A10:B10"/>
    <mergeCell ref="A26:B26"/>
    <mergeCell ref="A27:A28"/>
    <mergeCell ref="A14:B14"/>
    <mergeCell ref="A15:A16"/>
    <mergeCell ref="A17:B17"/>
    <mergeCell ref="A18:A19"/>
    <mergeCell ref="A20:B20"/>
    <mergeCell ref="A21:A22"/>
    <mergeCell ref="A23:B23"/>
    <mergeCell ref="A24:A25"/>
    <mergeCell ref="A11:B11"/>
    <mergeCell ref="A12:A13"/>
  </mergeCells>
  <phoneticPr fontId="1"/>
  <pageMargins left="0.7" right="0.7" top="0.75" bottom="0.75" header="0.3" footer="0.3"/>
  <pageSetup paperSize="9" orientation="portrait" copies="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G102"/>
  <sheetViews>
    <sheetView topLeftCell="A37" workbookViewId="0">
      <selection activeCell="M17" sqref="L17:M17"/>
    </sheetView>
  </sheetViews>
  <sheetFormatPr defaultRowHeight="13.5" x14ac:dyDescent="0.15"/>
  <cols>
    <col min="1" max="16384" width="9" style="47"/>
  </cols>
  <sheetData>
    <row r="1" spans="1:7" x14ac:dyDescent="0.15">
      <c r="A1" s="47" t="s">
        <v>414</v>
      </c>
      <c r="B1" s="47" t="s">
        <v>22</v>
      </c>
      <c r="C1" s="47" t="s">
        <v>319</v>
      </c>
      <c r="D1" s="47" t="s">
        <v>24</v>
      </c>
    </row>
    <row r="2" spans="1:7" x14ac:dyDescent="0.15">
      <c r="A2" s="47" t="s">
        <v>408</v>
      </c>
    </row>
    <row r="3" spans="1:7" x14ac:dyDescent="0.15">
      <c r="B3" s="47" t="s">
        <v>28</v>
      </c>
      <c r="C3" s="47" t="s">
        <v>29</v>
      </c>
      <c r="D3" s="47" t="s">
        <v>136</v>
      </c>
      <c r="E3" s="47" t="s">
        <v>31</v>
      </c>
      <c r="F3" s="47" t="s">
        <v>415</v>
      </c>
      <c r="G3" s="47" t="s">
        <v>32</v>
      </c>
    </row>
    <row r="4" spans="1:7" x14ac:dyDescent="0.15">
      <c r="A4" s="47" t="s">
        <v>332</v>
      </c>
      <c r="B4" s="47">
        <v>84.9</v>
      </c>
      <c r="C4" s="47">
        <v>92.3</v>
      </c>
      <c r="D4" s="47">
        <v>2.6</v>
      </c>
      <c r="E4" s="47">
        <v>48.6</v>
      </c>
      <c r="F4" s="47">
        <v>93.5</v>
      </c>
      <c r="G4" s="47">
        <v>79.400000000000006</v>
      </c>
    </row>
    <row r="5" spans="1:7" x14ac:dyDescent="0.15">
      <c r="A5" s="47" t="s">
        <v>333</v>
      </c>
      <c r="B5" s="47">
        <v>84</v>
      </c>
      <c r="C5" s="47">
        <v>92.6</v>
      </c>
      <c r="D5" s="47">
        <v>0.1</v>
      </c>
      <c r="E5" s="47">
        <v>29.5</v>
      </c>
      <c r="F5" s="47">
        <v>92.5</v>
      </c>
      <c r="G5" s="47">
        <v>77</v>
      </c>
    </row>
    <row r="6" spans="1:7" x14ac:dyDescent="0.15">
      <c r="A6" s="47" t="s">
        <v>334</v>
      </c>
      <c r="B6" s="47">
        <v>81.599999999999994</v>
      </c>
      <c r="C6" s="47">
        <v>88</v>
      </c>
      <c r="D6" s="47">
        <v>0.1</v>
      </c>
      <c r="E6" s="47">
        <v>23.3</v>
      </c>
      <c r="F6" s="47">
        <v>91.7</v>
      </c>
      <c r="G6" s="47">
        <v>77.7</v>
      </c>
    </row>
    <row r="7" spans="1:7" x14ac:dyDescent="0.15">
      <c r="A7" s="47" t="s">
        <v>335</v>
      </c>
      <c r="B7" s="47">
        <v>82.8</v>
      </c>
      <c r="C7" s="47">
        <v>93.3</v>
      </c>
      <c r="D7" s="47">
        <v>0</v>
      </c>
      <c r="E7" s="47">
        <v>21</v>
      </c>
      <c r="F7" s="47">
        <v>94.7</v>
      </c>
      <c r="G7" s="47">
        <v>76.900000000000006</v>
      </c>
    </row>
    <row r="8" spans="1:7" x14ac:dyDescent="0.15">
      <c r="A8" s="47" t="s">
        <v>336</v>
      </c>
      <c r="B8" s="47">
        <v>80.2</v>
      </c>
      <c r="C8" s="47">
        <v>89.5</v>
      </c>
      <c r="D8" s="47">
        <v>4.5999999999999996</v>
      </c>
      <c r="E8" s="47">
        <v>39.200000000000003</v>
      </c>
      <c r="F8" s="47">
        <v>88.6</v>
      </c>
      <c r="G8" s="47">
        <v>76</v>
      </c>
    </row>
    <row r="9" spans="1:7" x14ac:dyDescent="0.15">
      <c r="A9" s="47" t="s">
        <v>337</v>
      </c>
      <c r="B9" s="47">
        <v>86.6</v>
      </c>
      <c r="C9" s="47">
        <v>93.3</v>
      </c>
      <c r="D9" s="47" t="s">
        <v>97</v>
      </c>
      <c r="E9" s="47">
        <v>28.1</v>
      </c>
      <c r="F9" s="47">
        <v>93.9</v>
      </c>
      <c r="G9" s="47">
        <v>82.5</v>
      </c>
    </row>
    <row r="10" spans="1:7" x14ac:dyDescent="0.15">
      <c r="A10" s="47" t="s">
        <v>338</v>
      </c>
      <c r="B10" s="47">
        <v>84.1</v>
      </c>
      <c r="C10" s="47">
        <v>91.5</v>
      </c>
      <c r="D10" s="47">
        <v>0</v>
      </c>
      <c r="E10" s="47">
        <v>61</v>
      </c>
      <c r="F10" s="47">
        <v>92.4</v>
      </c>
      <c r="G10" s="47">
        <v>80.2</v>
      </c>
    </row>
    <row r="11" spans="1:7" x14ac:dyDescent="0.15">
      <c r="A11" s="47" t="s">
        <v>339</v>
      </c>
      <c r="B11" s="47">
        <v>80.7</v>
      </c>
      <c r="C11" s="47">
        <v>87.6</v>
      </c>
      <c r="D11" s="47">
        <v>0</v>
      </c>
      <c r="E11" s="47">
        <v>22.5</v>
      </c>
      <c r="F11" s="47">
        <v>91.8</v>
      </c>
      <c r="G11" s="47">
        <v>76.099999999999994</v>
      </c>
    </row>
    <row r="12" spans="1:7" x14ac:dyDescent="0.15">
      <c r="A12" s="47" t="s">
        <v>340</v>
      </c>
      <c r="B12" s="47">
        <v>81.599999999999994</v>
      </c>
      <c r="C12" s="47">
        <v>90.7</v>
      </c>
      <c r="D12" s="47">
        <v>0</v>
      </c>
      <c r="E12" s="47">
        <v>50</v>
      </c>
      <c r="F12" s="47">
        <v>90.8</v>
      </c>
      <c r="G12" s="47">
        <v>75.900000000000006</v>
      </c>
    </row>
    <row r="13" spans="1:7" x14ac:dyDescent="0.15">
      <c r="A13" s="47" t="s">
        <v>341</v>
      </c>
      <c r="B13" s="47">
        <v>84.8</v>
      </c>
      <c r="C13" s="47">
        <v>90.4</v>
      </c>
      <c r="D13" s="47" t="s">
        <v>97</v>
      </c>
      <c r="E13" s="47">
        <v>36.700000000000003</v>
      </c>
      <c r="F13" s="47">
        <v>92.9</v>
      </c>
      <c r="G13" s="47">
        <v>80.3</v>
      </c>
    </row>
    <row r="14" spans="1:7" x14ac:dyDescent="0.15">
      <c r="A14" s="47" t="s">
        <v>342</v>
      </c>
      <c r="B14" s="47">
        <v>83.6</v>
      </c>
      <c r="C14" s="47">
        <v>92.2</v>
      </c>
      <c r="D14" s="47">
        <v>8.4</v>
      </c>
      <c r="E14" s="47">
        <v>68.7</v>
      </c>
      <c r="F14" s="47">
        <v>93.1</v>
      </c>
      <c r="G14" s="47">
        <v>77.599999999999994</v>
      </c>
    </row>
    <row r="15" spans="1:7" x14ac:dyDescent="0.15">
      <c r="A15" s="47" t="s">
        <v>343</v>
      </c>
      <c r="B15" s="47">
        <v>84.8</v>
      </c>
      <c r="C15" s="47">
        <v>93.5</v>
      </c>
      <c r="D15" s="47">
        <v>8.3000000000000007</v>
      </c>
      <c r="E15" s="47">
        <v>60.7</v>
      </c>
      <c r="F15" s="47">
        <v>94.7</v>
      </c>
      <c r="G15" s="47">
        <v>77.599999999999994</v>
      </c>
    </row>
    <row r="16" spans="1:7" x14ac:dyDescent="0.15">
      <c r="A16" s="47" t="s">
        <v>344</v>
      </c>
      <c r="B16" s="47">
        <v>83.3</v>
      </c>
      <c r="C16" s="47">
        <v>91.9</v>
      </c>
      <c r="D16" s="47">
        <v>1.2</v>
      </c>
      <c r="E16" s="47">
        <v>60.4</v>
      </c>
      <c r="F16" s="47">
        <v>92.2</v>
      </c>
      <c r="G16" s="47">
        <v>77.3</v>
      </c>
    </row>
    <row r="17" spans="1:7" x14ac:dyDescent="0.15">
      <c r="A17" s="47" t="s">
        <v>345</v>
      </c>
      <c r="B17" s="47">
        <v>81.900000000000006</v>
      </c>
      <c r="C17" s="47">
        <v>89.6</v>
      </c>
      <c r="D17" s="47">
        <v>1.6</v>
      </c>
      <c r="E17" s="47">
        <v>67.099999999999994</v>
      </c>
      <c r="F17" s="47">
        <v>93.9</v>
      </c>
      <c r="G17" s="47">
        <v>77</v>
      </c>
    </row>
    <row r="18" spans="1:7" x14ac:dyDescent="0.15">
      <c r="A18" s="47" t="s">
        <v>346</v>
      </c>
      <c r="B18" s="47">
        <v>82.5</v>
      </c>
      <c r="C18" s="47">
        <v>90.1</v>
      </c>
      <c r="D18" s="47">
        <v>9.6999999999999993</v>
      </c>
      <c r="E18" s="47">
        <v>65.8</v>
      </c>
      <c r="F18" s="47">
        <v>93.3</v>
      </c>
      <c r="G18" s="47">
        <v>77.8</v>
      </c>
    </row>
    <row r="19" spans="1:7" x14ac:dyDescent="0.15">
      <c r="A19" s="47" t="s">
        <v>347</v>
      </c>
      <c r="B19" s="47">
        <v>86.2</v>
      </c>
      <c r="C19" s="47">
        <v>94.8</v>
      </c>
      <c r="D19" s="47" t="s">
        <v>97</v>
      </c>
      <c r="E19" s="47">
        <v>61.6</v>
      </c>
      <c r="F19" s="47">
        <v>94.3</v>
      </c>
      <c r="G19" s="47">
        <v>80.599999999999994</v>
      </c>
    </row>
    <row r="20" spans="1:7" x14ac:dyDescent="0.15">
      <c r="A20" s="47" t="s">
        <v>348</v>
      </c>
      <c r="B20" s="47">
        <v>89.7</v>
      </c>
      <c r="C20" s="47">
        <v>96.5</v>
      </c>
      <c r="D20" s="47">
        <v>0.3</v>
      </c>
      <c r="E20" s="47">
        <v>55.1</v>
      </c>
      <c r="F20" s="47">
        <v>97.5</v>
      </c>
      <c r="G20" s="47">
        <v>83.1</v>
      </c>
    </row>
    <row r="21" spans="1:7" x14ac:dyDescent="0.15">
      <c r="A21" s="47" t="s">
        <v>349</v>
      </c>
      <c r="B21" s="47">
        <v>85.5</v>
      </c>
      <c r="C21" s="47">
        <v>94.8</v>
      </c>
      <c r="D21" s="47">
        <v>0.3</v>
      </c>
      <c r="E21" s="47">
        <v>31.1</v>
      </c>
      <c r="F21" s="47">
        <v>92.4</v>
      </c>
      <c r="G21" s="47">
        <v>79.7</v>
      </c>
    </row>
    <row r="22" spans="1:7" x14ac:dyDescent="0.15">
      <c r="A22" s="47" t="s">
        <v>350</v>
      </c>
      <c r="B22" s="47">
        <v>86.2</v>
      </c>
      <c r="C22" s="47">
        <v>92.2</v>
      </c>
      <c r="D22" s="47">
        <v>24.7</v>
      </c>
      <c r="E22" s="47">
        <v>35</v>
      </c>
      <c r="F22" s="47">
        <v>93.9</v>
      </c>
      <c r="G22" s="47">
        <v>82.3</v>
      </c>
    </row>
    <row r="23" spans="1:7" x14ac:dyDescent="0.15">
      <c r="A23" s="47" t="s">
        <v>351</v>
      </c>
      <c r="B23" s="47">
        <v>81.3</v>
      </c>
      <c r="C23" s="47">
        <v>89.2</v>
      </c>
      <c r="D23" s="47">
        <v>0.1</v>
      </c>
      <c r="E23" s="47">
        <v>21.2</v>
      </c>
      <c r="F23" s="47">
        <v>90.4</v>
      </c>
      <c r="G23" s="47">
        <v>76.2</v>
      </c>
    </row>
    <row r="24" spans="1:7" x14ac:dyDescent="0.15">
      <c r="A24" s="47" t="s">
        <v>352</v>
      </c>
      <c r="B24" s="47">
        <v>84.4</v>
      </c>
      <c r="C24" s="47">
        <v>92.1</v>
      </c>
      <c r="D24" s="47">
        <v>0.5</v>
      </c>
      <c r="E24" s="47">
        <v>49.4</v>
      </c>
      <c r="F24" s="47">
        <v>92.7</v>
      </c>
      <c r="G24" s="47">
        <v>80.5</v>
      </c>
    </row>
    <row r="25" spans="1:7" x14ac:dyDescent="0.15">
      <c r="A25" s="47" t="s">
        <v>353</v>
      </c>
      <c r="B25" s="47">
        <v>84.2</v>
      </c>
      <c r="C25" s="47">
        <v>94.1</v>
      </c>
      <c r="D25" s="47">
        <v>0.3</v>
      </c>
      <c r="E25" s="47">
        <v>34.200000000000003</v>
      </c>
      <c r="F25" s="47">
        <v>91.6</v>
      </c>
      <c r="G25" s="47">
        <v>80.3</v>
      </c>
    </row>
    <row r="26" spans="1:7" x14ac:dyDescent="0.15">
      <c r="A26" s="47" t="s">
        <v>354</v>
      </c>
      <c r="B26" s="47">
        <v>83.2</v>
      </c>
      <c r="C26" s="47">
        <v>89</v>
      </c>
      <c r="D26" s="47">
        <v>3.1</v>
      </c>
      <c r="E26" s="47">
        <v>48.8</v>
      </c>
      <c r="F26" s="47">
        <v>91.3</v>
      </c>
      <c r="G26" s="47">
        <v>78.099999999999994</v>
      </c>
    </row>
    <row r="27" spans="1:7" x14ac:dyDescent="0.15">
      <c r="A27" s="47" t="s">
        <v>355</v>
      </c>
      <c r="B27" s="47">
        <v>85.1</v>
      </c>
      <c r="C27" s="47">
        <v>93</v>
      </c>
      <c r="D27" s="47">
        <v>0.7</v>
      </c>
      <c r="E27" s="47">
        <v>57.7</v>
      </c>
      <c r="F27" s="47">
        <v>93.5</v>
      </c>
      <c r="G27" s="47">
        <v>80.2</v>
      </c>
    </row>
    <row r="28" spans="1:7" x14ac:dyDescent="0.15">
      <c r="A28" s="47" t="s">
        <v>356</v>
      </c>
      <c r="B28" s="47">
        <v>86.1</v>
      </c>
      <c r="C28" s="47">
        <v>93.7</v>
      </c>
      <c r="D28" s="47">
        <v>0.1</v>
      </c>
      <c r="E28" s="47">
        <v>58.5</v>
      </c>
      <c r="F28" s="47">
        <v>91.8</v>
      </c>
      <c r="G28" s="47">
        <v>81</v>
      </c>
    </row>
    <row r="29" spans="1:7" x14ac:dyDescent="0.15">
      <c r="A29" s="47" t="s">
        <v>357</v>
      </c>
      <c r="B29" s="47">
        <v>83.1</v>
      </c>
      <c r="C29" s="47">
        <v>88.6</v>
      </c>
      <c r="D29" s="47">
        <v>0.3</v>
      </c>
      <c r="E29" s="47">
        <v>41.8</v>
      </c>
      <c r="F29" s="47">
        <v>95.1</v>
      </c>
      <c r="G29" s="47">
        <v>79.7</v>
      </c>
    </row>
    <row r="30" spans="1:7" x14ac:dyDescent="0.15">
      <c r="A30" s="47" t="s">
        <v>358</v>
      </c>
      <c r="B30" s="47">
        <v>84.4</v>
      </c>
      <c r="C30" s="47">
        <v>92.2</v>
      </c>
      <c r="D30" s="47">
        <v>1.1000000000000001</v>
      </c>
      <c r="E30" s="47">
        <v>31</v>
      </c>
      <c r="F30" s="47">
        <v>95.3</v>
      </c>
      <c r="G30" s="47">
        <v>79.900000000000006</v>
      </c>
    </row>
    <row r="31" spans="1:7" x14ac:dyDescent="0.15">
      <c r="A31" s="47" t="s">
        <v>359</v>
      </c>
      <c r="B31" s="47">
        <v>85.6</v>
      </c>
      <c r="C31" s="47">
        <v>91.6</v>
      </c>
      <c r="D31" s="47">
        <v>0.6</v>
      </c>
      <c r="E31" s="47">
        <v>71.5</v>
      </c>
      <c r="F31" s="47">
        <v>94.7</v>
      </c>
      <c r="G31" s="47">
        <v>80.900000000000006</v>
      </c>
    </row>
    <row r="32" spans="1:7" x14ac:dyDescent="0.15">
      <c r="A32" s="47" t="s">
        <v>360</v>
      </c>
      <c r="B32" s="47">
        <v>84.7</v>
      </c>
      <c r="C32" s="47">
        <v>94.7</v>
      </c>
      <c r="D32" s="47">
        <v>0.6</v>
      </c>
      <c r="E32" s="47">
        <v>50.9</v>
      </c>
      <c r="F32" s="47">
        <v>92.6</v>
      </c>
      <c r="G32" s="47">
        <v>79.2</v>
      </c>
    </row>
    <row r="33" spans="1:7" x14ac:dyDescent="0.15">
      <c r="A33" s="47" t="s">
        <v>361</v>
      </c>
      <c r="B33" s="47">
        <v>81.8</v>
      </c>
      <c r="C33" s="47">
        <v>86</v>
      </c>
      <c r="D33" s="47">
        <v>0.4</v>
      </c>
      <c r="E33" s="47">
        <v>74.5</v>
      </c>
      <c r="F33" s="47">
        <v>90.6</v>
      </c>
      <c r="G33" s="47">
        <v>78.2</v>
      </c>
    </row>
    <row r="34" spans="1:7" x14ac:dyDescent="0.15">
      <c r="A34" s="47" t="s">
        <v>362</v>
      </c>
      <c r="B34" s="47">
        <v>83.1</v>
      </c>
      <c r="C34" s="47">
        <v>90.3</v>
      </c>
      <c r="D34" s="47">
        <v>0.3</v>
      </c>
      <c r="E34" s="47">
        <v>37.200000000000003</v>
      </c>
      <c r="F34" s="47">
        <v>92.2</v>
      </c>
      <c r="G34" s="47">
        <v>80</v>
      </c>
    </row>
    <row r="35" spans="1:7" x14ac:dyDescent="0.15">
      <c r="A35" s="47" t="s">
        <v>363</v>
      </c>
      <c r="B35" s="47">
        <v>84.8</v>
      </c>
      <c r="C35" s="47">
        <v>88</v>
      </c>
      <c r="D35" s="47">
        <v>0.1</v>
      </c>
      <c r="E35" s="47">
        <v>30.5</v>
      </c>
      <c r="F35" s="47">
        <v>87.6</v>
      </c>
      <c r="G35" s="47">
        <v>83.6</v>
      </c>
    </row>
    <row r="36" spans="1:7" x14ac:dyDescent="0.15">
      <c r="A36" s="47" t="s">
        <v>364</v>
      </c>
      <c r="B36" s="47">
        <v>86.8</v>
      </c>
      <c r="C36" s="47">
        <v>93.1</v>
      </c>
      <c r="D36" s="47">
        <v>0</v>
      </c>
      <c r="E36" s="47">
        <v>19</v>
      </c>
      <c r="F36" s="47">
        <v>92.8</v>
      </c>
      <c r="G36" s="47">
        <v>83.7</v>
      </c>
    </row>
    <row r="37" spans="1:7" x14ac:dyDescent="0.15">
      <c r="A37" s="47" t="s">
        <v>365</v>
      </c>
      <c r="B37" s="47">
        <v>81.3</v>
      </c>
      <c r="C37" s="47">
        <v>89.1</v>
      </c>
      <c r="D37" s="47" t="s">
        <v>97</v>
      </c>
      <c r="E37" s="47">
        <v>46.7</v>
      </c>
      <c r="F37" s="47">
        <v>91</v>
      </c>
      <c r="G37" s="47">
        <v>77.099999999999994</v>
      </c>
    </row>
    <row r="38" spans="1:7" x14ac:dyDescent="0.15">
      <c r="A38" s="47" t="s">
        <v>366</v>
      </c>
      <c r="B38" s="47">
        <v>88.6</v>
      </c>
      <c r="C38" s="47">
        <v>95.3</v>
      </c>
      <c r="D38" s="47">
        <v>0.1</v>
      </c>
      <c r="E38" s="47">
        <v>48</v>
      </c>
      <c r="F38" s="47">
        <v>93.9</v>
      </c>
      <c r="G38" s="47">
        <v>83.6</v>
      </c>
    </row>
    <row r="39" spans="1:7" x14ac:dyDescent="0.15">
      <c r="A39" s="47" t="s">
        <v>367</v>
      </c>
      <c r="B39" s="47">
        <v>91.4</v>
      </c>
      <c r="C39" s="47">
        <v>95.8</v>
      </c>
      <c r="D39" s="47">
        <v>0</v>
      </c>
      <c r="E39" s="47">
        <v>47.6</v>
      </c>
      <c r="F39" s="47">
        <v>96.3</v>
      </c>
      <c r="G39" s="47">
        <v>85.6</v>
      </c>
    </row>
    <row r="40" spans="1:7" x14ac:dyDescent="0.15">
      <c r="A40" s="47" t="s">
        <v>368</v>
      </c>
      <c r="B40" s="47">
        <v>87.3</v>
      </c>
      <c r="C40" s="47">
        <v>93</v>
      </c>
      <c r="D40" s="47" t="s">
        <v>97</v>
      </c>
      <c r="E40" s="47">
        <v>31.3</v>
      </c>
      <c r="F40" s="47">
        <v>91.8</v>
      </c>
      <c r="G40" s="47">
        <v>81.7</v>
      </c>
    </row>
    <row r="41" spans="1:7" x14ac:dyDescent="0.15">
      <c r="A41" s="47" t="s">
        <v>369</v>
      </c>
      <c r="B41" s="47">
        <v>83.4</v>
      </c>
      <c r="C41" s="47">
        <v>90.7</v>
      </c>
      <c r="D41" s="47">
        <v>0.1</v>
      </c>
      <c r="E41" s="47">
        <v>29.6</v>
      </c>
      <c r="F41" s="47">
        <v>90.7</v>
      </c>
      <c r="G41" s="47">
        <v>79.3</v>
      </c>
    </row>
    <row r="42" spans="1:7" x14ac:dyDescent="0.15">
      <c r="A42" s="47" t="s">
        <v>370</v>
      </c>
      <c r="B42" s="47">
        <v>86.1</v>
      </c>
      <c r="C42" s="47">
        <v>90</v>
      </c>
      <c r="D42" s="47">
        <v>7.5</v>
      </c>
      <c r="E42" s="47">
        <v>19.600000000000001</v>
      </c>
      <c r="F42" s="47">
        <v>93.1</v>
      </c>
      <c r="G42" s="47">
        <v>82.8</v>
      </c>
    </row>
    <row r="43" spans="1:7" x14ac:dyDescent="0.15">
      <c r="A43" s="47" t="s">
        <v>371</v>
      </c>
      <c r="B43" s="47">
        <v>87.3</v>
      </c>
      <c r="C43" s="47">
        <v>88.3</v>
      </c>
      <c r="D43" s="47">
        <v>0.2</v>
      </c>
      <c r="E43" s="47">
        <v>21</v>
      </c>
      <c r="F43" s="47">
        <v>94.8</v>
      </c>
      <c r="G43" s="47">
        <v>81.099999999999994</v>
      </c>
    </row>
    <row r="44" spans="1:7" x14ac:dyDescent="0.15">
      <c r="A44" s="47" t="s">
        <v>372</v>
      </c>
      <c r="B44" s="47">
        <v>88.3</v>
      </c>
      <c r="C44" s="47">
        <v>94.2</v>
      </c>
      <c r="D44" s="47">
        <v>19</v>
      </c>
      <c r="E44" s="47">
        <v>65</v>
      </c>
      <c r="F44" s="47">
        <v>94.9</v>
      </c>
      <c r="G44" s="47">
        <v>81.7</v>
      </c>
    </row>
    <row r="45" spans="1:7" x14ac:dyDescent="0.15">
      <c r="A45" s="47" t="s">
        <v>373</v>
      </c>
      <c r="B45" s="47">
        <v>89.7</v>
      </c>
      <c r="C45" s="47">
        <v>93.9</v>
      </c>
      <c r="D45" s="47" t="s">
        <v>97</v>
      </c>
      <c r="E45" s="47">
        <v>34.5</v>
      </c>
      <c r="F45" s="47">
        <v>95.7</v>
      </c>
      <c r="G45" s="47">
        <v>83.7</v>
      </c>
    </row>
    <row r="46" spans="1:7" x14ac:dyDescent="0.15">
      <c r="A46" s="47" t="s">
        <v>374</v>
      </c>
      <c r="B46" s="47">
        <v>88.9</v>
      </c>
      <c r="C46" s="47">
        <v>92.9</v>
      </c>
      <c r="D46" s="47">
        <v>7.8</v>
      </c>
      <c r="E46" s="47">
        <v>33.200000000000003</v>
      </c>
      <c r="F46" s="47">
        <v>95.6</v>
      </c>
      <c r="G46" s="47">
        <v>84.4</v>
      </c>
    </row>
    <row r="47" spans="1:7" x14ac:dyDescent="0.15">
      <c r="A47" s="47" t="s">
        <v>375</v>
      </c>
      <c r="B47" s="47">
        <v>88.8</v>
      </c>
      <c r="C47" s="47">
        <v>94.7</v>
      </c>
      <c r="D47" s="47">
        <v>0.2</v>
      </c>
      <c r="E47" s="47">
        <v>41.1</v>
      </c>
      <c r="F47" s="47">
        <v>95</v>
      </c>
      <c r="G47" s="47">
        <v>81.900000000000006</v>
      </c>
    </row>
    <row r="48" spans="1:7" x14ac:dyDescent="0.15">
      <c r="A48" s="47" t="s">
        <v>376</v>
      </c>
      <c r="B48" s="47">
        <v>88.9</v>
      </c>
      <c r="C48" s="47">
        <v>97.5</v>
      </c>
      <c r="D48" s="47">
        <v>0.1</v>
      </c>
      <c r="E48" s="47">
        <v>50.2</v>
      </c>
      <c r="F48" s="47">
        <v>92.7</v>
      </c>
      <c r="G48" s="47">
        <v>84.7</v>
      </c>
    </row>
    <row r="49" spans="1:7" x14ac:dyDescent="0.15">
      <c r="A49" s="47" t="s">
        <v>377</v>
      </c>
      <c r="B49" s="47">
        <v>85.5</v>
      </c>
      <c r="C49" s="47">
        <v>92</v>
      </c>
      <c r="D49" s="47" t="s">
        <v>97</v>
      </c>
      <c r="E49" s="47">
        <v>53.4</v>
      </c>
      <c r="F49" s="47">
        <v>93.9</v>
      </c>
      <c r="G49" s="47">
        <v>78.099999999999994</v>
      </c>
    </row>
    <row r="50" spans="1:7" x14ac:dyDescent="0.15">
      <c r="A50" s="47" t="s">
        <v>378</v>
      </c>
      <c r="B50" s="47">
        <v>88.4</v>
      </c>
      <c r="C50" s="47">
        <v>95.7</v>
      </c>
      <c r="D50" s="47">
        <v>12.2</v>
      </c>
      <c r="E50" s="47">
        <v>35.9</v>
      </c>
      <c r="F50" s="47">
        <v>92.7</v>
      </c>
      <c r="G50" s="47">
        <v>81.400000000000006</v>
      </c>
    </row>
    <row r="51" spans="1:7" x14ac:dyDescent="0.15">
      <c r="A51" s="47" t="s">
        <v>379</v>
      </c>
      <c r="B51" s="47">
        <v>89.2</v>
      </c>
      <c r="C51" s="47">
        <v>94.6</v>
      </c>
      <c r="D51" s="47">
        <v>0.2</v>
      </c>
      <c r="E51" s="47">
        <v>54.4</v>
      </c>
      <c r="F51" s="47">
        <v>97.2</v>
      </c>
      <c r="G51" s="47">
        <v>83.1</v>
      </c>
    </row>
    <row r="52" spans="1:7" x14ac:dyDescent="0.15">
      <c r="A52" s="47" t="s">
        <v>409</v>
      </c>
    </row>
    <row r="53" spans="1:7" x14ac:dyDescent="0.15">
      <c r="A53" s="47" t="s">
        <v>381</v>
      </c>
      <c r="B53" s="47">
        <v>79.8</v>
      </c>
      <c r="C53" s="47">
        <v>87</v>
      </c>
      <c r="D53" s="47">
        <v>2.1</v>
      </c>
      <c r="E53" s="47">
        <v>63.6</v>
      </c>
      <c r="F53" s="47">
        <v>92.9</v>
      </c>
      <c r="G53" s="47">
        <v>76.8</v>
      </c>
    </row>
    <row r="54" spans="1:7" x14ac:dyDescent="0.15">
      <c r="A54" s="47" t="s">
        <v>0</v>
      </c>
      <c r="B54" s="47">
        <v>85.6</v>
      </c>
      <c r="C54" s="47">
        <v>95.1</v>
      </c>
      <c r="D54" s="47" t="s">
        <v>328</v>
      </c>
      <c r="E54" s="47">
        <v>23.7</v>
      </c>
      <c r="F54" s="47">
        <v>96.3</v>
      </c>
      <c r="G54" s="47">
        <v>77.400000000000006</v>
      </c>
    </row>
    <row r="55" spans="1:7" x14ac:dyDescent="0.15">
      <c r="A55" s="47" t="s">
        <v>1</v>
      </c>
      <c r="B55" s="47">
        <v>80.400000000000006</v>
      </c>
      <c r="C55" s="47">
        <v>85.4</v>
      </c>
      <c r="D55" s="47">
        <v>11.8</v>
      </c>
      <c r="E55" s="47">
        <v>90.9</v>
      </c>
      <c r="F55" s="47">
        <v>91.9</v>
      </c>
      <c r="G55" s="47">
        <v>77.8</v>
      </c>
    </row>
    <row r="56" spans="1:7" x14ac:dyDescent="0.15">
      <c r="A56" s="47" t="s">
        <v>18</v>
      </c>
      <c r="B56" s="47">
        <v>84.8</v>
      </c>
      <c r="C56" s="47">
        <v>90.7</v>
      </c>
      <c r="D56" s="47">
        <v>30.7</v>
      </c>
      <c r="E56" s="47">
        <v>45.2</v>
      </c>
      <c r="F56" s="47">
        <v>94.4</v>
      </c>
      <c r="G56" s="47">
        <v>79.900000000000006</v>
      </c>
    </row>
    <row r="57" spans="1:7" x14ac:dyDescent="0.15">
      <c r="A57" s="47" t="s">
        <v>2</v>
      </c>
      <c r="B57" s="47">
        <v>81.099999999999994</v>
      </c>
      <c r="C57" s="47">
        <v>86.5</v>
      </c>
      <c r="D57" s="47">
        <v>1.8</v>
      </c>
      <c r="E57" s="47">
        <v>77.099999999999994</v>
      </c>
      <c r="F57" s="47">
        <v>93</v>
      </c>
      <c r="G57" s="47">
        <v>77.7</v>
      </c>
    </row>
    <row r="58" spans="1:7" x14ac:dyDescent="0.15">
      <c r="A58" s="47" t="s">
        <v>3</v>
      </c>
      <c r="B58" s="47">
        <v>82.9</v>
      </c>
      <c r="C58" s="47">
        <v>90.4</v>
      </c>
      <c r="D58" s="47">
        <v>27.3</v>
      </c>
      <c r="E58" s="47">
        <v>64.2</v>
      </c>
      <c r="F58" s="47">
        <v>95.3</v>
      </c>
      <c r="G58" s="47">
        <v>79.099999999999994</v>
      </c>
    </row>
    <row r="59" spans="1:7" x14ac:dyDescent="0.15">
      <c r="A59" s="47" t="s">
        <v>4</v>
      </c>
      <c r="B59" s="47">
        <v>79</v>
      </c>
      <c r="C59" s="47">
        <v>86.2</v>
      </c>
      <c r="D59" s="47">
        <v>1.1000000000000001</v>
      </c>
      <c r="E59" s="47">
        <v>68.3</v>
      </c>
      <c r="F59" s="47">
        <v>87.6</v>
      </c>
      <c r="G59" s="47">
        <v>76.5</v>
      </c>
    </row>
    <row r="60" spans="1:7" x14ac:dyDescent="0.15">
      <c r="A60" s="47" t="s">
        <v>5</v>
      </c>
      <c r="B60" s="47">
        <v>84.3</v>
      </c>
      <c r="C60" s="47">
        <v>90.5</v>
      </c>
      <c r="D60" s="47">
        <v>1.7</v>
      </c>
      <c r="E60" s="47">
        <v>64.5</v>
      </c>
      <c r="F60" s="47">
        <v>93.1</v>
      </c>
      <c r="G60" s="47">
        <v>80.900000000000006</v>
      </c>
    </row>
    <row r="61" spans="1:7" x14ac:dyDescent="0.15">
      <c r="A61" s="47" t="s">
        <v>6</v>
      </c>
      <c r="B61" s="47">
        <v>84.3</v>
      </c>
      <c r="C61" s="47">
        <v>91.6</v>
      </c>
      <c r="D61" s="47">
        <v>2.8</v>
      </c>
      <c r="E61" s="47">
        <v>10.6</v>
      </c>
      <c r="F61" s="47">
        <v>96.9</v>
      </c>
      <c r="G61" s="47">
        <v>79.5</v>
      </c>
    </row>
    <row r="62" spans="1:7" x14ac:dyDescent="0.15">
      <c r="A62" s="47" t="s">
        <v>7</v>
      </c>
      <c r="B62" s="47">
        <v>83.6</v>
      </c>
      <c r="C62" s="47">
        <v>76.900000000000006</v>
      </c>
      <c r="D62" s="47">
        <v>1.1000000000000001</v>
      </c>
      <c r="E62" s="47">
        <v>85.9</v>
      </c>
      <c r="F62" s="47">
        <v>94.7</v>
      </c>
      <c r="G62" s="47">
        <v>80.5</v>
      </c>
    </row>
    <row r="63" spans="1:7" x14ac:dyDescent="0.15">
      <c r="A63" s="47" t="s">
        <v>8</v>
      </c>
      <c r="B63" s="47">
        <v>82.9</v>
      </c>
      <c r="C63" s="47">
        <v>91.4</v>
      </c>
      <c r="D63" s="47">
        <v>2.6</v>
      </c>
      <c r="E63" s="47">
        <v>75.8</v>
      </c>
      <c r="F63" s="47">
        <v>88.7</v>
      </c>
      <c r="G63" s="47">
        <v>78.599999999999994</v>
      </c>
    </row>
    <row r="64" spans="1:7" x14ac:dyDescent="0.15">
      <c r="A64" s="47" t="s">
        <v>9</v>
      </c>
      <c r="B64" s="47">
        <v>87.6</v>
      </c>
      <c r="C64" s="47">
        <v>95.8</v>
      </c>
      <c r="D64" s="47">
        <v>0.1</v>
      </c>
      <c r="E64" s="47">
        <v>36.9</v>
      </c>
      <c r="F64" s="47">
        <v>96.4</v>
      </c>
      <c r="G64" s="47">
        <v>81.7</v>
      </c>
    </row>
    <row r="65" spans="1:7" x14ac:dyDescent="0.15">
      <c r="A65" s="47" t="s">
        <v>10</v>
      </c>
      <c r="B65" s="47">
        <v>87.9</v>
      </c>
      <c r="C65" s="47">
        <v>91.9</v>
      </c>
      <c r="D65" s="47">
        <v>0.1</v>
      </c>
      <c r="E65" s="47">
        <v>74.2</v>
      </c>
      <c r="F65" s="47">
        <v>94.4</v>
      </c>
      <c r="G65" s="47">
        <v>82.3</v>
      </c>
    </row>
    <row r="66" spans="1:7" x14ac:dyDescent="0.15">
      <c r="A66" s="47" t="s">
        <v>11</v>
      </c>
      <c r="B66" s="47">
        <v>87.2</v>
      </c>
      <c r="C66" s="47">
        <v>95.2</v>
      </c>
      <c r="D66" s="47">
        <v>0.6</v>
      </c>
      <c r="E66" s="47">
        <v>82.1</v>
      </c>
      <c r="F66" s="47">
        <v>94</v>
      </c>
      <c r="G66" s="47">
        <v>81.400000000000006</v>
      </c>
    </row>
    <row r="67" spans="1:7" x14ac:dyDescent="0.15">
      <c r="A67" s="47" t="s">
        <v>382</v>
      </c>
    </row>
    <row r="68" spans="1:7" x14ac:dyDescent="0.15">
      <c r="A68" s="47" t="s">
        <v>383</v>
      </c>
      <c r="B68" s="47">
        <v>80.8</v>
      </c>
      <c r="C68" s="47">
        <v>80.8</v>
      </c>
      <c r="D68" s="47" t="s">
        <v>97</v>
      </c>
      <c r="E68" s="47">
        <v>69.099999999999994</v>
      </c>
      <c r="F68" s="47">
        <v>88.5</v>
      </c>
      <c r="G68" s="47">
        <v>77.8</v>
      </c>
    </row>
    <row r="69" spans="1:7" x14ac:dyDescent="0.15">
      <c r="A69" s="47" t="s">
        <v>384</v>
      </c>
      <c r="B69" s="47">
        <v>86.9</v>
      </c>
      <c r="C69" s="47">
        <v>94.3</v>
      </c>
      <c r="D69" s="47" t="s">
        <v>97</v>
      </c>
      <c r="E69" s="47">
        <v>38.4</v>
      </c>
      <c r="F69" s="47">
        <v>98.2</v>
      </c>
      <c r="G69" s="47">
        <v>80.400000000000006</v>
      </c>
    </row>
    <row r="70" spans="1:7" x14ac:dyDescent="0.15">
      <c r="A70" s="47" t="s">
        <v>385</v>
      </c>
      <c r="B70" s="47">
        <v>80.8</v>
      </c>
      <c r="C70" s="47">
        <v>85.7</v>
      </c>
      <c r="D70" s="47" t="s">
        <v>328</v>
      </c>
      <c r="E70" s="47">
        <v>36.4</v>
      </c>
      <c r="F70" s="47">
        <v>92.7</v>
      </c>
      <c r="G70" s="47">
        <v>76.8</v>
      </c>
    </row>
    <row r="71" spans="1:7" x14ac:dyDescent="0.15">
      <c r="A71" s="47" t="s">
        <v>386</v>
      </c>
      <c r="B71" s="47">
        <v>85.5</v>
      </c>
      <c r="C71" s="47">
        <v>89.5</v>
      </c>
      <c r="D71" s="47" t="s">
        <v>97</v>
      </c>
      <c r="E71" s="47">
        <v>42</v>
      </c>
      <c r="F71" s="47">
        <v>92.5</v>
      </c>
      <c r="G71" s="47">
        <v>81.599999999999994</v>
      </c>
    </row>
    <row r="72" spans="1:7" x14ac:dyDescent="0.15">
      <c r="A72" s="47" t="s">
        <v>387</v>
      </c>
      <c r="B72" s="47">
        <v>87</v>
      </c>
      <c r="C72" s="47">
        <v>89.1</v>
      </c>
      <c r="D72" s="47" t="s">
        <v>97</v>
      </c>
      <c r="E72" s="47" t="s">
        <v>328</v>
      </c>
      <c r="F72" s="47">
        <v>95.5</v>
      </c>
      <c r="G72" s="47">
        <v>82.1</v>
      </c>
    </row>
    <row r="73" spans="1:7" x14ac:dyDescent="0.15">
      <c r="A73" s="47" t="s">
        <v>410</v>
      </c>
      <c r="B73" s="47">
        <v>88.2</v>
      </c>
      <c r="C73" s="47">
        <v>93.9</v>
      </c>
      <c r="D73" s="47" t="s">
        <v>328</v>
      </c>
      <c r="E73" s="47" t="s">
        <v>328</v>
      </c>
      <c r="F73" s="47">
        <v>94.9</v>
      </c>
      <c r="G73" s="47">
        <v>82.2</v>
      </c>
    </row>
    <row r="74" spans="1:7" x14ac:dyDescent="0.15">
      <c r="A74" s="47" t="s">
        <v>411</v>
      </c>
      <c r="B74" s="47">
        <v>85.7</v>
      </c>
      <c r="C74" s="47">
        <v>95.5</v>
      </c>
      <c r="D74" s="47">
        <v>2</v>
      </c>
      <c r="E74" s="47" t="s">
        <v>328</v>
      </c>
      <c r="F74" s="47">
        <v>96</v>
      </c>
      <c r="G74" s="47">
        <v>79.2</v>
      </c>
    </row>
    <row r="75" spans="1:7" x14ac:dyDescent="0.15">
      <c r="A75" s="47" t="s">
        <v>388</v>
      </c>
      <c r="B75" s="47">
        <v>74.900000000000006</v>
      </c>
      <c r="C75" s="47">
        <v>79.099999999999994</v>
      </c>
      <c r="D75" s="47" t="s">
        <v>97</v>
      </c>
      <c r="E75" s="47">
        <v>37.9</v>
      </c>
      <c r="F75" s="47">
        <v>93</v>
      </c>
      <c r="G75" s="47">
        <v>72.900000000000006</v>
      </c>
    </row>
    <row r="76" spans="1:7" x14ac:dyDescent="0.15">
      <c r="A76" s="47" t="s">
        <v>19</v>
      </c>
      <c r="B76" s="47">
        <v>84.6</v>
      </c>
      <c r="C76" s="47">
        <v>92</v>
      </c>
      <c r="D76" s="47" t="s">
        <v>97</v>
      </c>
      <c r="E76" s="47" t="s">
        <v>328</v>
      </c>
      <c r="F76" s="47">
        <v>94.7</v>
      </c>
      <c r="G76" s="47">
        <v>76.099999999999994</v>
      </c>
    </row>
    <row r="77" spans="1:7" x14ac:dyDescent="0.15">
      <c r="A77" s="47" t="s">
        <v>12</v>
      </c>
      <c r="B77" s="47">
        <v>85.8</v>
      </c>
      <c r="C77" s="47">
        <v>96.3</v>
      </c>
      <c r="D77" s="47" t="s">
        <v>97</v>
      </c>
      <c r="E77" s="47">
        <v>78.900000000000006</v>
      </c>
      <c r="F77" s="47">
        <v>94.9</v>
      </c>
      <c r="G77" s="47">
        <v>78.900000000000006</v>
      </c>
    </row>
    <row r="78" spans="1:7" x14ac:dyDescent="0.15">
      <c r="A78" s="47" t="s">
        <v>389</v>
      </c>
      <c r="B78" s="47">
        <v>90.8</v>
      </c>
      <c r="C78" s="47">
        <v>96.4</v>
      </c>
      <c r="D78" s="47">
        <v>1</v>
      </c>
      <c r="E78" s="47">
        <v>46.4</v>
      </c>
      <c r="F78" s="47">
        <v>98.2</v>
      </c>
      <c r="G78" s="47">
        <v>84.4</v>
      </c>
    </row>
    <row r="79" spans="1:7" x14ac:dyDescent="0.15">
      <c r="A79" s="47" t="s">
        <v>390</v>
      </c>
      <c r="B79" s="47">
        <v>86.7</v>
      </c>
      <c r="C79" s="47">
        <v>95.8</v>
      </c>
      <c r="D79" s="47">
        <v>0.3</v>
      </c>
      <c r="E79" s="47">
        <v>37.9</v>
      </c>
      <c r="F79" s="47">
        <v>94.8</v>
      </c>
      <c r="G79" s="47">
        <v>79.3</v>
      </c>
    </row>
    <row r="80" spans="1:7" x14ac:dyDescent="0.15">
      <c r="A80" s="47" t="s">
        <v>391</v>
      </c>
      <c r="B80" s="47">
        <v>83.6</v>
      </c>
      <c r="C80" s="47">
        <v>95.6</v>
      </c>
      <c r="D80" s="47">
        <v>0.5</v>
      </c>
      <c r="E80" s="47" t="s">
        <v>328</v>
      </c>
      <c r="F80" s="47">
        <v>95.4</v>
      </c>
      <c r="G80" s="47">
        <v>77</v>
      </c>
    </row>
    <row r="81" spans="1:7" x14ac:dyDescent="0.15">
      <c r="A81" s="47" t="s">
        <v>392</v>
      </c>
      <c r="B81" s="47">
        <v>84</v>
      </c>
      <c r="C81" s="47">
        <v>94.5</v>
      </c>
      <c r="D81" s="47">
        <v>1.2</v>
      </c>
      <c r="E81" s="47">
        <v>44.8</v>
      </c>
      <c r="F81" s="47">
        <v>95.3</v>
      </c>
      <c r="G81" s="47">
        <v>79.8</v>
      </c>
    </row>
    <row r="82" spans="1:7" x14ac:dyDescent="0.15">
      <c r="A82" s="47" t="s">
        <v>13</v>
      </c>
      <c r="B82" s="47">
        <v>83.9</v>
      </c>
      <c r="C82" s="47">
        <v>85.4</v>
      </c>
      <c r="D82" s="47" t="s">
        <v>97</v>
      </c>
      <c r="E82" s="47">
        <v>42.6</v>
      </c>
      <c r="F82" s="47">
        <v>93.5</v>
      </c>
      <c r="G82" s="47">
        <v>80.900000000000006</v>
      </c>
    </row>
    <row r="83" spans="1:7" x14ac:dyDescent="0.15">
      <c r="A83" s="47" t="s">
        <v>14</v>
      </c>
      <c r="B83" s="47">
        <v>84.6</v>
      </c>
      <c r="C83" s="47">
        <v>89</v>
      </c>
      <c r="D83" s="47">
        <v>0.1</v>
      </c>
      <c r="E83" s="47">
        <v>37.9</v>
      </c>
      <c r="F83" s="47">
        <v>96.1</v>
      </c>
      <c r="G83" s="47">
        <v>79.5</v>
      </c>
    </row>
    <row r="84" spans="1:7" x14ac:dyDescent="0.15">
      <c r="A84" s="47" t="s">
        <v>393</v>
      </c>
      <c r="B84" s="47">
        <v>86.6</v>
      </c>
      <c r="C84" s="47">
        <v>95.7</v>
      </c>
      <c r="D84" s="47">
        <v>0.8</v>
      </c>
      <c r="E84" s="47">
        <v>38.5</v>
      </c>
      <c r="F84" s="47">
        <v>97.6</v>
      </c>
      <c r="G84" s="47">
        <v>72.2</v>
      </c>
    </row>
    <row r="85" spans="1:7" x14ac:dyDescent="0.15">
      <c r="A85" s="47" t="s">
        <v>394</v>
      </c>
      <c r="B85" s="47">
        <v>81</v>
      </c>
      <c r="C85" s="47">
        <v>90</v>
      </c>
      <c r="D85" s="47">
        <v>2.1</v>
      </c>
      <c r="E85" s="47" t="s">
        <v>328</v>
      </c>
      <c r="F85" s="47">
        <v>90.6</v>
      </c>
      <c r="G85" s="47">
        <v>76</v>
      </c>
    </row>
    <row r="86" spans="1:7" x14ac:dyDescent="0.15">
      <c r="A86" s="47" t="s">
        <v>412</v>
      </c>
      <c r="B86" s="47">
        <v>81.8</v>
      </c>
      <c r="C86" s="47">
        <v>82.9</v>
      </c>
      <c r="D86" s="47" t="s">
        <v>97</v>
      </c>
      <c r="E86" s="47">
        <v>55.6</v>
      </c>
      <c r="F86" s="47">
        <v>88</v>
      </c>
      <c r="G86" s="47">
        <v>79.599999999999994</v>
      </c>
    </row>
    <row r="87" spans="1:7" x14ac:dyDescent="0.15">
      <c r="A87" s="47" t="s">
        <v>15</v>
      </c>
      <c r="B87" s="47">
        <v>88.1</v>
      </c>
      <c r="C87" s="47">
        <v>91.2</v>
      </c>
      <c r="D87" s="47">
        <v>0.2</v>
      </c>
      <c r="E87" s="47">
        <v>76.7</v>
      </c>
      <c r="F87" s="47">
        <v>93.9</v>
      </c>
      <c r="G87" s="47">
        <v>83.2</v>
      </c>
    </row>
    <row r="88" spans="1:7" x14ac:dyDescent="0.15">
      <c r="A88" s="47" t="s">
        <v>413</v>
      </c>
      <c r="B88" s="47">
        <v>83.9</v>
      </c>
      <c r="C88" s="47">
        <v>92.3</v>
      </c>
      <c r="D88" s="47" t="s">
        <v>328</v>
      </c>
      <c r="E88" s="47" t="s">
        <v>328</v>
      </c>
      <c r="F88" s="47">
        <v>91.9</v>
      </c>
      <c r="G88" s="47">
        <v>80.2</v>
      </c>
    </row>
    <row r="89" spans="1:7" x14ac:dyDescent="0.15">
      <c r="A89" s="47" t="s">
        <v>395</v>
      </c>
      <c r="B89" s="47">
        <v>85.2</v>
      </c>
      <c r="C89" s="47">
        <v>96.9</v>
      </c>
      <c r="D89" s="47" t="s">
        <v>97</v>
      </c>
      <c r="E89" s="47" t="s">
        <v>328</v>
      </c>
      <c r="F89" s="47">
        <v>94.6</v>
      </c>
      <c r="G89" s="47">
        <v>79.400000000000006</v>
      </c>
    </row>
    <row r="90" spans="1:7" x14ac:dyDescent="0.15">
      <c r="A90" s="47" t="s">
        <v>396</v>
      </c>
      <c r="B90" s="47">
        <v>79.099999999999994</v>
      </c>
      <c r="C90" s="47">
        <v>84.3</v>
      </c>
      <c r="D90" s="47">
        <v>0.1</v>
      </c>
      <c r="E90" s="47">
        <v>80.900000000000006</v>
      </c>
      <c r="F90" s="47">
        <v>90.8</v>
      </c>
      <c r="G90" s="47">
        <v>75.099999999999994</v>
      </c>
    </row>
    <row r="91" spans="1:7" x14ac:dyDescent="0.15">
      <c r="A91" s="47" t="s">
        <v>397</v>
      </c>
      <c r="B91" s="47">
        <v>83.5</v>
      </c>
      <c r="C91" s="47">
        <v>90.4</v>
      </c>
      <c r="D91" s="47" t="s">
        <v>97</v>
      </c>
      <c r="E91" s="47">
        <v>53.2</v>
      </c>
      <c r="F91" s="47">
        <v>92.6</v>
      </c>
      <c r="G91" s="47">
        <v>80.7</v>
      </c>
    </row>
    <row r="92" spans="1:7" x14ac:dyDescent="0.15">
      <c r="A92" s="47" t="s">
        <v>16</v>
      </c>
      <c r="B92" s="47">
        <v>82.9</v>
      </c>
      <c r="C92" s="47">
        <v>89.5</v>
      </c>
      <c r="D92" s="47" t="s">
        <v>97</v>
      </c>
      <c r="E92" s="47">
        <v>17.100000000000001</v>
      </c>
      <c r="F92" s="47">
        <v>91.7</v>
      </c>
      <c r="G92" s="47">
        <v>79.900000000000006</v>
      </c>
    </row>
    <row r="93" spans="1:7" x14ac:dyDescent="0.15">
      <c r="A93" s="47" t="s">
        <v>398</v>
      </c>
      <c r="B93" s="47">
        <v>81.599999999999994</v>
      </c>
      <c r="C93" s="47">
        <v>81.3</v>
      </c>
      <c r="D93" s="47" t="s">
        <v>97</v>
      </c>
      <c r="E93" s="47">
        <v>99.6</v>
      </c>
      <c r="F93" s="47">
        <v>90.5</v>
      </c>
      <c r="G93" s="47">
        <v>79</v>
      </c>
    </row>
    <row r="94" spans="1:7" x14ac:dyDescent="0.15">
      <c r="A94" s="47" t="s">
        <v>399</v>
      </c>
      <c r="B94" s="47">
        <v>85.4</v>
      </c>
      <c r="C94" s="47">
        <v>94.1</v>
      </c>
      <c r="D94" s="47">
        <v>0.4</v>
      </c>
      <c r="E94" s="47" t="s">
        <v>328</v>
      </c>
      <c r="F94" s="47">
        <v>86.4</v>
      </c>
      <c r="G94" s="47">
        <v>81.5</v>
      </c>
    </row>
    <row r="95" spans="1:7" x14ac:dyDescent="0.15">
      <c r="A95" s="47" t="s">
        <v>400</v>
      </c>
      <c r="B95" s="47">
        <v>82.2</v>
      </c>
      <c r="C95" s="47">
        <v>94.5</v>
      </c>
      <c r="D95" s="47">
        <v>0.3</v>
      </c>
      <c r="E95" s="47">
        <v>32.799999999999997</v>
      </c>
      <c r="F95" s="47">
        <v>89.9</v>
      </c>
      <c r="G95" s="47">
        <v>79.8</v>
      </c>
    </row>
    <row r="96" spans="1:7" x14ac:dyDescent="0.15">
      <c r="A96" s="47" t="s">
        <v>401</v>
      </c>
      <c r="B96" s="47">
        <v>86.1</v>
      </c>
      <c r="C96" s="47">
        <v>92.1</v>
      </c>
      <c r="D96" s="47" t="s">
        <v>97</v>
      </c>
      <c r="E96" s="47">
        <v>17.2</v>
      </c>
      <c r="F96" s="47">
        <v>93.3</v>
      </c>
      <c r="G96" s="47">
        <v>81.599999999999994</v>
      </c>
    </row>
    <row r="97" spans="1:7" x14ac:dyDescent="0.15">
      <c r="A97" s="47" t="s">
        <v>402</v>
      </c>
      <c r="B97" s="47">
        <v>85</v>
      </c>
      <c r="C97" s="47">
        <v>85.2</v>
      </c>
      <c r="D97" s="47">
        <v>0.3</v>
      </c>
      <c r="E97" s="47">
        <v>28.7</v>
      </c>
      <c r="F97" s="47">
        <v>95.7</v>
      </c>
      <c r="G97" s="47">
        <v>76.599999999999994</v>
      </c>
    </row>
    <row r="98" spans="1:7" x14ac:dyDescent="0.15">
      <c r="A98" s="47" t="s">
        <v>403</v>
      </c>
      <c r="B98" s="47">
        <v>87.1</v>
      </c>
      <c r="C98" s="47">
        <v>93.2</v>
      </c>
      <c r="D98" s="47" t="s">
        <v>97</v>
      </c>
      <c r="E98" s="47">
        <v>25.8</v>
      </c>
      <c r="F98" s="47">
        <v>95.4</v>
      </c>
      <c r="G98" s="47">
        <v>81.599999999999994</v>
      </c>
    </row>
    <row r="99" spans="1:7" x14ac:dyDescent="0.15">
      <c r="A99" s="47" t="s">
        <v>17</v>
      </c>
      <c r="B99" s="47">
        <v>89.5</v>
      </c>
      <c r="C99" s="47">
        <v>93.4</v>
      </c>
      <c r="D99" s="47">
        <v>0.6</v>
      </c>
      <c r="E99" s="47">
        <v>75.5</v>
      </c>
      <c r="F99" s="47">
        <v>95.8</v>
      </c>
      <c r="G99" s="47">
        <v>84.3</v>
      </c>
    </row>
    <row r="100" spans="1:7" x14ac:dyDescent="0.15">
      <c r="A100" s="47" t="s">
        <v>404</v>
      </c>
      <c r="B100" s="47">
        <v>88.4</v>
      </c>
      <c r="C100" s="47">
        <v>96.7</v>
      </c>
      <c r="D100" s="47">
        <v>0.4</v>
      </c>
      <c r="E100" s="47" t="s">
        <v>328</v>
      </c>
      <c r="F100" s="47">
        <v>83.1</v>
      </c>
      <c r="G100" s="47">
        <v>84.1</v>
      </c>
    </row>
    <row r="101" spans="1:7" x14ac:dyDescent="0.15">
      <c r="A101" s="47" t="s">
        <v>405</v>
      </c>
      <c r="B101" s="47">
        <v>86.5</v>
      </c>
      <c r="C101" s="47">
        <v>95.1</v>
      </c>
      <c r="D101" s="47" t="s">
        <v>97</v>
      </c>
      <c r="E101" s="47">
        <v>66.900000000000006</v>
      </c>
      <c r="F101" s="47">
        <v>96</v>
      </c>
      <c r="G101" s="47">
        <v>80.3</v>
      </c>
    </row>
    <row r="102" spans="1:7" x14ac:dyDescent="0.15">
      <c r="A102" s="47" t="s">
        <v>406</v>
      </c>
      <c r="B102" s="47">
        <v>89.7</v>
      </c>
      <c r="C102" s="47">
        <v>96.4</v>
      </c>
      <c r="D102" s="47" t="s">
        <v>97</v>
      </c>
      <c r="E102" s="47">
        <v>29.1</v>
      </c>
      <c r="F102" s="47">
        <v>92.6</v>
      </c>
      <c r="G102" s="47">
        <v>86</v>
      </c>
    </row>
  </sheetData>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105"/>
  <sheetViews>
    <sheetView topLeftCell="A31" workbookViewId="0">
      <selection activeCell="M17" sqref="L17:M17"/>
    </sheetView>
  </sheetViews>
  <sheetFormatPr defaultRowHeight="13.5" x14ac:dyDescent="0.15"/>
  <cols>
    <col min="1" max="16384" width="9" style="47"/>
  </cols>
  <sheetData>
    <row r="1" spans="1:7" x14ac:dyDescent="0.15">
      <c r="A1" s="47" t="s">
        <v>416</v>
      </c>
      <c r="B1" s="47" t="s">
        <v>22</v>
      </c>
      <c r="C1" s="47" t="s">
        <v>319</v>
      </c>
      <c r="D1" s="47" t="s">
        <v>24</v>
      </c>
    </row>
    <row r="2" spans="1:7" x14ac:dyDescent="0.15">
      <c r="A2" s="47" t="s">
        <v>417</v>
      </c>
    </row>
    <row r="3" spans="1:7" x14ac:dyDescent="0.15">
      <c r="B3" s="47" t="s">
        <v>28</v>
      </c>
      <c r="C3" s="47" t="s">
        <v>29</v>
      </c>
      <c r="D3" s="47" t="s">
        <v>136</v>
      </c>
      <c r="E3" s="47" t="s">
        <v>31</v>
      </c>
      <c r="F3" s="47" t="s">
        <v>415</v>
      </c>
      <c r="G3" s="47" t="s">
        <v>32</v>
      </c>
    </row>
    <row r="4" spans="1:7" x14ac:dyDescent="0.15">
      <c r="A4" s="47" t="s">
        <v>332</v>
      </c>
      <c r="B4" s="47">
        <v>84.8</v>
      </c>
      <c r="C4" s="47">
        <v>91.7</v>
      </c>
      <c r="D4" s="47">
        <v>2.7</v>
      </c>
      <c r="E4" s="47">
        <v>45.3</v>
      </c>
      <c r="F4" s="47">
        <v>93.4</v>
      </c>
      <c r="G4" s="47">
        <v>79.400000000000006</v>
      </c>
    </row>
    <row r="5" spans="1:7" x14ac:dyDescent="0.15">
      <c r="A5" s="47" t="s">
        <v>333</v>
      </c>
      <c r="B5" s="47">
        <v>84.3</v>
      </c>
      <c r="C5" s="47">
        <v>92.5</v>
      </c>
      <c r="D5" s="47">
        <v>0</v>
      </c>
      <c r="E5" s="47">
        <v>25.2</v>
      </c>
      <c r="F5" s="47">
        <v>92.4</v>
      </c>
      <c r="G5" s="47">
        <v>77.5</v>
      </c>
    </row>
    <row r="6" spans="1:7" x14ac:dyDescent="0.15">
      <c r="A6" s="47" t="s">
        <v>334</v>
      </c>
      <c r="B6" s="47">
        <v>82</v>
      </c>
      <c r="C6" s="47">
        <v>87.1</v>
      </c>
      <c r="D6" s="47" t="s">
        <v>97</v>
      </c>
      <c r="E6" s="47">
        <v>28.6</v>
      </c>
      <c r="F6" s="47">
        <v>92</v>
      </c>
      <c r="G6" s="47">
        <v>78.099999999999994</v>
      </c>
    </row>
    <row r="7" spans="1:7" x14ac:dyDescent="0.15">
      <c r="A7" s="47" t="s">
        <v>335</v>
      </c>
      <c r="B7" s="47">
        <v>81.400000000000006</v>
      </c>
      <c r="C7" s="47">
        <v>91.9</v>
      </c>
      <c r="D7" s="47">
        <v>0.1</v>
      </c>
      <c r="E7" s="47">
        <v>19.2</v>
      </c>
      <c r="F7" s="47">
        <v>93.6</v>
      </c>
      <c r="G7" s="47">
        <v>75.400000000000006</v>
      </c>
    </row>
    <row r="8" spans="1:7" x14ac:dyDescent="0.15">
      <c r="A8" s="47" t="s">
        <v>336</v>
      </c>
      <c r="B8" s="47">
        <v>80</v>
      </c>
      <c r="C8" s="47">
        <v>89</v>
      </c>
      <c r="D8" s="47">
        <v>3.2</v>
      </c>
      <c r="E8" s="47">
        <v>33.6</v>
      </c>
      <c r="F8" s="47">
        <v>88.1</v>
      </c>
      <c r="G8" s="47">
        <v>75.599999999999994</v>
      </c>
    </row>
    <row r="9" spans="1:7" x14ac:dyDescent="0.15">
      <c r="A9" s="47" t="s">
        <v>337</v>
      </c>
      <c r="B9" s="47">
        <v>86.4</v>
      </c>
      <c r="C9" s="47">
        <v>92.1</v>
      </c>
      <c r="D9" s="47" t="s">
        <v>97</v>
      </c>
      <c r="E9" s="47">
        <v>26.2</v>
      </c>
      <c r="F9" s="47">
        <v>94.9</v>
      </c>
      <c r="G9" s="47">
        <v>82.4</v>
      </c>
    </row>
    <row r="10" spans="1:7" x14ac:dyDescent="0.15">
      <c r="A10" s="47" t="s">
        <v>338</v>
      </c>
      <c r="B10" s="47">
        <v>84</v>
      </c>
      <c r="C10" s="47">
        <v>89.9</v>
      </c>
      <c r="D10" s="47">
        <v>0.2</v>
      </c>
      <c r="E10" s="47">
        <v>60.3</v>
      </c>
      <c r="F10" s="47">
        <v>93.9</v>
      </c>
      <c r="G10" s="47">
        <v>80.2</v>
      </c>
    </row>
    <row r="11" spans="1:7" x14ac:dyDescent="0.15">
      <c r="A11" s="47" t="s">
        <v>339</v>
      </c>
      <c r="B11" s="47">
        <v>80.5</v>
      </c>
      <c r="C11" s="47">
        <v>87.2</v>
      </c>
      <c r="D11" s="47">
        <v>0.1</v>
      </c>
      <c r="E11" s="47">
        <v>20</v>
      </c>
      <c r="F11" s="47">
        <v>92.5</v>
      </c>
      <c r="G11" s="47">
        <v>75.599999999999994</v>
      </c>
    </row>
    <row r="12" spans="1:7" x14ac:dyDescent="0.15">
      <c r="A12" s="47" t="s">
        <v>340</v>
      </c>
      <c r="B12" s="47">
        <v>81.7</v>
      </c>
      <c r="C12" s="47">
        <v>89.6</v>
      </c>
      <c r="D12" s="47">
        <v>0</v>
      </c>
      <c r="E12" s="47">
        <v>44.7</v>
      </c>
      <c r="F12" s="47">
        <v>90.3</v>
      </c>
      <c r="G12" s="47">
        <v>76.599999999999994</v>
      </c>
    </row>
    <row r="13" spans="1:7" x14ac:dyDescent="0.15">
      <c r="A13" s="47" t="s">
        <v>341</v>
      </c>
      <c r="B13" s="47">
        <v>84.3</v>
      </c>
      <c r="C13" s="47">
        <v>88.8</v>
      </c>
      <c r="D13" s="47" t="s">
        <v>97</v>
      </c>
      <c r="E13" s="47">
        <v>33.5</v>
      </c>
      <c r="F13" s="47">
        <v>93.5</v>
      </c>
      <c r="G13" s="47">
        <v>79.900000000000006</v>
      </c>
    </row>
    <row r="14" spans="1:7" x14ac:dyDescent="0.15">
      <c r="A14" s="47" t="s">
        <v>342</v>
      </c>
      <c r="B14" s="47">
        <v>84.6</v>
      </c>
      <c r="C14" s="47">
        <v>93.3</v>
      </c>
      <c r="D14" s="47">
        <v>7.2</v>
      </c>
      <c r="E14" s="47">
        <v>73.7</v>
      </c>
      <c r="F14" s="47">
        <v>93.4</v>
      </c>
      <c r="G14" s="47">
        <v>78.8</v>
      </c>
    </row>
    <row r="15" spans="1:7" x14ac:dyDescent="0.15">
      <c r="A15" s="47" t="s">
        <v>343</v>
      </c>
      <c r="B15" s="47">
        <v>84.3</v>
      </c>
      <c r="C15" s="47">
        <v>91.5</v>
      </c>
      <c r="D15" s="47">
        <v>4.9000000000000004</v>
      </c>
      <c r="E15" s="47">
        <v>48.2</v>
      </c>
      <c r="F15" s="47">
        <v>94.5</v>
      </c>
      <c r="G15" s="47">
        <v>77.400000000000006</v>
      </c>
    </row>
    <row r="16" spans="1:7" x14ac:dyDescent="0.15">
      <c r="A16" s="47" t="s">
        <v>344</v>
      </c>
      <c r="B16" s="47">
        <v>83.5</v>
      </c>
      <c r="C16" s="47">
        <v>91.5</v>
      </c>
      <c r="D16" s="47">
        <v>0.9</v>
      </c>
      <c r="E16" s="47">
        <v>49.4</v>
      </c>
      <c r="F16" s="47">
        <v>92.8</v>
      </c>
      <c r="G16" s="47">
        <v>77.8</v>
      </c>
    </row>
    <row r="17" spans="1:7" x14ac:dyDescent="0.15">
      <c r="A17" s="47" t="s">
        <v>345</v>
      </c>
      <c r="B17" s="47">
        <v>81.599999999999994</v>
      </c>
      <c r="C17" s="47">
        <v>88.8</v>
      </c>
      <c r="D17" s="47">
        <v>1.8</v>
      </c>
      <c r="E17" s="47">
        <v>63.5</v>
      </c>
      <c r="F17" s="47">
        <v>92.9</v>
      </c>
      <c r="G17" s="47">
        <v>77</v>
      </c>
    </row>
    <row r="18" spans="1:7" x14ac:dyDescent="0.15">
      <c r="A18" s="47" t="s">
        <v>346</v>
      </c>
      <c r="B18" s="47">
        <v>82.6</v>
      </c>
      <c r="C18" s="47">
        <v>89.9</v>
      </c>
      <c r="D18" s="47">
        <v>10.4</v>
      </c>
      <c r="E18" s="47">
        <v>54.4</v>
      </c>
      <c r="F18" s="47">
        <v>92.7</v>
      </c>
      <c r="G18" s="47">
        <v>78.099999999999994</v>
      </c>
    </row>
    <row r="19" spans="1:7" x14ac:dyDescent="0.15">
      <c r="A19" s="47" t="s">
        <v>347</v>
      </c>
      <c r="B19" s="47">
        <v>86</v>
      </c>
      <c r="C19" s="47">
        <v>93.6</v>
      </c>
      <c r="D19" s="47">
        <v>0.1</v>
      </c>
      <c r="E19" s="47">
        <v>46.1</v>
      </c>
      <c r="F19" s="47">
        <v>92.2</v>
      </c>
      <c r="G19" s="47">
        <v>81.2</v>
      </c>
    </row>
    <row r="20" spans="1:7" x14ac:dyDescent="0.15">
      <c r="A20" s="47" t="s">
        <v>348</v>
      </c>
      <c r="B20" s="47">
        <v>89.2</v>
      </c>
      <c r="C20" s="47">
        <v>96.7</v>
      </c>
      <c r="D20" s="47">
        <v>0</v>
      </c>
      <c r="E20" s="47">
        <v>53.8</v>
      </c>
      <c r="F20" s="47">
        <v>97</v>
      </c>
      <c r="G20" s="47">
        <v>82.3</v>
      </c>
    </row>
    <row r="21" spans="1:7" x14ac:dyDescent="0.15">
      <c r="A21" s="47" t="s">
        <v>349</v>
      </c>
      <c r="B21" s="47">
        <v>85.1</v>
      </c>
      <c r="C21" s="47">
        <v>93.7</v>
      </c>
      <c r="D21" s="47" t="s">
        <v>97</v>
      </c>
      <c r="E21" s="47">
        <v>34</v>
      </c>
      <c r="F21" s="47">
        <v>91.7</v>
      </c>
      <c r="G21" s="47">
        <v>79.599999999999994</v>
      </c>
    </row>
    <row r="22" spans="1:7" x14ac:dyDescent="0.15">
      <c r="A22" s="47" t="s">
        <v>350</v>
      </c>
      <c r="B22" s="47">
        <v>86.9</v>
      </c>
      <c r="C22" s="47">
        <v>91.3</v>
      </c>
      <c r="D22" s="47">
        <v>25.9</v>
      </c>
      <c r="E22" s="47">
        <v>42.8</v>
      </c>
      <c r="F22" s="47">
        <v>93.2</v>
      </c>
      <c r="G22" s="47">
        <v>83.7</v>
      </c>
    </row>
    <row r="23" spans="1:7" x14ac:dyDescent="0.15">
      <c r="A23" s="47" t="s">
        <v>351</v>
      </c>
      <c r="B23" s="47">
        <v>81.900000000000006</v>
      </c>
      <c r="C23" s="47">
        <v>89.5</v>
      </c>
      <c r="D23" s="47">
        <v>0.3</v>
      </c>
      <c r="E23" s="47">
        <v>29</v>
      </c>
      <c r="F23" s="47">
        <v>90.2</v>
      </c>
      <c r="G23" s="47">
        <v>76.7</v>
      </c>
    </row>
    <row r="24" spans="1:7" x14ac:dyDescent="0.15">
      <c r="A24" s="47" t="s">
        <v>352</v>
      </c>
      <c r="B24" s="47">
        <v>84.3</v>
      </c>
      <c r="C24" s="47">
        <v>91.5</v>
      </c>
      <c r="D24" s="47">
        <v>4.4000000000000004</v>
      </c>
      <c r="E24" s="47">
        <v>41.1</v>
      </c>
      <c r="F24" s="47">
        <v>92</v>
      </c>
      <c r="G24" s="47">
        <v>80.7</v>
      </c>
    </row>
    <row r="25" spans="1:7" x14ac:dyDescent="0.15">
      <c r="A25" s="47" t="s">
        <v>353</v>
      </c>
      <c r="B25" s="47">
        <v>84.2</v>
      </c>
      <c r="C25" s="47">
        <v>92.8</v>
      </c>
      <c r="D25" s="47" t="s">
        <v>97</v>
      </c>
      <c r="E25" s="47">
        <v>39.6</v>
      </c>
      <c r="F25" s="47">
        <v>89.7</v>
      </c>
      <c r="G25" s="47">
        <v>80.599999999999994</v>
      </c>
    </row>
    <row r="26" spans="1:7" x14ac:dyDescent="0.15">
      <c r="A26" s="47" t="s">
        <v>354</v>
      </c>
      <c r="B26" s="47">
        <v>81.900000000000006</v>
      </c>
      <c r="C26" s="47">
        <v>87.7</v>
      </c>
      <c r="D26" s="47">
        <v>6.6</v>
      </c>
      <c r="E26" s="47">
        <v>44.6</v>
      </c>
      <c r="F26" s="47">
        <v>90.8</v>
      </c>
      <c r="G26" s="47">
        <v>76.2</v>
      </c>
    </row>
    <row r="27" spans="1:7" x14ac:dyDescent="0.15">
      <c r="A27" s="47" t="s">
        <v>355</v>
      </c>
      <c r="B27" s="47">
        <v>84.8</v>
      </c>
      <c r="C27" s="47">
        <v>92.4</v>
      </c>
      <c r="D27" s="47">
        <v>0.8</v>
      </c>
      <c r="E27" s="47">
        <v>57</v>
      </c>
      <c r="F27" s="47">
        <v>93.2</v>
      </c>
      <c r="G27" s="47">
        <v>80</v>
      </c>
    </row>
    <row r="28" spans="1:7" x14ac:dyDescent="0.15">
      <c r="A28" s="47" t="s">
        <v>356</v>
      </c>
      <c r="B28" s="47">
        <v>86.1</v>
      </c>
      <c r="C28" s="47">
        <v>92.5</v>
      </c>
      <c r="D28" s="47">
        <v>0.3</v>
      </c>
      <c r="E28" s="47">
        <v>52.9</v>
      </c>
      <c r="F28" s="47">
        <v>91.6</v>
      </c>
      <c r="G28" s="47">
        <v>81.599999999999994</v>
      </c>
    </row>
    <row r="29" spans="1:7" x14ac:dyDescent="0.15">
      <c r="A29" s="47" t="s">
        <v>357</v>
      </c>
      <c r="B29" s="47">
        <v>82.9</v>
      </c>
      <c r="C29" s="47">
        <v>88.3</v>
      </c>
      <c r="D29" s="47">
        <v>0.1</v>
      </c>
      <c r="E29" s="47">
        <v>36.1</v>
      </c>
      <c r="F29" s="47">
        <v>94.3</v>
      </c>
      <c r="G29" s="47">
        <v>79.400000000000006</v>
      </c>
    </row>
    <row r="30" spans="1:7" x14ac:dyDescent="0.15">
      <c r="A30" s="47" t="s">
        <v>358</v>
      </c>
      <c r="B30" s="47">
        <v>84.6</v>
      </c>
      <c r="C30" s="47">
        <v>92.3</v>
      </c>
      <c r="D30" s="47">
        <v>0.3</v>
      </c>
      <c r="E30" s="47">
        <v>26</v>
      </c>
      <c r="F30" s="47">
        <v>96</v>
      </c>
      <c r="G30" s="47">
        <v>80</v>
      </c>
    </row>
    <row r="31" spans="1:7" x14ac:dyDescent="0.15">
      <c r="A31" s="47" t="s">
        <v>359</v>
      </c>
      <c r="B31" s="47">
        <v>85.2</v>
      </c>
      <c r="C31" s="47">
        <v>91.5</v>
      </c>
      <c r="D31" s="47">
        <v>0.2</v>
      </c>
      <c r="E31" s="47">
        <v>67.3</v>
      </c>
      <c r="F31" s="47">
        <v>94.9</v>
      </c>
      <c r="G31" s="47">
        <v>80.099999999999994</v>
      </c>
    </row>
    <row r="32" spans="1:7" x14ac:dyDescent="0.15">
      <c r="A32" s="47" t="s">
        <v>360</v>
      </c>
      <c r="B32" s="47">
        <v>84.5</v>
      </c>
      <c r="C32" s="47">
        <v>94</v>
      </c>
      <c r="D32" s="47">
        <v>0.1</v>
      </c>
      <c r="E32" s="47">
        <v>47.1</v>
      </c>
      <c r="F32" s="47">
        <v>92.4</v>
      </c>
      <c r="G32" s="47">
        <v>79</v>
      </c>
    </row>
    <row r="33" spans="1:7" x14ac:dyDescent="0.15">
      <c r="A33" s="47" t="s">
        <v>361</v>
      </c>
      <c r="B33" s="47">
        <v>82.2</v>
      </c>
      <c r="C33" s="47">
        <v>84.9</v>
      </c>
      <c r="D33" s="47">
        <v>0.4</v>
      </c>
      <c r="E33" s="47">
        <v>77.7</v>
      </c>
      <c r="F33" s="47">
        <v>92.6</v>
      </c>
      <c r="G33" s="47">
        <v>78.3</v>
      </c>
    </row>
    <row r="34" spans="1:7" x14ac:dyDescent="0.15">
      <c r="A34" s="47" t="s">
        <v>362</v>
      </c>
      <c r="B34" s="47">
        <v>82.6</v>
      </c>
      <c r="C34" s="47">
        <v>88.5</v>
      </c>
      <c r="D34" s="47">
        <v>0</v>
      </c>
      <c r="E34" s="47">
        <v>45.9</v>
      </c>
      <c r="F34" s="47">
        <v>90.6</v>
      </c>
      <c r="G34" s="47">
        <v>79.5</v>
      </c>
    </row>
    <row r="35" spans="1:7" x14ac:dyDescent="0.15">
      <c r="A35" s="47" t="s">
        <v>363</v>
      </c>
      <c r="B35" s="47">
        <v>85.6</v>
      </c>
      <c r="C35" s="47">
        <v>88.3</v>
      </c>
      <c r="D35" s="47">
        <v>0.3</v>
      </c>
      <c r="E35" s="47">
        <v>28.5</v>
      </c>
      <c r="F35" s="47">
        <v>90</v>
      </c>
      <c r="G35" s="47">
        <v>84.1</v>
      </c>
    </row>
    <row r="36" spans="1:7" x14ac:dyDescent="0.15">
      <c r="A36" s="47" t="s">
        <v>364</v>
      </c>
      <c r="B36" s="47">
        <v>86.8</v>
      </c>
      <c r="C36" s="47">
        <v>92.8</v>
      </c>
      <c r="D36" s="47" t="s">
        <v>97</v>
      </c>
      <c r="E36" s="47">
        <v>21.1</v>
      </c>
      <c r="F36" s="47">
        <v>94.4</v>
      </c>
      <c r="G36" s="47">
        <v>82.7</v>
      </c>
    </row>
    <row r="37" spans="1:7" x14ac:dyDescent="0.15">
      <c r="A37" s="47" t="s">
        <v>365</v>
      </c>
      <c r="B37" s="47">
        <v>81.7</v>
      </c>
      <c r="C37" s="47">
        <v>89.8</v>
      </c>
      <c r="D37" s="47">
        <v>0.2</v>
      </c>
      <c r="E37" s="47">
        <v>42.1</v>
      </c>
      <c r="F37" s="47">
        <v>91.9</v>
      </c>
      <c r="G37" s="47">
        <v>77.099999999999994</v>
      </c>
    </row>
    <row r="38" spans="1:7" x14ac:dyDescent="0.15">
      <c r="A38" s="47" t="s">
        <v>366</v>
      </c>
      <c r="B38" s="47">
        <v>88.1</v>
      </c>
      <c r="C38" s="47">
        <v>94</v>
      </c>
      <c r="D38" s="47">
        <v>0.1</v>
      </c>
      <c r="E38" s="47">
        <v>42.2</v>
      </c>
      <c r="F38" s="47">
        <v>93.5</v>
      </c>
      <c r="G38" s="47">
        <v>83.5</v>
      </c>
    </row>
    <row r="39" spans="1:7" x14ac:dyDescent="0.15">
      <c r="A39" s="47" t="s">
        <v>367</v>
      </c>
      <c r="B39" s="47">
        <v>91.3</v>
      </c>
      <c r="C39" s="47">
        <v>95.8</v>
      </c>
      <c r="D39" s="47" t="s">
        <v>97</v>
      </c>
      <c r="E39" s="47">
        <v>40</v>
      </c>
      <c r="F39" s="47">
        <v>96.3</v>
      </c>
      <c r="G39" s="47">
        <v>85.5</v>
      </c>
    </row>
    <row r="40" spans="1:7" x14ac:dyDescent="0.15">
      <c r="A40" s="47" t="s">
        <v>368</v>
      </c>
      <c r="B40" s="47">
        <v>86.9</v>
      </c>
      <c r="C40" s="47">
        <v>92.2</v>
      </c>
      <c r="D40" s="47" t="s">
        <v>97</v>
      </c>
      <c r="E40" s="47">
        <v>35.799999999999997</v>
      </c>
      <c r="F40" s="47">
        <v>91.5</v>
      </c>
      <c r="G40" s="47">
        <v>81.099999999999994</v>
      </c>
    </row>
    <row r="41" spans="1:7" x14ac:dyDescent="0.15">
      <c r="A41" s="47" t="s">
        <v>369</v>
      </c>
      <c r="B41" s="47">
        <v>82.9</v>
      </c>
      <c r="C41" s="47">
        <v>90</v>
      </c>
      <c r="D41" s="47">
        <v>0.2</v>
      </c>
      <c r="E41" s="47">
        <v>27.9</v>
      </c>
      <c r="F41" s="47">
        <v>90.1</v>
      </c>
      <c r="G41" s="47">
        <v>78.900000000000006</v>
      </c>
    </row>
    <row r="42" spans="1:7" x14ac:dyDescent="0.15">
      <c r="A42" s="47" t="s">
        <v>370</v>
      </c>
      <c r="B42" s="47">
        <v>85.7</v>
      </c>
      <c r="C42" s="47">
        <v>89.5</v>
      </c>
      <c r="D42" s="47">
        <v>5.0999999999999996</v>
      </c>
      <c r="E42" s="47">
        <v>18.7</v>
      </c>
      <c r="F42" s="47">
        <v>93</v>
      </c>
      <c r="G42" s="47">
        <v>82.1</v>
      </c>
    </row>
    <row r="43" spans="1:7" x14ac:dyDescent="0.15">
      <c r="A43" s="47" t="s">
        <v>371</v>
      </c>
      <c r="B43" s="47">
        <v>88.2</v>
      </c>
      <c r="C43" s="47">
        <v>88.1</v>
      </c>
      <c r="D43" s="47">
        <v>0.1</v>
      </c>
      <c r="E43" s="47">
        <v>29.2</v>
      </c>
      <c r="F43" s="47">
        <v>95.7</v>
      </c>
      <c r="G43" s="47">
        <v>81.7</v>
      </c>
    </row>
    <row r="44" spans="1:7" x14ac:dyDescent="0.15">
      <c r="A44" s="47" t="s">
        <v>372</v>
      </c>
      <c r="B44" s="47">
        <v>88.4</v>
      </c>
      <c r="C44" s="47">
        <v>94</v>
      </c>
      <c r="D44" s="47">
        <v>16.7</v>
      </c>
      <c r="E44" s="47">
        <v>60.4</v>
      </c>
      <c r="F44" s="47">
        <v>94.9</v>
      </c>
      <c r="G44" s="47">
        <v>82.1</v>
      </c>
    </row>
    <row r="45" spans="1:7" x14ac:dyDescent="0.15">
      <c r="A45" s="47" t="s">
        <v>373</v>
      </c>
      <c r="B45" s="47">
        <v>90</v>
      </c>
      <c r="C45" s="47">
        <v>94</v>
      </c>
      <c r="D45" s="47" t="s">
        <v>97</v>
      </c>
      <c r="E45" s="47">
        <v>33.200000000000003</v>
      </c>
      <c r="F45" s="47">
        <v>95.8</v>
      </c>
      <c r="G45" s="47">
        <v>83.8</v>
      </c>
    </row>
    <row r="46" spans="1:7" x14ac:dyDescent="0.15">
      <c r="A46" s="47" t="s">
        <v>374</v>
      </c>
      <c r="B46" s="47">
        <v>88.9</v>
      </c>
      <c r="C46" s="47">
        <v>92.6</v>
      </c>
      <c r="D46" s="47">
        <v>10.5</v>
      </c>
      <c r="E46" s="47">
        <v>21.1</v>
      </c>
      <c r="F46" s="47">
        <v>95.4</v>
      </c>
      <c r="G46" s="47">
        <v>84.8</v>
      </c>
    </row>
    <row r="47" spans="1:7" x14ac:dyDescent="0.15">
      <c r="A47" s="47" t="s">
        <v>375</v>
      </c>
      <c r="B47" s="47">
        <v>88.6</v>
      </c>
      <c r="C47" s="47">
        <v>94.5</v>
      </c>
      <c r="D47" s="47">
        <v>0.3</v>
      </c>
      <c r="E47" s="47">
        <v>38.200000000000003</v>
      </c>
      <c r="F47" s="47">
        <v>95.1</v>
      </c>
      <c r="G47" s="47">
        <v>81.8</v>
      </c>
    </row>
    <row r="48" spans="1:7" x14ac:dyDescent="0.15">
      <c r="A48" s="47" t="s">
        <v>376</v>
      </c>
      <c r="B48" s="47">
        <v>88.9</v>
      </c>
      <c r="C48" s="47">
        <v>97</v>
      </c>
      <c r="D48" s="47" t="s">
        <v>97</v>
      </c>
      <c r="E48" s="47">
        <v>54.2</v>
      </c>
      <c r="F48" s="47">
        <v>95</v>
      </c>
      <c r="G48" s="47">
        <v>84.1</v>
      </c>
    </row>
    <row r="49" spans="1:7" x14ac:dyDescent="0.15">
      <c r="A49" s="47" t="s">
        <v>377</v>
      </c>
      <c r="B49" s="47">
        <v>85.1</v>
      </c>
      <c r="C49" s="47">
        <v>91.1</v>
      </c>
      <c r="D49" s="47">
        <v>0.1</v>
      </c>
      <c r="E49" s="47">
        <v>50.9</v>
      </c>
      <c r="F49" s="47">
        <v>92.9</v>
      </c>
      <c r="G49" s="47">
        <v>78.2</v>
      </c>
    </row>
    <row r="50" spans="1:7" x14ac:dyDescent="0.15">
      <c r="A50" s="47" t="s">
        <v>378</v>
      </c>
      <c r="B50" s="47">
        <v>88.4</v>
      </c>
      <c r="C50" s="47">
        <v>95.2</v>
      </c>
      <c r="D50" s="47">
        <v>10</v>
      </c>
      <c r="E50" s="47">
        <v>32.799999999999997</v>
      </c>
      <c r="F50" s="47">
        <v>93.6</v>
      </c>
      <c r="G50" s="47">
        <v>81.2</v>
      </c>
    </row>
    <row r="51" spans="1:7" x14ac:dyDescent="0.15">
      <c r="A51" s="47" t="s">
        <v>379</v>
      </c>
      <c r="B51" s="47">
        <v>89.1</v>
      </c>
      <c r="C51" s="47">
        <v>94.1</v>
      </c>
      <c r="D51" s="47">
        <v>0.2</v>
      </c>
      <c r="E51" s="47">
        <v>45.4</v>
      </c>
      <c r="F51" s="47">
        <v>96.9</v>
      </c>
      <c r="G51" s="47">
        <v>83.4</v>
      </c>
    </row>
    <row r="52" spans="1:7" x14ac:dyDescent="0.15">
      <c r="A52" s="47" t="s">
        <v>418</v>
      </c>
    </row>
    <row r="53" spans="1:7" x14ac:dyDescent="0.15">
      <c r="A53" s="47" t="s">
        <v>381</v>
      </c>
      <c r="B53" s="47">
        <v>79.900000000000006</v>
      </c>
      <c r="C53" s="47">
        <v>86.2</v>
      </c>
      <c r="D53" s="47">
        <v>2.2999999999999998</v>
      </c>
      <c r="E53" s="47">
        <v>58.9</v>
      </c>
      <c r="F53" s="47">
        <v>92.3</v>
      </c>
      <c r="G53" s="47">
        <v>77</v>
      </c>
    </row>
    <row r="54" spans="1:7" x14ac:dyDescent="0.15">
      <c r="A54" s="47" t="s">
        <v>0</v>
      </c>
      <c r="B54" s="47">
        <v>85.8</v>
      </c>
      <c r="C54" s="47">
        <v>95</v>
      </c>
      <c r="D54" s="47" t="s">
        <v>328</v>
      </c>
      <c r="E54" s="47">
        <v>19.8</v>
      </c>
      <c r="F54" s="47">
        <v>96</v>
      </c>
      <c r="G54" s="47">
        <v>77.900000000000006</v>
      </c>
    </row>
    <row r="55" spans="1:7" x14ac:dyDescent="0.15">
      <c r="A55" s="47" t="s">
        <v>1</v>
      </c>
      <c r="B55" s="47">
        <v>80.3</v>
      </c>
      <c r="C55" s="47">
        <v>85.4</v>
      </c>
      <c r="D55" s="47">
        <v>6.9</v>
      </c>
      <c r="E55" s="47">
        <v>74.7</v>
      </c>
      <c r="F55" s="47">
        <v>92.3</v>
      </c>
      <c r="G55" s="47">
        <v>77.5</v>
      </c>
    </row>
    <row r="56" spans="1:7" x14ac:dyDescent="0.15">
      <c r="A56" s="47" t="s">
        <v>18</v>
      </c>
      <c r="B56" s="47">
        <v>83.2</v>
      </c>
      <c r="C56" s="47">
        <v>90.1</v>
      </c>
      <c r="D56" s="47">
        <v>16.8</v>
      </c>
      <c r="E56" s="47">
        <v>27.8</v>
      </c>
      <c r="F56" s="47">
        <v>94</v>
      </c>
      <c r="G56" s="47">
        <v>78</v>
      </c>
    </row>
    <row r="57" spans="1:7" x14ac:dyDescent="0.15">
      <c r="A57" s="47" t="s">
        <v>2</v>
      </c>
      <c r="B57" s="47">
        <v>81.099999999999994</v>
      </c>
      <c r="C57" s="47">
        <v>85.3</v>
      </c>
      <c r="D57" s="47" t="s">
        <v>97</v>
      </c>
      <c r="E57" s="47">
        <v>54.6</v>
      </c>
      <c r="F57" s="47">
        <v>92.9</v>
      </c>
      <c r="G57" s="47">
        <v>78.5</v>
      </c>
    </row>
    <row r="58" spans="1:7" x14ac:dyDescent="0.15">
      <c r="A58" s="47" t="s">
        <v>3</v>
      </c>
      <c r="B58" s="47">
        <v>82.6</v>
      </c>
      <c r="C58" s="47">
        <v>89.5</v>
      </c>
      <c r="D58" s="47">
        <v>27.1</v>
      </c>
      <c r="E58" s="47">
        <v>52.4</v>
      </c>
      <c r="F58" s="47">
        <v>92.1</v>
      </c>
      <c r="G58" s="47">
        <v>79.400000000000006</v>
      </c>
    </row>
    <row r="59" spans="1:7" x14ac:dyDescent="0.15">
      <c r="A59" s="47" t="s">
        <v>4</v>
      </c>
      <c r="B59" s="47">
        <v>79.3</v>
      </c>
      <c r="C59" s="47">
        <v>88.9</v>
      </c>
      <c r="D59" s="47">
        <v>0.3</v>
      </c>
      <c r="E59" s="47">
        <v>57.2</v>
      </c>
      <c r="F59" s="47">
        <v>88.9</v>
      </c>
      <c r="G59" s="47">
        <v>76.2</v>
      </c>
    </row>
    <row r="60" spans="1:7" x14ac:dyDescent="0.15">
      <c r="A60" s="47" t="s">
        <v>13</v>
      </c>
      <c r="B60" s="47">
        <v>78.7</v>
      </c>
      <c r="C60" s="47">
        <v>82.5</v>
      </c>
      <c r="D60" s="47" t="s">
        <v>97</v>
      </c>
      <c r="E60" s="47">
        <v>39.799999999999997</v>
      </c>
      <c r="F60" s="47">
        <v>88</v>
      </c>
      <c r="G60" s="47">
        <v>74.900000000000006</v>
      </c>
    </row>
    <row r="61" spans="1:7" x14ac:dyDescent="0.15">
      <c r="A61" s="47" t="s">
        <v>5</v>
      </c>
      <c r="B61" s="47">
        <v>83.5</v>
      </c>
      <c r="C61" s="47">
        <v>90.8</v>
      </c>
      <c r="D61" s="47">
        <v>1.5</v>
      </c>
      <c r="E61" s="47">
        <v>67.099999999999994</v>
      </c>
      <c r="F61" s="47">
        <v>92.6</v>
      </c>
      <c r="G61" s="47">
        <v>79.7</v>
      </c>
    </row>
    <row r="62" spans="1:7" x14ac:dyDescent="0.15">
      <c r="A62" s="47" t="s">
        <v>6</v>
      </c>
      <c r="B62" s="47">
        <v>84.6</v>
      </c>
      <c r="C62" s="47">
        <v>91.7</v>
      </c>
      <c r="D62" s="47">
        <v>1.3</v>
      </c>
      <c r="E62" s="47">
        <v>9.4</v>
      </c>
      <c r="F62" s="47">
        <v>97.1</v>
      </c>
      <c r="G62" s="47">
        <v>79.8</v>
      </c>
    </row>
    <row r="63" spans="1:7" x14ac:dyDescent="0.15">
      <c r="A63" s="47" t="s">
        <v>7</v>
      </c>
      <c r="B63" s="47">
        <v>83.3</v>
      </c>
      <c r="C63" s="47">
        <v>76.2</v>
      </c>
      <c r="D63" s="47">
        <v>0.4</v>
      </c>
      <c r="E63" s="47">
        <v>84.5</v>
      </c>
      <c r="F63" s="47">
        <v>93.7</v>
      </c>
      <c r="G63" s="47">
        <v>80.3</v>
      </c>
    </row>
    <row r="64" spans="1:7" x14ac:dyDescent="0.15">
      <c r="A64" s="47" t="s">
        <v>8</v>
      </c>
      <c r="B64" s="47">
        <v>83</v>
      </c>
      <c r="C64" s="47">
        <v>91.3</v>
      </c>
      <c r="D64" s="47">
        <v>0.2</v>
      </c>
      <c r="E64" s="47">
        <v>67.7</v>
      </c>
      <c r="F64" s="47">
        <v>89.4</v>
      </c>
      <c r="G64" s="47">
        <v>78.599999999999994</v>
      </c>
    </row>
    <row r="65" spans="1:7" x14ac:dyDescent="0.15">
      <c r="A65" s="47" t="s">
        <v>9</v>
      </c>
      <c r="B65" s="47">
        <v>87.1</v>
      </c>
      <c r="C65" s="47">
        <v>94.9</v>
      </c>
      <c r="D65" s="47" t="s">
        <v>97</v>
      </c>
      <c r="E65" s="47">
        <v>45.9</v>
      </c>
      <c r="F65" s="47">
        <v>95.9</v>
      </c>
      <c r="G65" s="47">
        <v>81</v>
      </c>
    </row>
    <row r="66" spans="1:7" x14ac:dyDescent="0.15">
      <c r="A66" s="47" t="s">
        <v>10</v>
      </c>
      <c r="B66" s="47">
        <v>87.9</v>
      </c>
      <c r="C66" s="47">
        <v>91.4</v>
      </c>
      <c r="D66" s="47">
        <v>0.2</v>
      </c>
      <c r="E66" s="47">
        <v>79.099999999999994</v>
      </c>
      <c r="F66" s="47">
        <v>93.7</v>
      </c>
      <c r="G66" s="47">
        <v>82.8</v>
      </c>
    </row>
    <row r="67" spans="1:7" x14ac:dyDescent="0.15">
      <c r="A67" s="47" t="s">
        <v>11</v>
      </c>
      <c r="B67" s="47">
        <v>87.9</v>
      </c>
      <c r="C67" s="47">
        <v>95</v>
      </c>
      <c r="D67" s="47">
        <v>0.1</v>
      </c>
      <c r="E67" s="47">
        <v>83.6</v>
      </c>
      <c r="F67" s="47">
        <v>95.1</v>
      </c>
      <c r="G67" s="47">
        <v>82.2</v>
      </c>
    </row>
    <row r="68" spans="1:7" x14ac:dyDescent="0.15">
      <c r="A68" s="47" t="s">
        <v>382</v>
      </c>
    </row>
    <row r="69" spans="1:7" x14ac:dyDescent="0.15">
      <c r="A69" s="47" t="s">
        <v>383</v>
      </c>
      <c r="B69" s="47">
        <v>82.3</v>
      </c>
      <c r="C69" s="47">
        <v>85.8</v>
      </c>
      <c r="D69" s="47" t="s">
        <v>97</v>
      </c>
      <c r="E69" s="47">
        <v>65.7</v>
      </c>
      <c r="F69" s="47">
        <v>87.4</v>
      </c>
      <c r="G69" s="47">
        <v>79.400000000000006</v>
      </c>
    </row>
    <row r="70" spans="1:7" x14ac:dyDescent="0.15">
      <c r="A70" s="47" t="s">
        <v>419</v>
      </c>
      <c r="B70" s="47">
        <v>85.6</v>
      </c>
      <c r="C70" s="47">
        <v>94.5</v>
      </c>
      <c r="D70" s="47" t="s">
        <v>97</v>
      </c>
      <c r="E70" s="47">
        <v>20.5</v>
      </c>
      <c r="F70" s="47">
        <v>95</v>
      </c>
      <c r="G70" s="47">
        <v>80</v>
      </c>
    </row>
    <row r="71" spans="1:7" x14ac:dyDescent="0.15">
      <c r="A71" s="47" t="s">
        <v>384</v>
      </c>
      <c r="B71" s="47">
        <v>87.4</v>
      </c>
      <c r="C71" s="47">
        <v>94.5</v>
      </c>
      <c r="D71" s="47" t="s">
        <v>97</v>
      </c>
      <c r="E71" s="47">
        <v>46.2</v>
      </c>
      <c r="F71" s="47">
        <v>98.1</v>
      </c>
      <c r="G71" s="47">
        <v>80.5</v>
      </c>
    </row>
    <row r="72" spans="1:7" x14ac:dyDescent="0.15">
      <c r="A72" s="47" t="s">
        <v>385</v>
      </c>
      <c r="B72" s="47">
        <v>81.2</v>
      </c>
      <c r="C72" s="47">
        <v>83.3</v>
      </c>
      <c r="D72" s="47" t="s">
        <v>328</v>
      </c>
      <c r="E72" s="47">
        <v>30.3</v>
      </c>
      <c r="F72" s="47">
        <v>95.2</v>
      </c>
      <c r="G72" s="47">
        <v>78.2</v>
      </c>
    </row>
    <row r="73" spans="1:7" x14ac:dyDescent="0.15">
      <c r="A73" s="47" t="s">
        <v>386</v>
      </c>
      <c r="B73" s="47">
        <v>84.5</v>
      </c>
      <c r="C73" s="47">
        <v>90.6</v>
      </c>
      <c r="D73" s="47" t="s">
        <v>97</v>
      </c>
      <c r="E73" s="47">
        <v>38.1</v>
      </c>
      <c r="F73" s="47">
        <v>92.2</v>
      </c>
      <c r="G73" s="47">
        <v>79.5</v>
      </c>
    </row>
    <row r="74" spans="1:7" x14ac:dyDescent="0.15">
      <c r="A74" s="47" t="s">
        <v>387</v>
      </c>
      <c r="B74" s="47">
        <v>87</v>
      </c>
      <c r="C74" s="47">
        <v>87.8</v>
      </c>
      <c r="D74" s="47" t="s">
        <v>97</v>
      </c>
      <c r="E74" s="47" t="s">
        <v>328</v>
      </c>
      <c r="F74" s="47">
        <v>96</v>
      </c>
      <c r="G74" s="47">
        <v>82.4</v>
      </c>
    </row>
    <row r="75" spans="1:7" x14ac:dyDescent="0.15">
      <c r="A75" s="47" t="s">
        <v>410</v>
      </c>
      <c r="B75" s="47">
        <v>87.4</v>
      </c>
      <c r="C75" s="47">
        <v>91</v>
      </c>
      <c r="D75" s="47" t="s">
        <v>328</v>
      </c>
      <c r="E75" s="47" t="s">
        <v>328</v>
      </c>
      <c r="F75" s="47">
        <v>95.5</v>
      </c>
      <c r="G75" s="47">
        <v>81.8</v>
      </c>
    </row>
    <row r="76" spans="1:7" x14ac:dyDescent="0.15">
      <c r="A76" s="47" t="s">
        <v>411</v>
      </c>
      <c r="B76" s="47">
        <v>85.5</v>
      </c>
      <c r="C76" s="47">
        <v>93.8</v>
      </c>
      <c r="D76" s="47">
        <v>0.1</v>
      </c>
      <c r="E76" s="47" t="s">
        <v>328</v>
      </c>
      <c r="F76" s="47">
        <v>94.8</v>
      </c>
      <c r="G76" s="47">
        <v>80.099999999999994</v>
      </c>
    </row>
    <row r="77" spans="1:7" x14ac:dyDescent="0.15">
      <c r="A77" s="47" t="s">
        <v>388</v>
      </c>
      <c r="B77" s="47">
        <v>74.900000000000006</v>
      </c>
      <c r="C77" s="47">
        <v>79.7</v>
      </c>
      <c r="D77" s="47" t="s">
        <v>97</v>
      </c>
      <c r="E77" s="47">
        <v>41</v>
      </c>
      <c r="F77" s="47">
        <v>91.8</v>
      </c>
      <c r="G77" s="47">
        <v>72.900000000000006</v>
      </c>
    </row>
    <row r="78" spans="1:7" x14ac:dyDescent="0.15">
      <c r="A78" s="47" t="s">
        <v>19</v>
      </c>
      <c r="B78" s="47">
        <v>84.7</v>
      </c>
      <c r="C78" s="47">
        <v>90.5</v>
      </c>
      <c r="D78" s="47" t="s">
        <v>97</v>
      </c>
      <c r="E78" s="47" t="s">
        <v>328</v>
      </c>
      <c r="F78" s="47">
        <v>93.9</v>
      </c>
      <c r="G78" s="47">
        <v>77.2</v>
      </c>
    </row>
    <row r="79" spans="1:7" x14ac:dyDescent="0.15">
      <c r="A79" s="47" t="s">
        <v>12</v>
      </c>
      <c r="B79" s="47">
        <v>85.8</v>
      </c>
      <c r="C79" s="47">
        <v>95.8</v>
      </c>
      <c r="D79" s="47" t="s">
        <v>97</v>
      </c>
      <c r="E79" s="47">
        <v>50.4</v>
      </c>
      <c r="F79" s="47">
        <v>92.6</v>
      </c>
      <c r="G79" s="47">
        <v>79.3</v>
      </c>
    </row>
    <row r="80" spans="1:7" x14ac:dyDescent="0.15">
      <c r="A80" s="47" t="s">
        <v>389</v>
      </c>
      <c r="B80" s="47">
        <v>91</v>
      </c>
      <c r="C80" s="47">
        <v>96.8</v>
      </c>
      <c r="D80" s="47" t="s">
        <v>97</v>
      </c>
      <c r="E80" s="47">
        <v>73</v>
      </c>
      <c r="F80" s="47">
        <v>96.6</v>
      </c>
      <c r="G80" s="47">
        <v>85.1</v>
      </c>
    </row>
    <row r="81" spans="1:7" x14ac:dyDescent="0.15">
      <c r="A81" s="47" t="s">
        <v>390</v>
      </c>
      <c r="B81" s="47">
        <v>87.1</v>
      </c>
      <c r="C81" s="47">
        <v>95.5</v>
      </c>
      <c r="D81" s="47" t="s">
        <v>97</v>
      </c>
      <c r="E81" s="47">
        <v>68.5</v>
      </c>
      <c r="F81" s="47">
        <v>94.5</v>
      </c>
      <c r="G81" s="47">
        <v>79.900000000000006</v>
      </c>
    </row>
    <row r="82" spans="1:7" x14ac:dyDescent="0.15">
      <c r="A82" s="47" t="s">
        <v>391</v>
      </c>
      <c r="B82" s="47">
        <v>83.4</v>
      </c>
      <c r="C82" s="47">
        <v>95.2</v>
      </c>
      <c r="D82" s="47" t="s">
        <v>97</v>
      </c>
      <c r="E82" s="47" t="s">
        <v>328</v>
      </c>
      <c r="F82" s="47">
        <v>95.9</v>
      </c>
      <c r="G82" s="47">
        <v>76.7</v>
      </c>
    </row>
    <row r="83" spans="1:7" x14ac:dyDescent="0.15">
      <c r="A83" s="47" t="s">
        <v>392</v>
      </c>
      <c r="B83" s="47">
        <v>86</v>
      </c>
      <c r="C83" s="47">
        <v>95.9</v>
      </c>
      <c r="D83" s="47" t="s">
        <v>97</v>
      </c>
      <c r="E83" s="47">
        <v>64.8</v>
      </c>
      <c r="F83" s="47">
        <v>92.3</v>
      </c>
      <c r="G83" s="47">
        <v>82.1</v>
      </c>
    </row>
    <row r="84" spans="1:7" x14ac:dyDescent="0.15">
      <c r="A84" s="47" t="s">
        <v>14</v>
      </c>
      <c r="B84" s="47">
        <v>85</v>
      </c>
      <c r="C84" s="47">
        <v>88.4</v>
      </c>
      <c r="D84" s="47">
        <v>31.4</v>
      </c>
      <c r="E84" s="47">
        <v>54.9</v>
      </c>
      <c r="F84" s="47">
        <v>94.1</v>
      </c>
      <c r="G84" s="47">
        <v>79.2</v>
      </c>
    </row>
    <row r="85" spans="1:7" x14ac:dyDescent="0.15">
      <c r="A85" s="47" t="s">
        <v>393</v>
      </c>
      <c r="B85" s="47">
        <v>87.7</v>
      </c>
      <c r="C85" s="47">
        <v>94.9</v>
      </c>
      <c r="D85" s="47">
        <v>0.6</v>
      </c>
      <c r="E85" s="47">
        <v>31.1</v>
      </c>
      <c r="F85" s="47">
        <v>95.7</v>
      </c>
      <c r="G85" s="47">
        <v>76.3</v>
      </c>
    </row>
    <row r="86" spans="1:7" x14ac:dyDescent="0.15">
      <c r="A86" s="47" t="s">
        <v>394</v>
      </c>
      <c r="B86" s="47">
        <v>82.5</v>
      </c>
      <c r="C86" s="47">
        <v>88.1</v>
      </c>
      <c r="D86" s="47">
        <v>0.2</v>
      </c>
      <c r="E86" s="47" t="s">
        <v>328</v>
      </c>
      <c r="F86" s="47">
        <v>91.9</v>
      </c>
      <c r="G86" s="47">
        <v>79</v>
      </c>
    </row>
    <row r="87" spans="1:7" x14ac:dyDescent="0.15">
      <c r="A87" s="47" t="s">
        <v>412</v>
      </c>
      <c r="B87" s="47">
        <v>81.900000000000006</v>
      </c>
      <c r="C87" s="47">
        <v>79.599999999999994</v>
      </c>
      <c r="D87" s="47" t="s">
        <v>97</v>
      </c>
      <c r="E87" s="47">
        <v>53.7</v>
      </c>
      <c r="F87" s="47">
        <v>90.9</v>
      </c>
      <c r="G87" s="47">
        <v>78.7</v>
      </c>
    </row>
    <row r="88" spans="1:7" x14ac:dyDescent="0.15">
      <c r="A88" s="47" t="s">
        <v>15</v>
      </c>
      <c r="B88" s="47">
        <v>88.3</v>
      </c>
      <c r="C88" s="47">
        <v>91.9</v>
      </c>
      <c r="D88" s="47" t="s">
        <v>97</v>
      </c>
      <c r="E88" s="47">
        <v>69.2</v>
      </c>
      <c r="F88" s="47">
        <v>97.2</v>
      </c>
      <c r="G88" s="47">
        <v>80.099999999999994</v>
      </c>
    </row>
    <row r="89" spans="1:7" x14ac:dyDescent="0.15">
      <c r="A89" s="47" t="s">
        <v>413</v>
      </c>
      <c r="B89" s="47">
        <v>84.9</v>
      </c>
      <c r="C89" s="47">
        <v>92.9</v>
      </c>
      <c r="D89" s="47" t="s">
        <v>328</v>
      </c>
      <c r="E89" s="47" t="s">
        <v>328</v>
      </c>
      <c r="F89" s="47">
        <v>95.3</v>
      </c>
      <c r="G89" s="47">
        <v>80.7</v>
      </c>
    </row>
    <row r="90" spans="1:7" x14ac:dyDescent="0.15">
      <c r="A90" s="47" t="s">
        <v>420</v>
      </c>
      <c r="B90" s="47">
        <v>86.2</v>
      </c>
      <c r="C90" s="47">
        <v>90</v>
      </c>
      <c r="D90" s="47" t="s">
        <v>328</v>
      </c>
      <c r="E90" s="47" t="s">
        <v>328</v>
      </c>
      <c r="F90" s="47">
        <v>94.5</v>
      </c>
      <c r="G90" s="47">
        <v>82</v>
      </c>
    </row>
    <row r="91" spans="1:7" x14ac:dyDescent="0.15">
      <c r="A91" s="47" t="s">
        <v>395</v>
      </c>
      <c r="B91" s="47">
        <v>85.4</v>
      </c>
      <c r="C91" s="47">
        <v>97.6</v>
      </c>
      <c r="D91" s="47" t="s">
        <v>97</v>
      </c>
      <c r="E91" s="47" t="s">
        <v>328</v>
      </c>
      <c r="F91" s="47">
        <v>94.9</v>
      </c>
      <c r="G91" s="47">
        <v>79.400000000000006</v>
      </c>
    </row>
    <row r="92" spans="1:7" x14ac:dyDescent="0.15">
      <c r="A92" s="47" t="s">
        <v>396</v>
      </c>
      <c r="B92" s="47">
        <v>79.8</v>
      </c>
      <c r="C92" s="47">
        <v>85.5</v>
      </c>
      <c r="D92" s="47" t="s">
        <v>97</v>
      </c>
      <c r="E92" s="47">
        <v>81.900000000000006</v>
      </c>
      <c r="F92" s="47">
        <v>91.1</v>
      </c>
      <c r="G92" s="47">
        <v>75.8</v>
      </c>
    </row>
    <row r="93" spans="1:7" x14ac:dyDescent="0.15">
      <c r="A93" s="47" t="s">
        <v>397</v>
      </c>
      <c r="B93" s="47">
        <v>83.7</v>
      </c>
      <c r="C93" s="47">
        <v>89.7</v>
      </c>
      <c r="D93" s="47" t="s">
        <v>328</v>
      </c>
      <c r="E93" s="47">
        <v>73.400000000000006</v>
      </c>
      <c r="F93" s="47">
        <v>90.6</v>
      </c>
      <c r="G93" s="47">
        <v>80.7</v>
      </c>
    </row>
    <row r="94" spans="1:7" x14ac:dyDescent="0.15">
      <c r="A94" s="47" t="s">
        <v>16</v>
      </c>
      <c r="B94" s="47">
        <v>83.1</v>
      </c>
      <c r="C94" s="47">
        <v>90.8</v>
      </c>
      <c r="D94" s="47" t="s">
        <v>97</v>
      </c>
      <c r="E94" s="47">
        <v>9.8000000000000007</v>
      </c>
      <c r="F94" s="47">
        <v>92.2</v>
      </c>
      <c r="G94" s="47">
        <v>79.7</v>
      </c>
    </row>
    <row r="95" spans="1:7" x14ac:dyDescent="0.15">
      <c r="A95" s="47" t="s">
        <v>398</v>
      </c>
      <c r="B95" s="47">
        <v>82.8</v>
      </c>
      <c r="C95" s="47">
        <v>79.900000000000006</v>
      </c>
      <c r="D95" s="47" t="s">
        <v>97</v>
      </c>
      <c r="E95" s="47">
        <v>99.1</v>
      </c>
      <c r="F95" s="47">
        <v>94.3</v>
      </c>
      <c r="G95" s="47">
        <v>79.8</v>
      </c>
    </row>
    <row r="96" spans="1:7" x14ac:dyDescent="0.15">
      <c r="A96" s="47" t="s">
        <v>399</v>
      </c>
      <c r="B96" s="47">
        <v>85.8</v>
      </c>
      <c r="C96" s="47">
        <v>92.5</v>
      </c>
      <c r="D96" s="47">
        <v>1.1000000000000001</v>
      </c>
      <c r="E96" s="47" t="s">
        <v>328</v>
      </c>
      <c r="F96" s="47">
        <v>87.3</v>
      </c>
      <c r="G96" s="47">
        <v>82.5</v>
      </c>
    </row>
    <row r="97" spans="1:7" x14ac:dyDescent="0.15">
      <c r="A97" s="47" t="s">
        <v>421</v>
      </c>
      <c r="B97" s="47">
        <v>93.5</v>
      </c>
      <c r="C97" s="47">
        <v>98.1</v>
      </c>
      <c r="D97" s="47" t="s">
        <v>97</v>
      </c>
      <c r="E97" s="47">
        <v>58.6</v>
      </c>
      <c r="F97" s="47">
        <v>96.8</v>
      </c>
      <c r="G97" s="47">
        <v>87.7</v>
      </c>
    </row>
    <row r="98" spans="1:7" x14ac:dyDescent="0.15">
      <c r="A98" s="47" t="s">
        <v>400</v>
      </c>
      <c r="B98" s="47">
        <v>81.5</v>
      </c>
      <c r="C98" s="47">
        <v>95.8</v>
      </c>
      <c r="D98" s="47">
        <v>0.5</v>
      </c>
      <c r="E98" s="47">
        <v>28.7</v>
      </c>
      <c r="F98" s="47">
        <v>89.2</v>
      </c>
      <c r="G98" s="47">
        <v>78.599999999999994</v>
      </c>
    </row>
    <row r="99" spans="1:7" x14ac:dyDescent="0.15">
      <c r="A99" s="47" t="s">
        <v>401</v>
      </c>
      <c r="B99" s="47">
        <v>85.6</v>
      </c>
      <c r="C99" s="47">
        <v>91.3</v>
      </c>
      <c r="D99" s="47" t="s">
        <v>97</v>
      </c>
      <c r="E99" s="47">
        <v>18.600000000000001</v>
      </c>
      <c r="F99" s="47">
        <v>92.4</v>
      </c>
      <c r="G99" s="47">
        <v>81.3</v>
      </c>
    </row>
    <row r="100" spans="1:7" x14ac:dyDescent="0.15">
      <c r="A100" s="47" t="s">
        <v>402</v>
      </c>
      <c r="B100" s="47">
        <v>86.6</v>
      </c>
      <c r="C100" s="47">
        <v>84.3</v>
      </c>
      <c r="D100" s="47">
        <v>0.1</v>
      </c>
      <c r="E100" s="47">
        <v>42.2</v>
      </c>
      <c r="F100" s="47">
        <v>96.7</v>
      </c>
      <c r="G100" s="47">
        <v>78.599999999999994</v>
      </c>
    </row>
    <row r="101" spans="1:7" x14ac:dyDescent="0.15">
      <c r="A101" s="47" t="s">
        <v>403</v>
      </c>
      <c r="B101" s="47">
        <v>87.1</v>
      </c>
      <c r="C101" s="47">
        <v>91.4</v>
      </c>
      <c r="D101" s="47">
        <v>0.3</v>
      </c>
      <c r="E101" s="47">
        <v>24.6</v>
      </c>
      <c r="F101" s="47">
        <v>96</v>
      </c>
      <c r="G101" s="47">
        <v>81.599999999999994</v>
      </c>
    </row>
    <row r="102" spans="1:7" x14ac:dyDescent="0.15">
      <c r="A102" s="47" t="s">
        <v>17</v>
      </c>
      <c r="B102" s="47">
        <v>89.3</v>
      </c>
      <c r="C102" s="47">
        <v>93</v>
      </c>
      <c r="D102" s="47" t="s">
        <v>97</v>
      </c>
      <c r="E102" s="47">
        <v>75.2</v>
      </c>
      <c r="F102" s="47">
        <v>95.9</v>
      </c>
      <c r="G102" s="47">
        <v>84.3</v>
      </c>
    </row>
    <row r="103" spans="1:7" x14ac:dyDescent="0.15">
      <c r="A103" s="47" t="s">
        <v>404</v>
      </c>
      <c r="B103" s="47">
        <v>88.6</v>
      </c>
      <c r="C103" s="47">
        <v>96.2</v>
      </c>
      <c r="D103" s="47" t="s">
        <v>97</v>
      </c>
      <c r="E103" s="47" t="s">
        <v>328</v>
      </c>
      <c r="F103" s="47">
        <v>94.5</v>
      </c>
      <c r="G103" s="47">
        <v>83</v>
      </c>
    </row>
    <row r="104" spans="1:7" x14ac:dyDescent="0.15">
      <c r="A104" s="47" t="s">
        <v>405</v>
      </c>
      <c r="B104" s="47">
        <v>85.7</v>
      </c>
      <c r="C104" s="47">
        <v>95.2</v>
      </c>
      <c r="D104" s="47">
        <v>0.5</v>
      </c>
      <c r="E104" s="47">
        <v>57.5</v>
      </c>
      <c r="F104" s="47">
        <v>93.5</v>
      </c>
      <c r="G104" s="47">
        <v>79.8</v>
      </c>
    </row>
    <row r="105" spans="1:7" x14ac:dyDescent="0.15">
      <c r="A105" s="47" t="s">
        <v>406</v>
      </c>
      <c r="B105" s="47">
        <v>89.3</v>
      </c>
      <c r="C105" s="47">
        <v>95.5</v>
      </c>
      <c r="D105" s="47" t="s">
        <v>97</v>
      </c>
      <c r="E105" s="47">
        <v>28.3</v>
      </c>
      <c r="F105" s="47">
        <v>93.7</v>
      </c>
      <c r="G105" s="47">
        <v>85</v>
      </c>
    </row>
  </sheetData>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106"/>
  <sheetViews>
    <sheetView topLeftCell="A31" workbookViewId="0">
      <selection activeCell="M17" sqref="L17:M17"/>
    </sheetView>
  </sheetViews>
  <sheetFormatPr defaultRowHeight="13.5" x14ac:dyDescent="0.15"/>
  <cols>
    <col min="1" max="16384" width="9" style="47"/>
  </cols>
  <sheetData>
    <row r="1" spans="1:8" x14ac:dyDescent="0.15">
      <c r="A1" s="47" t="s">
        <v>422</v>
      </c>
      <c r="B1" s="47" t="s">
        <v>22</v>
      </c>
      <c r="C1" s="47" t="s">
        <v>319</v>
      </c>
      <c r="D1" s="47" t="s">
        <v>24</v>
      </c>
    </row>
    <row r="2" spans="1:8" x14ac:dyDescent="0.15">
      <c r="A2" s="47" t="s">
        <v>423</v>
      </c>
    </row>
    <row r="3" spans="1:8" x14ac:dyDescent="0.15">
      <c r="B3" s="47" t="s">
        <v>28</v>
      </c>
      <c r="C3" s="47" t="s">
        <v>29</v>
      </c>
      <c r="D3" s="47" t="s">
        <v>136</v>
      </c>
      <c r="E3" s="47" t="s">
        <v>31</v>
      </c>
      <c r="F3" s="47" t="s">
        <v>415</v>
      </c>
      <c r="G3" s="47" t="s">
        <v>32</v>
      </c>
      <c r="H3" s="47" t="s">
        <v>424</v>
      </c>
    </row>
    <row r="4" spans="1:8" x14ac:dyDescent="0.15">
      <c r="A4" s="47" t="s">
        <v>425</v>
      </c>
      <c r="B4" s="47">
        <v>83.5</v>
      </c>
      <c r="C4" s="47">
        <v>91.1</v>
      </c>
      <c r="D4" s="47">
        <v>2.2000000000000002</v>
      </c>
      <c r="E4" s="47">
        <v>39.799999999999997</v>
      </c>
      <c r="F4" s="47">
        <v>91.9</v>
      </c>
      <c r="G4" s="47">
        <v>78</v>
      </c>
      <c r="H4" s="47">
        <v>94.1</v>
      </c>
    </row>
    <row r="5" spans="1:8" x14ac:dyDescent="0.15">
      <c r="A5" s="47" t="s">
        <v>426</v>
      </c>
      <c r="B5" s="47">
        <v>83.1</v>
      </c>
      <c r="C5" s="47">
        <v>91.2</v>
      </c>
      <c r="D5" s="47">
        <v>0</v>
      </c>
      <c r="E5" s="47">
        <v>23.3</v>
      </c>
      <c r="F5" s="47">
        <v>91.4</v>
      </c>
      <c r="G5" s="47">
        <v>76.3</v>
      </c>
      <c r="H5" s="47">
        <v>95.4</v>
      </c>
    </row>
    <row r="6" spans="1:8" x14ac:dyDescent="0.15">
      <c r="A6" s="47" t="s">
        <v>427</v>
      </c>
      <c r="B6" s="47">
        <v>80.900000000000006</v>
      </c>
      <c r="C6" s="47">
        <v>87.2</v>
      </c>
      <c r="D6" s="47">
        <v>0.1</v>
      </c>
      <c r="E6" s="47">
        <v>32.299999999999997</v>
      </c>
      <c r="F6" s="47">
        <v>89.8</v>
      </c>
      <c r="G6" s="47">
        <v>76.5</v>
      </c>
      <c r="H6" s="47">
        <v>91.3</v>
      </c>
    </row>
    <row r="7" spans="1:8" x14ac:dyDescent="0.15">
      <c r="A7" s="47" t="s">
        <v>428</v>
      </c>
      <c r="B7" s="47">
        <v>79.900000000000006</v>
      </c>
      <c r="C7" s="47">
        <v>91</v>
      </c>
      <c r="D7" s="47" t="s">
        <v>97</v>
      </c>
      <c r="E7" s="47">
        <v>16.899999999999999</v>
      </c>
      <c r="F7" s="47">
        <v>92</v>
      </c>
      <c r="G7" s="47">
        <v>73.599999999999994</v>
      </c>
      <c r="H7" s="47">
        <v>94.2</v>
      </c>
    </row>
    <row r="8" spans="1:8" x14ac:dyDescent="0.15">
      <c r="A8" s="47" t="s">
        <v>429</v>
      </c>
      <c r="B8" s="47">
        <v>78.400000000000006</v>
      </c>
      <c r="C8" s="47">
        <v>87.7</v>
      </c>
      <c r="D8" s="47">
        <v>2.9</v>
      </c>
      <c r="E8" s="47">
        <v>31.1</v>
      </c>
      <c r="F8" s="47">
        <v>85.7</v>
      </c>
      <c r="G8" s="47">
        <v>74.099999999999994</v>
      </c>
      <c r="H8" s="47">
        <v>85.5</v>
      </c>
    </row>
    <row r="9" spans="1:8" x14ac:dyDescent="0.15">
      <c r="A9" s="47" t="s">
        <v>430</v>
      </c>
      <c r="B9" s="47">
        <v>84.9</v>
      </c>
      <c r="C9" s="47">
        <v>90.3</v>
      </c>
      <c r="D9" s="47" t="s">
        <v>97</v>
      </c>
      <c r="E9" s="47">
        <v>27.2</v>
      </c>
      <c r="F9" s="47">
        <v>94.9</v>
      </c>
      <c r="G9" s="47">
        <v>80.7</v>
      </c>
      <c r="H9" s="47">
        <v>98.4</v>
      </c>
    </row>
    <row r="10" spans="1:8" x14ac:dyDescent="0.15">
      <c r="A10" s="47" t="s">
        <v>431</v>
      </c>
      <c r="B10" s="47">
        <v>82.6</v>
      </c>
      <c r="C10" s="47">
        <v>88.6</v>
      </c>
      <c r="D10" s="47" t="s">
        <v>97</v>
      </c>
      <c r="E10" s="47">
        <v>58.1</v>
      </c>
      <c r="F10" s="47">
        <v>90.9</v>
      </c>
      <c r="G10" s="47">
        <v>78.8</v>
      </c>
      <c r="H10" s="47">
        <v>93.6</v>
      </c>
    </row>
    <row r="11" spans="1:8" x14ac:dyDescent="0.15">
      <c r="A11" s="47" t="s">
        <v>432</v>
      </c>
      <c r="B11" s="47">
        <v>78.7</v>
      </c>
      <c r="C11" s="47">
        <v>86.6</v>
      </c>
      <c r="D11" s="47" t="s">
        <v>97</v>
      </c>
      <c r="E11" s="47">
        <v>16.2</v>
      </c>
      <c r="F11" s="47">
        <v>89.1</v>
      </c>
      <c r="G11" s="47">
        <v>73.5</v>
      </c>
      <c r="H11" s="47">
        <v>90.9</v>
      </c>
    </row>
    <row r="12" spans="1:8" x14ac:dyDescent="0.15">
      <c r="A12" s="47" t="s">
        <v>433</v>
      </c>
      <c r="B12" s="47">
        <v>78.900000000000006</v>
      </c>
      <c r="C12" s="47">
        <v>88.1</v>
      </c>
      <c r="D12" s="47" t="s">
        <v>97</v>
      </c>
      <c r="E12" s="47">
        <v>30.7</v>
      </c>
      <c r="F12" s="47">
        <v>87.5</v>
      </c>
      <c r="G12" s="47">
        <v>73.400000000000006</v>
      </c>
      <c r="H12" s="47">
        <v>87.8</v>
      </c>
    </row>
    <row r="13" spans="1:8" x14ac:dyDescent="0.15">
      <c r="A13" s="47" t="s">
        <v>434</v>
      </c>
      <c r="B13" s="47">
        <v>82.6</v>
      </c>
      <c r="C13" s="47">
        <v>88.8</v>
      </c>
      <c r="D13" s="47">
        <v>0</v>
      </c>
      <c r="E13" s="47">
        <v>25.2</v>
      </c>
      <c r="F13" s="47">
        <v>91.4</v>
      </c>
      <c r="G13" s="47">
        <v>77.599999999999994</v>
      </c>
      <c r="H13" s="47">
        <v>96</v>
      </c>
    </row>
    <row r="14" spans="1:8" x14ac:dyDescent="0.15">
      <c r="A14" s="47" t="s">
        <v>435</v>
      </c>
      <c r="B14" s="47">
        <v>83.4</v>
      </c>
      <c r="C14" s="47">
        <v>93.1</v>
      </c>
      <c r="D14" s="47">
        <v>6.3</v>
      </c>
      <c r="E14" s="47">
        <v>63</v>
      </c>
      <c r="F14" s="47">
        <v>92.3</v>
      </c>
      <c r="G14" s="47">
        <v>77.3</v>
      </c>
      <c r="H14" s="47">
        <v>94.5</v>
      </c>
    </row>
    <row r="15" spans="1:8" x14ac:dyDescent="0.15">
      <c r="A15" s="47" t="s">
        <v>436</v>
      </c>
      <c r="B15" s="47">
        <v>82.8</v>
      </c>
      <c r="C15" s="47">
        <v>90.2</v>
      </c>
      <c r="D15" s="47">
        <v>4.5</v>
      </c>
      <c r="E15" s="47">
        <v>41.5</v>
      </c>
      <c r="F15" s="47">
        <v>92.6</v>
      </c>
      <c r="G15" s="47">
        <v>76.099999999999994</v>
      </c>
      <c r="H15" s="47">
        <v>94.4</v>
      </c>
    </row>
    <row r="16" spans="1:8" x14ac:dyDescent="0.15">
      <c r="A16" s="47" t="s">
        <v>437</v>
      </c>
      <c r="B16" s="47">
        <v>82.1</v>
      </c>
      <c r="C16" s="47">
        <v>90.6</v>
      </c>
      <c r="D16" s="47">
        <v>4</v>
      </c>
      <c r="E16" s="47">
        <v>38.6</v>
      </c>
      <c r="F16" s="47">
        <v>92.1</v>
      </c>
      <c r="G16" s="47">
        <v>76</v>
      </c>
      <c r="H16" s="47">
        <v>93.3</v>
      </c>
    </row>
    <row r="17" spans="1:8" x14ac:dyDescent="0.15">
      <c r="A17" s="47" t="s">
        <v>438</v>
      </c>
      <c r="B17" s="47">
        <v>80.7</v>
      </c>
      <c r="C17" s="47">
        <v>88.3</v>
      </c>
      <c r="D17" s="47">
        <v>2.2999999999999998</v>
      </c>
      <c r="E17" s="47">
        <v>55.4</v>
      </c>
      <c r="F17" s="47">
        <v>91.9</v>
      </c>
      <c r="G17" s="47">
        <v>76.099999999999994</v>
      </c>
      <c r="H17" s="47">
        <v>95.5</v>
      </c>
    </row>
    <row r="18" spans="1:8" x14ac:dyDescent="0.15">
      <c r="A18" s="47" t="s">
        <v>439</v>
      </c>
      <c r="B18" s="47">
        <v>80.900000000000006</v>
      </c>
      <c r="C18" s="47">
        <v>88.7</v>
      </c>
      <c r="D18" s="47">
        <v>11.7</v>
      </c>
      <c r="E18" s="47">
        <v>43.9</v>
      </c>
      <c r="F18" s="47">
        <v>91.3</v>
      </c>
      <c r="G18" s="47">
        <v>76.099999999999994</v>
      </c>
      <c r="H18" s="47">
        <v>92.8</v>
      </c>
    </row>
    <row r="19" spans="1:8" x14ac:dyDescent="0.15">
      <c r="A19" s="47" t="s">
        <v>440</v>
      </c>
      <c r="B19" s="47">
        <v>85.8</v>
      </c>
      <c r="C19" s="47">
        <v>93.2</v>
      </c>
      <c r="D19" s="47">
        <v>0</v>
      </c>
      <c r="E19" s="47">
        <v>40.799999999999997</v>
      </c>
      <c r="F19" s="47">
        <v>92.5</v>
      </c>
      <c r="G19" s="47">
        <v>81.099999999999994</v>
      </c>
      <c r="H19" s="47">
        <v>95.6</v>
      </c>
    </row>
    <row r="20" spans="1:8" x14ac:dyDescent="0.15">
      <c r="A20" s="47" t="s">
        <v>441</v>
      </c>
      <c r="B20" s="47">
        <v>87.4</v>
      </c>
      <c r="C20" s="47">
        <v>95.3</v>
      </c>
      <c r="D20" s="47">
        <v>0</v>
      </c>
      <c r="E20" s="47">
        <v>51.7</v>
      </c>
      <c r="F20" s="47">
        <v>96.2</v>
      </c>
      <c r="G20" s="47">
        <v>79.900000000000006</v>
      </c>
      <c r="H20" s="47">
        <v>97</v>
      </c>
    </row>
    <row r="21" spans="1:8" x14ac:dyDescent="0.15">
      <c r="A21" s="47" t="s">
        <v>442</v>
      </c>
      <c r="B21" s="47">
        <v>84.6</v>
      </c>
      <c r="C21" s="47">
        <v>93.8</v>
      </c>
      <c r="D21" s="47">
        <v>0.5</v>
      </c>
      <c r="E21" s="47">
        <v>29.5</v>
      </c>
      <c r="F21" s="47">
        <v>90.8</v>
      </c>
      <c r="G21" s="47">
        <v>79.099999999999994</v>
      </c>
      <c r="H21" s="47">
        <v>95.2</v>
      </c>
    </row>
    <row r="22" spans="1:8" x14ac:dyDescent="0.15">
      <c r="A22" s="47" t="s">
        <v>443</v>
      </c>
      <c r="B22" s="47">
        <v>85.5</v>
      </c>
      <c r="C22" s="47">
        <v>91.5</v>
      </c>
      <c r="D22" s="47">
        <v>28.3</v>
      </c>
      <c r="E22" s="47">
        <v>38.6</v>
      </c>
      <c r="F22" s="47">
        <v>91.2</v>
      </c>
      <c r="G22" s="47">
        <v>81.900000000000006</v>
      </c>
      <c r="H22" s="47">
        <v>90.7</v>
      </c>
    </row>
    <row r="23" spans="1:8" x14ac:dyDescent="0.15">
      <c r="A23" s="47" t="s">
        <v>444</v>
      </c>
      <c r="B23" s="47">
        <v>80.7</v>
      </c>
      <c r="C23" s="47">
        <v>89.7</v>
      </c>
      <c r="D23" s="47">
        <v>0.3</v>
      </c>
      <c r="E23" s="47">
        <v>25.7</v>
      </c>
      <c r="F23" s="47">
        <v>89.1</v>
      </c>
      <c r="G23" s="47">
        <v>75.099999999999994</v>
      </c>
      <c r="H23" s="47">
        <v>88.9</v>
      </c>
    </row>
    <row r="24" spans="1:8" x14ac:dyDescent="0.15">
      <c r="A24" s="47" t="s">
        <v>445</v>
      </c>
      <c r="B24" s="47">
        <v>82.9</v>
      </c>
      <c r="C24" s="47">
        <v>90.9</v>
      </c>
      <c r="D24" s="47">
        <v>0.2</v>
      </c>
      <c r="E24" s="47">
        <v>38.299999999999997</v>
      </c>
      <c r="F24" s="47">
        <v>90.7</v>
      </c>
      <c r="G24" s="47">
        <v>79</v>
      </c>
      <c r="H24" s="47">
        <v>93.7</v>
      </c>
    </row>
    <row r="25" spans="1:8" x14ac:dyDescent="0.15">
      <c r="A25" s="47" t="s">
        <v>446</v>
      </c>
      <c r="B25" s="47">
        <v>83.2</v>
      </c>
      <c r="C25" s="47">
        <v>92.1</v>
      </c>
      <c r="D25" s="47">
        <v>0.1</v>
      </c>
      <c r="E25" s="47">
        <v>38.1</v>
      </c>
      <c r="F25" s="47">
        <v>88.7</v>
      </c>
      <c r="G25" s="47">
        <v>79.5</v>
      </c>
      <c r="H25" s="47">
        <v>88.8</v>
      </c>
    </row>
    <row r="26" spans="1:8" x14ac:dyDescent="0.15">
      <c r="A26" s="47" t="s">
        <v>447</v>
      </c>
      <c r="B26" s="47">
        <v>80.400000000000006</v>
      </c>
      <c r="C26" s="47">
        <v>87.6</v>
      </c>
      <c r="D26" s="47">
        <v>10.3</v>
      </c>
      <c r="E26" s="47">
        <v>41</v>
      </c>
      <c r="F26" s="47">
        <v>89.6</v>
      </c>
      <c r="G26" s="47">
        <v>73.8</v>
      </c>
      <c r="H26" s="47">
        <v>93.8</v>
      </c>
    </row>
    <row r="27" spans="1:8" x14ac:dyDescent="0.15">
      <c r="A27" s="47" t="s">
        <v>448</v>
      </c>
      <c r="B27" s="47">
        <v>84.1</v>
      </c>
      <c r="C27" s="47">
        <v>92.7</v>
      </c>
      <c r="D27" s="47">
        <v>0.1</v>
      </c>
      <c r="E27" s="47">
        <v>44.6</v>
      </c>
      <c r="F27" s="47">
        <v>91.4</v>
      </c>
      <c r="G27" s="47">
        <v>79.3</v>
      </c>
      <c r="H27" s="47">
        <v>92.9</v>
      </c>
    </row>
    <row r="28" spans="1:8" x14ac:dyDescent="0.15">
      <c r="A28" s="47" t="s">
        <v>449</v>
      </c>
      <c r="B28" s="47">
        <v>84.3</v>
      </c>
      <c r="C28" s="47">
        <v>92.3</v>
      </c>
      <c r="D28" s="47" t="s">
        <v>97</v>
      </c>
      <c r="E28" s="47">
        <v>51.6</v>
      </c>
      <c r="F28" s="47">
        <v>87.6</v>
      </c>
      <c r="G28" s="47">
        <v>79.8</v>
      </c>
      <c r="H28" s="47">
        <v>93.1</v>
      </c>
    </row>
    <row r="29" spans="1:8" x14ac:dyDescent="0.15">
      <c r="A29" s="47" t="s">
        <v>450</v>
      </c>
      <c r="B29" s="47">
        <v>80.900000000000006</v>
      </c>
      <c r="C29" s="47">
        <v>88.4</v>
      </c>
      <c r="D29" s="47" t="s">
        <v>97</v>
      </c>
      <c r="E29" s="47">
        <v>23</v>
      </c>
      <c r="F29" s="47">
        <v>93.1</v>
      </c>
      <c r="G29" s="47">
        <v>76.5</v>
      </c>
      <c r="H29" s="47">
        <v>95.4</v>
      </c>
    </row>
    <row r="30" spans="1:8" x14ac:dyDescent="0.15">
      <c r="A30" s="47" t="s">
        <v>451</v>
      </c>
      <c r="B30" s="47">
        <v>83.2</v>
      </c>
      <c r="C30" s="47">
        <v>92.1</v>
      </c>
      <c r="D30" s="47">
        <v>0.2</v>
      </c>
      <c r="E30" s="47">
        <v>26</v>
      </c>
      <c r="F30" s="47">
        <v>93.9</v>
      </c>
      <c r="G30" s="47">
        <v>78.3</v>
      </c>
      <c r="H30" s="47">
        <v>94.2</v>
      </c>
    </row>
    <row r="31" spans="1:8" x14ac:dyDescent="0.15">
      <c r="A31" s="47" t="s">
        <v>452</v>
      </c>
      <c r="B31" s="47">
        <v>84.4</v>
      </c>
      <c r="C31" s="47">
        <v>91.6</v>
      </c>
      <c r="D31" s="47">
        <v>0.6</v>
      </c>
      <c r="E31" s="47">
        <v>60.3</v>
      </c>
      <c r="F31" s="47">
        <v>93.1</v>
      </c>
      <c r="G31" s="47">
        <v>79.5</v>
      </c>
      <c r="H31" s="47">
        <v>95.6</v>
      </c>
    </row>
    <row r="32" spans="1:8" x14ac:dyDescent="0.15">
      <c r="A32" s="47" t="s">
        <v>453</v>
      </c>
      <c r="B32" s="47">
        <v>83.2</v>
      </c>
      <c r="C32" s="47">
        <v>93.9</v>
      </c>
      <c r="D32" s="47">
        <v>0.1</v>
      </c>
      <c r="E32" s="47">
        <v>43.4</v>
      </c>
      <c r="F32" s="47">
        <v>91.5</v>
      </c>
      <c r="G32" s="47">
        <v>77</v>
      </c>
      <c r="H32" s="47">
        <v>93.4</v>
      </c>
    </row>
    <row r="33" spans="1:8" x14ac:dyDescent="0.15">
      <c r="A33" s="47" t="s">
        <v>454</v>
      </c>
      <c r="B33" s="47">
        <v>80.099999999999994</v>
      </c>
      <c r="C33" s="47">
        <v>82</v>
      </c>
      <c r="D33" s="47">
        <v>0.8</v>
      </c>
      <c r="E33" s="47">
        <v>78.2</v>
      </c>
      <c r="F33" s="47">
        <v>91.2</v>
      </c>
      <c r="G33" s="47">
        <v>76.2</v>
      </c>
      <c r="H33" s="47">
        <v>96.1</v>
      </c>
    </row>
    <row r="34" spans="1:8" x14ac:dyDescent="0.15">
      <c r="A34" s="47" t="s">
        <v>455</v>
      </c>
      <c r="B34" s="47">
        <v>81.8</v>
      </c>
      <c r="C34" s="47">
        <v>89.4</v>
      </c>
      <c r="D34" s="47" t="s">
        <v>97</v>
      </c>
      <c r="E34" s="47">
        <v>55</v>
      </c>
      <c r="F34" s="47">
        <v>87.6</v>
      </c>
      <c r="G34" s="47">
        <v>78.8</v>
      </c>
      <c r="H34" s="47">
        <v>94</v>
      </c>
    </row>
    <row r="35" spans="1:8" x14ac:dyDescent="0.15">
      <c r="A35" s="47" t="s">
        <v>456</v>
      </c>
      <c r="B35" s="47">
        <v>84.3</v>
      </c>
      <c r="C35" s="47">
        <v>90.6</v>
      </c>
      <c r="D35" s="47">
        <v>0.3</v>
      </c>
      <c r="E35" s="47">
        <v>26.5</v>
      </c>
      <c r="F35" s="47">
        <v>86</v>
      </c>
      <c r="G35" s="47">
        <v>82.1</v>
      </c>
      <c r="H35" s="47">
        <v>86.6</v>
      </c>
    </row>
    <row r="36" spans="1:8" x14ac:dyDescent="0.15">
      <c r="A36" s="47" t="s">
        <v>457</v>
      </c>
      <c r="B36" s="47">
        <v>83.8</v>
      </c>
      <c r="C36" s="47">
        <v>92.1</v>
      </c>
      <c r="D36" s="47" t="s">
        <v>97</v>
      </c>
      <c r="E36" s="47">
        <v>19.899999999999999</v>
      </c>
      <c r="F36" s="47">
        <v>90.5</v>
      </c>
      <c r="G36" s="47">
        <v>79.099999999999994</v>
      </c>
      <c r="H36" s="47">
        <v>92.8</v>
      </c>
    </row>
    <row r="37" spans="1:8" x14ac:dyDescent="0.15">
      <c r="A37" s="47" t="s">
        <v>458</v>
      </c>
      <c r="B37" s="47">
        <v>79.7</v>
      </c>
      <c r="C37" s="47">
        <v>87.7</v>
      </c>
      <c r="D37" s="47">
        <v>0.1</v>
      </c>
      <c r="E37" s="47">
        <v>38.700000000000003</v>
      </c>
      <c r="F37" s="47">
        <v>88.7</v>
      </c>
      <c r="G37" s="47">
        <v>75.400000000000006</v>
      </c>
      <c r="H37" s="47">
        <v>88.5</v>
      </c>
    </row>
    <row r="38" spans="1:8" x14ac:dyDescent="0.15">
      <c r="A38" s="47" t="s">
        <v>459</v>
      </c>
      <c r="B38" s="47">
        <v>87.1</v>
      </c>
      <c r="C38" s="47">
        <v>93.6</v>
      </c>
      <c r="D38" s="47">
        <v>0</v>
      </c>
      <c r="E38" s="47">
        <v>42</v>
      </c>
      <c r="F38" s="47">
        <v>92.3</v>
      </c>
      <c r="G38" s="47">
        <v>82.1</v>
      </c>
      <c r="H38" s="47">
        <v>93.7</v>
      </c>
    </row>
    <row r="39" spans="1:8" x14ac:dyDescent="0.15">
      <c r="A39" s="47" t="s">
        <v>460</v>
      </c>
      <c r="B39" s="47">
        <v>89.9</v>
      </c>
      <c r="C39" s="47">
        <v>96</v>
      </c>
      <c r="D39" s="47" t="s">
        <v>97</v>
      </c>
      <c r="E39" s="47">
        <v>32.299999999999997</v>
      </c>
      <c r="F39" s="47">
        <v>94</v>
      </c>
      <c r="G39" s="47">
        <v>84.3</v>
      </c>
      <c r="H39" s="47">
        <v>96.8</v>
      </c>
    </row>
    <row r="40" spans="1:8" x14ac:dyDescent="0.15">
      <c r="A40" s="47" t="s">
        <v>461</v>
      </c>
      <c r="B40" s="47">
        <v>85.9</v>
      </c>
      <c r="C40" s="47">
        <v>91.6</v>
      </c>
      <c r="D40" s="47" t="s">
        <v>97</v>
      </c>
      <c r="E40" s="47">
        <v>33.200000000000003</v>
      </c>
      <c r="F40" s="47">
        <v>89.4</v>
      </c>
      <c r="G40" s="47">
        <v>80.7</v>
      </c>
      <c r="H40" s="47">
        <v>91.8</v>
      </c>
    </row>
    <row r="41" spans="1:8" x14ac:dyDescent="0.15">
      <c r="A41" s="47" t="s">
        <v>462</v>
      </c>
      <c r="B41" s="47">
        <v>82.7</v>
      </c>
      <c r="C41" s="47">
        <v>89.4</v>
      </c>
      <c r="D41" s="47">
        <v>0.3</v>
      </c>
      <c r="E41" s="47">
        <v>22.3</v>
      </c>
      <c r="F41" s="47">
        <v>89.9</v>
      </c>
      <c r="G41" s="47">
        <v>79</v>
      </c>
      <c r="H41" s="47">
        <v>87.7</v>
      </c>
    </row>
    <row r="42" spans="1:8" x14ac:dyDescent="0.15">
      <c r="A42" s="47" t="s">
        <v>463</v>
      </c>
      <c r="B42" s="47">
        <v>84.9</v>
      </c>
      <c r="C42" s="47">
        <v>89.2</v>
      </c>
      <c r="D42" s="47">
        <v>2.6</v>
      </c>
      <c r="E42" s="47">
        <v>18.8</v>
      </c>
      <c r="F42" s="47">
        <v>92</v>
      </c>
      <c r="G42" s="47">
        <v>81</v>
      </c>
      <c r="H42" s="47">
        <v>94.2</v>
      </c>
    </row>
    <row r="43" spans="1:8" x14ac:dyDescent="0.15">
      <c r="A43" s="47" t="s">
        <v>464</v>
      </c>
      <c r="B43" s="47">
        <v>86.7</v>
      </c>
      <c r="C43" s="47">
        <v>87.8</v>
      </c>
      <c r="D43" s="47">
        <v>0.1</v>
      </c>
      <c r="E43" s="47">
        <v>23.2</v>
      </c>
      <c r="F43" s="47">
        <v>93.8</v>
      </c>
      <c r="G43" s="47">
        <v>80.3</v>
      </c>
      <c r="H43" s="47">
        <v>93.2</v>
      </c>
    </row>
    <row r="44" spans="1:8" x14ac:dyDescent="0.15">
      <c r="A44" s="47" t="s">
        <v>465</v>
      </c>
      <c r="B44" s="47">
        <v>86.9</v>
      </c>
      <c r="C44" s="47">
        <v>93.7</v>
      </c>
      <c r="D44" s="47">
        <v>0.2</v>
      </c>
      <c r="E44" s="47">
        <v>52.2</v>
      </c>
      <c r="F44" s="47">
        <v>93.2</v>
      </c>
      <c r="G44" s="47">
        <v>80.5</v>
      </c>
      <c r="H44" s="47">
        <v>95.3</v>
      </c>
    </row>
    <row r="45" spans="1:8" x14ac:dyDescent="0.15">
      <c r="A45" s="47" t="s">
        <v>466</v>
      </c>
      <c r="B45" s="47">
        <v>88.6</v>
      </c>
      <c r="C45" s="47">
        <v>92.9</v>
      </c>
      <c r="D45" s="47" t="s">
        <v>97</v>
      </c>
      <c r="E45" s="47">
        <v>29.8</v>
      </c>
      <c r="F45" s="47">
        <v>94.6</v>
      </c>
      <c r="G45" s="47">
        <v>82.4</v>
      </c>
      <c r="H45" s="47">
        <v>94.8</v>
      </c>
    </row>
    <row r="46" spans="1:8" x14ac:dyDescent="0.15">
      <c r="A46" s="47" t="s">
        <v>467</v>
      </c>
      <c r="B46" s="47">
        <v>87.5</v>
      </c>
      <c r="C46" s="47">
        <v>91.7</v>
      </c>
      <c r="D46" s="47">
        <v>9.3000000000000007</v>
      </c>
      <c r="E46" s="47">
        <v>18.5</v>
      </c>
      <c r="F46" s="47">
        <v>94.5</v>
      </c>
      <c r="G46" s="47">
        <v>82.7</v>
      </c>
      <c r="H46" s="47">
        <v>95.4</v>
      </c>
    </row>
    <row r="47" spans="1:8" x14ac:dyDescent="0.15">
      <c r="A47" s="47" t="s">
        <v>468</v>
      </c>
      <c r="B47" s="47">
        <v>87.2</v>
      </c>
      <c r="C47" s="47">
        <v>94.1</v>
      </c>
      <c r="D47" s="47">
        <v>0.1</v>
      </c>
      <c r="E47" s="47">
        <v>27.8</v>
      </c>
      <c r="F47" s="47">
        <v>93.8</v>
      </c>
      <c r="G47" s="47">
        <v>80.2</v>
      </c>
      <c r="H47" s="47">
        <v>94.9</v>
      </c>
    </row>
    <row r="48" spans="1:8" x14ac:dyDescent="0.15">
      <c r="A48" s="47" t="s">
        <v>469</v>
      </c>
      <c r="B48" s="47">
        <v>87.6</v>
      </c>
      <c r="C48" s="47">
        <v>96.8</v>
      </c>
      <c r="D48" s="47" t="s">
        <v>97</v>
      </c>
      <c r="E48" s="47">
        <v>56.5</v>
      </c>
      <c r="F48" s="47">
        <v>94</v>
      </c>
      <c r="G48" s="47">
        <v>82.5</v>
      </c>
      <c r="H48" s="47">
        <v>93</v>
      </c>
    </row>
    <row r="49" spans="1:8" x14ac:dyDescent="0.15">
      <c r="A49" s="47" t="s">
        <v>470</v>
      </c>
      <c r="B49" s="47">
        <v>84.4</v>
      </c>
      <c r="C49" s="47">
        <v>90.3</v>
      </c>
      <c r="D49" s="47">
        <v>0</v>
      </c>
      <c r="E49" s="47">
        <v>42</v>
      </c>
      <c r="F49" s="47">
        <v>91.5</v>
      </c>
      <c r="G49" s="47">
        <v>78.2</v>
      </c>
      <c r="H49" s="47">
        <v>92.3</v>
      </c>
    </row>
    <row r="50" spans="1:8" x14ac:dyDescent="0.15">
      <c r="A50" s="47" t="s">
        <v>471</v>
      </c>
      <c r="B50" s="47">
        <v>87.3</v>
      </c>
      <c r="C50" s="47">
        <v>94.9</v>
      </c>
      <c r="D50" s="47">
        <v>9.3000000000000007</v>
      </c>
      <c r="E50" s="47">
        <v>27.9</v>
      </c>
      <c r="F50" s="47">
        <v>92.2</v>
      </c>
      <c r="G50" s="47">
        <v>80.099999999999994</v>
      </c>
      <c r="H50" s="47">
        <v>94</v>
      </c>
    </row>
    <row r="51" spans="1:8" x14ac:dyDescent="0.15">
      <c r="A51" s="47" t="s">
        <v>472</v>
      </c>
      <c r="B51" s="47">
        <v>87.4</v>
      </c>
      <c r="C51" s="47">
        <v>93</v>
      </c>
      <c r="D51" s="47">
        <v>0</v>
      </c>
      <c r="E51" s="47">
        <v>27.2</v>
      </c>
      <c r="F51" s="47">
        <v>96</v>
      </c>
      <c r="G51" s="47">
        <v>81.3</v>
      </c>
      <c r="H51" s="47">
        <v>93.2</v>
      </c>
    </row>
    <row r="52" spans="1:8" x14ac:dyDescent="0.15">
      <c r="A52" s="47" t="s">
        <v>473</v>
      </c>
    </row>
    <row r="53" spans="1:8" x14ac:dyDescent="0.15">
      <c r="A53" s="47" t="s">
        <v>381</v>
      </c>
      <c r="B53" s="47">
        <v>78.8</v>
      </c>
      <c r="C53" s="47">
        <v>84.2</v>
      </c>
      <c r="D53" s="47">
        <v>3.1</v>
      </c>
      <c r="E53" s="47">
        <v>45.1</v>
      </c>
      <c r="F53" s="47">
        <v>90.8</v>
      </c>
      <c r="G53" s="47">
        <v>76.2</v>
      </c>
      <c r="H53" s="47">
        <v>93.9</v>
      </c>
    </row>
    <row r="54" spans="1:8" x14ac:dyDescent="0.15">
      <c r="A54" s="47" t="s">
        <v>474</v>
      </c>
      <c r="B54" s="47">
        <v>84.5</v>
      </c>
      <c r="C54" s="47">
        <v>94.3</v>
      </c>
      <c r="D54" s="47" t="s">
        <v>328</v>
      </c>
      <c r="E54" s="47">
        <v>14.5</v>
      </c>
      <c r="F54" s="47">
        <v>95.4</v>
      </c>
      <c r="G54" s="47">
        <v>76.400000000000006</v>
      </c>
      <c r="H54" s="47">
        <v>97.3</v>
      </c>
    </row>
    <row r="55" spans="1:8" x14ac:dyDescent="0.15">
      <c r="A55" s="47" t="s">
        <v>475</v>
      </c>
      <c r="B55" s="47">
        <v>78</v>
      </c>
      <c r="C55" s="47">
        <v>84</v>
      </c>
      <c r="D55" s="47">
        <v>8</v>
      </c>
      <c r="E55" s="47">
        <v>85.4</v>
      </c>
      <c r="F55" s="47">
        <v>90.1</v>
      </c>
      <c r="G55" s="47">
        <v>75</v>
      </c>
      <c r="H55" s="47">
        <v>81.599999999999994</v>
      </c>
    </row>
    <row r="56" spans="1:8" x14ac:dyDescent="0.15">
      <c r="A56" s="47" t="s">
        <v>18</v>
      </c>
      <c r="B56" s="47">
        <v>82.6</v>
      </c>
      <c r="C56" s="47">
        <v>86.9</v>
      </c>
      <c r="D56" s="47">
        <v>18.899999999999999</v>
      </c>
      <c r="E56" s="47">
        <v>20.9</v>
      </c>
      <c r="F56" s="47">
        <v>94</v>
      </c>
      <c r="G56" s="47">
        <v>78.099999999999994</v>
      </c>
      <c r="H56" s="47">
        <v>97.5</v>
      </c>
    </row>
    <row r="57" spans="1:8" x14ac:dyDescent="0.15">
      <c r="A57" s="47" t="s">
        <v>476</v>
      </c>
      <c r="B57" s="47">
        <v>79.400000000000006</v>
      </c>
      <c r="C57" s="47">
        <v>81.7</v>
      </c>
      <c r="D57" s="47">
        <v>1.5</v>
      </c>
      <c r="E57" s="47">
        <v>30.8</v>
      </c>
      <c r="F57" s="47">
        <v>90.7</v>
      </c>
      <c r="G57" s="47">
        <v>78</v>
      </c>
      <c r="H57" s="47">
        <v>94</v>
      </c>
    </row>
    <row r="58" spans="1:8" x14ac:dyDescent="0.15">
      <c r="A58" s="47" t="s">
        <v>477</v>
      </c>
      <c r="B58" s="47">
        <v>81.599999999999994</v>
      </c>
      <c r="C58" s="47">
        <v>88.2</v>
      </c>
      <c r="D58" s="47">
        <v>32</v>
      </c>
      <c r="E58" s="47">
        <v>37.200000000000003</v>
      </c>
      <c r="F58" s="47">
        <v>89.5</v>
      </c>
      <c r="G58" s="47">
        <v>78.8</v>
      </c>
      <c r="H58" s="47">
        <v>94.4</v>
      </c>
    </row>
    <row r="59" spans="1:8" x14ac:dyDescent="0.15">
      <c r="A59" s="47" t="s">
        <v>478</v>
      </c>
      <c r="B59" s="47">
        <v>76.400000000000006</v>
      </c>
      <c r="C59" s="47">
        <v>91.2</v>
      </c>
      <c r="D59" s="47">
        <v>0.6</v>
      </c>
      <c r="E59" s="47">
        <v>49.8</v>
      </c>
      <c r="F59" s="47">
        <v>86.6</v>
      </c>
      <c r="G59" s="47">
        <v>72.099999999999994</v>
      </c>
      <c r="H59" s="47">
        <v>88.5</v>
      </c>
    </row>
    <row r="60" spans="1:8" x14ac:dyDescent="0.15">
      <c r="A60" s="47" t="s">
        <v>479</v>
      </c>
      <c r="B60" s="47">
        <v>77.5</v>
      </c>
      <c r="C60" s="47">
        <v>82</v>
      </c>
      <c r="D60" s="47">
        <v>0.4</v>
      </c>
      <c r="E60" s="47">
        <v>29.7</v>
      </c>
      <c r="F60" s="47">
        <v>89.8</v>
      </c>
      <c r="G60" s="47">
        <v>72.2</v>
      </c>
      <c r="H60" s="47">
        <v>90.6</v>
      </c>
    </row>
    <row r="61" spans="1:8" x14ac:dyDescent="0.15">
      <c r="A61" s="47" t="s">
        <v>5</v>
      </c>
      <c r="B61" s="47">
        <v>82.3</v>
      </c>
      <c r="C61" s="47">
        <v>89.8</v>
      </c>
      <c r="D61" s="47">
        <v>0.1</v>
      </c>
      <c r="E61" s="47">
        <v>53.3</v>
      </c>
      <c r="F61" s="47">
        <v>90.9</v>
      </c>
      <c r="G61" s="47">
        <v>78.599999999999994</v>
      </c>
      <c r="H61" s="47">
        <v>90</v>
      </c>
    </row>
    <row r="62" spans="1:8" x14ac:dyDescent="0.15">
      <c r="A62" s="47" t="s">
        <v>480</v>
      </c>
      <c r="B62" s="47">
        <v>83.6</v>
      </c>
      <c r="C62" s="47">
        <v>91.5</v>
      </c>
      <c r="D62" s="47">
        <v>0.6</v>
      </c>
      <c r="E62" s="47">
        <v>8.3000000000000007</v>
      </c>
      <c r="F62" s="47">
        <v>95.9</v>
      </c>
      <c r="G62" s="47">
        <v>78.7</v>
      </c>
      <c r="H62" s="47">
        <v>96</v>
      </c>
    </row>
    <row r="63" spans="1:8" x14ac:dyDescent="0.15">
      <c r="A63" s="47" t="s">
        <v>481</v>
      </c>
      <c r="B63" s="47">
        <v>82.8</v>
      </c>
      <c r="C63" s="47">
        <v>69.599999999999994</v>
      </c>
      <c r="D63" s="47">
        <v>1.2</v>
      </c>
      <c r="E63" s="47">
        <v>78.3</v>
      </c>
      <c r="F63" s="47">
        <v>91.5</v>
      </c>
      <c r="G63" s="47">
        <v>80.400000000000006</v>
      </c>
      <c r="H63" s="47">
        <v>92.1</v>
      </c>
    </row>
    <row r="64" spans="1:8" x14ac:dyDescent="0.15">
      <c r="A64" s="47" t="s">
        <v>482</v>
      </c>
      <c r="B64" s="47">
        <v>87.3</v>
      </c>
      <c r="C64" s="47">
        <v>91.4</v>
      </c>
      <c r="D64" s="47" t="s">
        <v>97</v>
      </c>
      <c r="E64" s="47">
        <v>59.8</v>
      </c>
      <c r="F64" s="47">
        <v>96.5</v>
      </c>
      <c r="G64" s="47">
        <v>79.400000000000006</v>
      </c>
      <c r="H64" s="47">
        <v>97.2</v>
      </c>
    </row>
    <row r="65" spans="1:8" x14ac:dyDescent="0.15">
      <c r="A65" s="47" t="s">
        <v>483</v>
      </c>
      <c r="B65" s="47">
        <v>81.900000000000006</v>
      </c>
      <c r="C65" s="47">
        <v>91.1</v>
      </c>
      <c r="D65" s="47" t="s">
        <v>97</v>
      </c>
      <c r="E65" s="47">
        <v>46.1</v>
      </c>
      <c r="F65" s="47">
        <v>88.1</v>
      </c>
      <c r="G65" s="47">
        <v>77.5</v>
      </c>
      <c r="H65" s="47">
        <v>91.2</v>
      </c>
    </row>
    <row r="66" spans="1:8" x14ac:dyDescent="0.15">
      <c r="A66" s="47" t="s">
        <v>484</v>
      </c>
      <c r="B66" s="47">
        <v>86.3</v>
      </c>
      <c r="C66" s="47">
        <v>94.7</v>
      </c>
      <c r="D66" s="47">
        <v>0</v>
      </c>
      <c r="E66" s="47">
        <v>64.3</v>
      </c>
      <c r="F66" s="47">
        <v>94.4</v>
      </c>
      <c r="G66" s="47">
        <v>80.2</v>
      </c>
      <c r="H66" s="47">
        <v>95.2</v>
      </c>
    </row>
    <row r="67" spans="1:8" x14ac:dyDescent="0.15">
      <c r="A67" s="47" t="s">
        <v>10</v>
      </c>
      <c r="B67" s="47">
        <v>86.4</v>
      </c>
      <c r="C67" s="47">
        <v>90.5</v>
      </c>
      <c r="D67" s="47">
        <v>0.3</v>
      </c>
      <c r="E67" s="47">
        <v>47</v>
      </c>
      <c r="F67" s="47">
        <v>93.4</v>
      </c>
      <c r="G67" s="47">
        <v>81.099999999999994</v>
      </c>
      <c r="H67" s="47">
        <v>95.2</v>
      </c>
    </row>
    <row r="68" spans="1:8" x14ac:dyDescent="0.15">
      <c r="A68" s="47" t="s">
        <v>485</v>
      </c>
      <c r="B68" s="47">
        <v>86.3</v>
      </c>
      <c r="C68" s="47">
        <v>94.1</v>
      </c>
      <c r="D68" s="47">
        <v>0.2</v>
      </c>
      <c r="E68" s="47">
        <v>67.8</v>
      </c>
      <c r="F68" s="47">
        <v>92.5</v>
      </c>
      <c r="G68" s="47">
        <v>81.099999999999994</v>
      </c>
      <c r="H68" s="47">
        <v>94.6</v>
      </c>
    </row>
    <row r="69" spans="1:8" x14ac:dyDescent="0.15">
      <c r="A69" s="47" t="s">
        <v>382</v>
      </c>
    </row>
    <row r="70" spans="1:8" x14ac:dyDescent="0.15">
      <c r="A70" s="47" t="s">
        <v>486</v>
      </c>
      <c r="B70" s="47">
        <v>80.400000000000006</v>
      </c>
      <c r="C70" s="47">
        <v>83.8</v>
      </c>
      <c r="D70" s="47" t="s">
        <v>97</v>
      </c>
      <c r="E70" s="47">
        <v>55.8</v>
      </c>
      <c r="F70" s="47">
        <v>85</v>
      </c>
      <c r="G70" s="47">
        <v>77.900000000000006</v>
      </c>
      <c r="H70" s="47">
        <v>90</v>
      </c>
    </row>
    <row r="71" spans="1:8" x14ac:dyDescent="0.15">
      <c r="A71" s="47" t="s">
        <v>487</v>
      </c>
      <c r="B71" s="47">
        <v>84.9</v>
      </c>
      <c r="C71" s="47">
        <v>92.8</v>
      </c>
      <c r="D71" s="47" t="s">
        <v>97</v>
      </c>
      <c r="E71" s="47">
        <v>33.6</v>
      </c>
      <c r="F71" s="47">
        <v>93.5</v>
      </c>
      <c r="G71" s="47">
        <v>79.400000000000006</v>
      </c>
      <c r="H71" s="47">
        <v>97.3</v>
      </c>
    </row>
    <row r="72" spans="1:8" x14ac:dyDescent="0.15">
      <c r="A72" s="47" t="s">
        <v>488</v>
      </c>
      <c r="B72" s="47">
        <v>78.3</v>
      </c>
      <c r="C72" s="47">
        <v>87</v>
      </c>
      <c r="D72" s="47" t="s">
        <v>328</v>
      </c>
      <c r="E72" s="47">
        <v>34.700000000000003</v>
      </c>
      <c r="F72" s="47">
        <v>91</v>
      </c>
      <c r="G72" s="47">
        <v>71.599999999999994</v>
      </c>
      <c r="H72" s="47">
        <v>85.9</v>
      </c>
    </row>
    <row r="73" spans="1:8" x14ac:dyDescent="0.15">
      <c r="A73" s="47" t="s">
        <v>489</v>
      </c>
      <c r="B73" s="47">
        <v>86.6</v>
      </c>
      <c r="C73" s="47">
        <v>95.2</v>
      </c>
      <c r="D73" s="47" t="s">
        <v>97</v>
      </c>
      <c r="E73" s="47">
        <v>44.5</v>
      </c>
      <c r="F73" s="47">
        <v>97.4</v>
      </c>
      <c r="G73" s="47">
        <v>79.3</v>
      </c>
      <c r="H73" s="47" t="s">
        <v>328</v>
      </c>
    </row>
    <row r="74" spans="1:8" x14ac:dyDescent="0.15">
      <c r="A74" s="47" t="s">
        <v>490</v>
      </c>
      <c r="B74" s="47">
        <v>79.5</v>
      </c>
      <c r="C74" s="47">
        <v>82.1</v>
      </c>
      <c r="D74" s="47" t="s">
        <v>328</v>
      </c>
      <c r="E74" s="47">
        <v>36.700000000000003</v>
      </c>
      <c r="F74" s="47">
        <v>89.5</v>
      </c>
      <c r="G74" s="47">
        <v>76.599999999999994</v>
      </c>
      <c r="H74" s="47">
        <v>84.7</v>
      </c>
    </row>
    <row r="75" spans="1:8" x14ac:dyDescent="0.15">
      <c r="A75" s="47" t="s">
        <v>386</v>
      </c>
      <c r="B75" s="47">
        <v>83</v>
      </c>
      <c r="C75" s="47">
        <v>91.9</v>
      </c>
      <c r="D75" s="47" t="s">
        <v>97</v>
      </c>
      <c r="E75" s="47">
        <v>32.6</v>
      </c>
      <c r="F75" s="47">
        <v>88</v>
      </c>
      <c r="G75" s="47">
        <v>77.7</v>
      </c>
      <c r="H75" s="47">
        <v>96.3</v>
      </c>
    </row>
    <row r="76" spans="1:8" x14ac:dyDescent="0.15">
      <c r="A76" s="47" t="s">
        <v>387</v>
      </c>
      <c r="B76" s="47">
        <v>84.9</v>
      </c>
      <c r="C76" s="47">
        <v>87</v>
      </c>
      <c r="D76" s="47" t="s">
        <v>97</v>
      </c>
      <c r="E76" s="47" t="s">
        <v>328</v>
      </c>
      <c r="F76" s="47">
        <v>93.4</v>
      </c>
      <c r="G76" s="47">
        <v>79.8</v>
      </c>
      <c r="H76" s="47">
        <v>97.1</v>
      </c>
    </row>
    <row r="77" spans="1:8" x14ac:dyDescent="0.15">
      <c r="A77" s="47" t="s">
        <v>491</v>
      </c>
      <c r="B77" s="47">
        <v>84.2</v>
      </c>
      <c r="C77" s="47">
        <v>86</v>
      </c>
      <c r="D77" s="47" t="s">
        <v>328</v>
      </c>
      <c r="E77" s="47" t="s">
        <v>328</v>
      </c>
      <c r="F77" s="47">
        <v>93.2</v>
      </c>
      <c r="G77" s="47">
        <v>79.599999999999994</v>
      </c>
      <c r="H77" s="47">
        <v>87.7</v>
      </c>
    </row>
    <row r="78" spans="1:8" x14ac:dyDescent="0.15">
      <c r="A78" s="47" t="s">
        <v>492</v>
      </c>
      <c r="B78" s="47">
        <v>84.3</v>
      </c>
      <c r="C78" s="47">
        <v>94.8</v>
      </c>
      <c r="D78" s="47" t="s">
        <v>97</v>
      </c>
      <c r="E78" s="47" t="s">
        <v>328</v>
      </c>
      <c r="F78" s="47">
        <v>94.8</v>
      </c>
      <c r="G78" s="47">
        <v>77.3</v>
      </c>
      <c r="H78" s="47">
        <v>98.1</v>
      </c>
    </row>
    <row r="79" spans="1:8" x14ac:dyDescent="0.15">
      <c r="A79" s="47" t="s">
        <v>388</v>
      </c>
      <c r="B79" s="47">
        <v>74.8</v>
      </c>
      <c r="C79" s="47">
        <v>72.900000000000006</v>
      </c>
      <c r="D79" s="47" t="s">
        <v>97</v>
      </c>
      <c r="E79" s="47">
        <v>37.299999999999997</v>
      </c>
      <c r="F79" s="47">
        <v>86.1</v>
      </c>
      <c r="G79" s="47">
        <v>74.099999999999994</v>
      </c>
      <c r="H79" s="47">
        <v>83.8</v>
      </c>
    </row>
    <row r="80" spans="1:8" x14ac:dyDescent="0.15">
      <c r="A80" s="47" t="s">
        <v>19</v>
      </c>
      <c r="B80" s="47">
        <v>83.2</v>
      </c>
      <c r="C80" s="47">
        <v>87.8</v>
      </c>
      <c r="D80" s="47" t="s">
        <v>97</v>
      </c>
      <c r="E80" s="47" t="s">
        <v>328</v>
      </c>
      <c r="F80" s="47">
        <v>93.6</v>
      </c>
      <c r="G80" s="47">
        <v>75</v>
      </c>
      <c r="H80" s="47">
        <v>93.1</v>
      </c>
    </row>
    <row r="81" spans="1:8" x14ac:dyDescent="0.15">
      <c r="A81" s="47" t="s">
        <v>493</v>
      </c>
      <c r="B81" s="47">
        <v>87.1</v>
      </c>
      <c r="C81" s="47">
        <v>96.6</v>
      </c>
      <c r="D81" s="47" t="s">
        <v>97</v>
      </c>
      <c r="E81" s="47">
        <v>49.6</v>
      </c>
      <c r="F81" s="47">
        <v>92.5</v>
      </c>
      <c r="G81" s="47">
        <v>81.400000000000006</v>
      </c>
      <c r="H81" s="47">
        <v>95.8</v>
      </c>
    </row>
    <row r="82" spans="1:8" x14ac:dyDescent="0.15">
      <c r="A82" s="47" t="s">
        <v>494</v>
      </c>
      <c r="B82" s="47">
        <v>89.1</v>
      </c>
      <c r="C82" s="47">
        <v>95.1</v>
      </c>
      <c r="D82" s="47" t="s">
        <v>97</v>
      </c>
      <c r="E82" s="47">
        <v>70.599999999999994</v>
      </c>
      <c r="F82" s="47">
        <v>95.1</v>
      </c>
      <c r="G82" s="47">
        <v>82.8</v>
      </c>
      <c r="H82" s="47">
        <v>96.1</v>
      </c>
    </row>
    <row r="83" spans="1:8" x14ac:dyDescent="0.15">
      <c r="A83" s="47" t="s">
        <v>495</v>
      </c>
      <c r="B83" s="47">
        <v>87.7</v>
      </c>
      <c r="C83" s="47">
        <v>95.6</v>
      </c>
      <c r="D83" s="47">
        <v>1.5</v>
      </c>
      <c r="E83" s="47">
        <v>55.3</v>
      </c>
      <c r="F83" s="47">
        <v>94.1</v>
      </c>
      <c r="G83" s="47">
        <v>81</v>
      </c>
      <c r="H83" s="47">
        <v>95.3</v>
      </c>
    </row>
    <row r="84" spans="1:8" x14ac:dyDescent="0.15">
      <c r="A84" s="47" t="s">
        <v>496</v>
      </c>
      <c r="B84" s="47">
        <v>84.3</v>
      </c>
      <c r="C84" s="47">
        <v>95.4</v>
      </c>
      <c r="D84" s="47" t="s">
        <v>97</v>
      </c>
      <c r="E84" s="47" t="s">
        <v>328</v>
      </c>
      <c r="F84" s="47">
        <v>95.8</v>
      </c>
      <c r="G84" s="47">
        <v>78.099999999999994</v>
      </c>
      <c r="H84" s="47">
        <v>96.5</v>
      </c>
    </row>
    <row r="85" spans="1:8" x14ac:dyDescent="0.15">
      <c r="A85" s="47" t="s">
        <v>497</v>
      </c>
      <c r="B85" s="47">
        <v>85.6</v>
      </c>
      <c r="C85" s="47">
        <v>94.4</v>
      </c>
      <c r="D85" s="47" t="s">
        <v>97</v>
      </c>
      <c r="E85" s="47">
        <v>65.5</v>
      </c>
      <c r="F85" s="47">
        <v>90.7</v>
      </c>
      <c r="G85" s="47">
        <v>82.1</v>
      </c>
      <c r="H85" s="47">
        <v>89.1</v>
      </c>
    </row>
    <row r="86" spans="1:8" x14ac:dyDescent="0.15">
      <c r="A86" s="47" t="s">
        <v>498</v>
      </c>
      <c r="B86" s="47">
        <v>84.1</v>
      </c>
      <c r="C86" s="47">
        <v>89.3</v>
      </c>
      <c r="D86" s="47">
        <v>32.1</v>
      </c>
      <c r="E86" s="47">
        <v>61.5</v>
      </c>
      <c r="F86" s="47">
        <v>92.1</v>
      </c>
      <c r="G86" s="47">
        <v>77.8</v>
      </c>
      <c r="H86" s="47">
        <v>95.6</v>
      </c>
    </row>
    <row r="87" spans="1:8" x14ac:dyDescent="0.15">
      <c r="A87" s="47" t="s">
        <v>499</v>
      </c>
      <c r="B87" s="47">
        <v>89.4</v>
      </c>
      <c r="C87" s="47">
        <v>97.2</v>
      </c>
      <c r="D87" s="47" t="s">
        <v>97</v>
      </c>
      <c r="E87" s="47">
        <v>27</v>
      </c>
      <c r="F87" s="47">
        <v>95.3</v>
      </c>
      <c r="G87" s="47">
        <v>80</v>
      </c>
      <c r="H87" s="47">
        <v>97.4</v>
      </c>
    </row>
    <row r="88" spans="1:8" x14ac:dyDescent="0.15">
      <c r="A88" s="47" t="s">
        <v>500</v>
      </c>
      <c r="B88" s="47">
        <v>82.8</v>
      </c>
      <c r="C88" s="47">
        <v>89.5</v>
      </c>
      <c r="D88" s="47" t="s">
        <v>97</v>
      </c>
      <c r="E88" s="47" t="s">
        <v>328</v>
      </c>
      <c r="F88" s="47">
        <v>90.4</v>
      </c>
      <c r="G88" s="47">
        <v>79.099999999999994</v>
      </c>
      <c r="H88" s="47">
        <v>92.2</v>
      </c>
    </row>
    <row r="89" spans="1:8" x14ac:dyDescent="0.15">
      <c r="A89" s="47" t="s">
        <v>501</v>
      </c>
      <c r="B89" s="47">
        <v>81.900000000000006</v>
      </c>
      <c r="C89" s="47">
        <v>88.4</v>
      </c>
      <c r="D89" s="47" t="s">
        <v>97</v>
      </c>
      <c r="E89" s="47">
        <v>42.7</v>
      </c>
      <c r="F89" s="47">
        <v>86.5</v>
      </c>
      <c r="G89" s="47">
        <v>79.900000000000006</v>
      </c>
      <c r="H89" s="47">
        <v>92.2</v>
      </c>
    </row>
    <row r="90" spans="1:8" x14ac:dyDescent="0.15">
      <c r="A90" s="47" t="s">
        <v>502</v>
      </c>
      <c r="B90" s="47">
        <v>82</v>
      </c>
      <c r="C90" s="47">
        <v>91.6</v>
      </c>
      <c r="D90" s="47" t="s">
        <v>328</v>
      </c>
      <c r="E90" s="47" t="s">
        <v>328</v>
      </c>
      <c r="F90" s="47">
        <v>92</v>
      </c>
      <c r="G90" s="47">
        <v>77.599999999999994</v>
      </c>
      <c r="H90" s="47">
        <v>99.4</v>
      </c>
    </row>
    <row r="91" spans="1:8" x14ac:dyDescent="0.15">
      <c r="A91" s="47" t="s">
        <v>420</v>
      </c>
      <c r="B91" s="47">
        <v>86</v>
      </c>
      <c r="C91" s="47">
        <v>90.6</v>
      </c>
      <c r="D91" s="47" t="s">
        <v>328</v>
      </c>
      <c r="E91" s="47" t="s">
        <v>328</v>
      </c>
      <c r="F91" s="47">
        <v>93.1</v>
      </c>
      <c r="G91" s="47">
        <v>81.900000000000006</v>
      </c>
      <c r="H91" s="47">
        <v>94.8</v>
      </c>
    </row>
    <row r="92" spans="1:8" x14ac:dyDescent="0.15">
      <c r="A92" s="47" t="s">
        <v>503</v>
      </c>
      <c r="B92" s="47">
        <v>84.6</v>
      </c>
      <c r="C92" s="47">
        <v>97.5</v>
      </c>
      <c r="D92" s="47" t="s">
        <v>97</v>
      </c>
      <c r="E92" s="47" t="s">
        <v>328</v>
      </c>
      <c r="F92" s="47">
        <v>94.1</v>
      </c>
      <c r="G92" s="47">
        <v>78.2</v>
      </c>
      <c r="H92" s="47">
        <v>92.4</v>
      </c>
    </row>
    <row r="93" spans="1:8" x14ac:dyDescent="0.15">
      <c r="A93" s="47" t="s">
        <v>504</v>
      </c>
      <c r="B93" s="47">
        <v>80.5</v>
      </c>
      <c r="C93" s="47">
        <v>87.1</v>
      </c>
      <c r="D93" s="47" t="s">
        <v>97</v>
      </c>
      <c r="E93" s="47">
        <v>78.2</v>
      </c>
      <c r="F93" s="47">
        <v>93.7</v>
      </c>
      <c r="G93" s="47">
        <v>75.8</v>
      </c>
      <c r="H93" s="47">
        <v>98</v>
      </c>
    </row>
    <row r="94" spans="1:8" x14ac:dyDescent="0.15">
      <c r="A94" s="47" t="s">
        <v>397</v>
      </c>
      <c r="B94" s="47">
        <v>83.6</v>
      </c>
      <c r="C94" s="47">
        <v>92.6</v>
      </c>
      <c r="D94" s="47" t="s">
        <v>328</v>
      </c>
      <c r="E94" s="47">
        <v>92.4</v>
      </c>
      <c r="F94" s="47">
        <v>87.9</v>
      </c>
      <c r="G94" s="47">
        <v>80.3</v>
      </c>
      <c r="H94" s="47">
        <v>91.9</v>
      </c>
    </row>
    <row r="95" spans="1:8" x14ac:dyDescent="0.15">
      <c r="A95" s="47" t="s">
        <v>505</v>
      </c>
      <c r="B95" s="47">
        <v>81.599999999999994</v>
      </c>
      <c r="C95" s="47">
        <v>88.9</v>
      </c>
      <c r="D95" s="47">
        <v>0.2</v>
      </c>
      <c r="E95" s="47">
        <v>12.2</v>
      </c>
      <c r="F95" s="47">
        <v>90.5</v>
      </c>
      <c r="G95" s="47">
        <v>78.099999999999994</v>
      </c>
      <c r="H95" s="47">
        <v>85.2</v>
      </c>
    </row>
    <row r="96" spans="1:8" x14ac:dyDescent="0.15">
      <c r="A96" s="47" t="s">
        <v>506</v>
      </c>
      <c r="B96" s="47">
        <v>79.7</v>
      </c>
      <c r="C96" s="47">
        <v>76</v>
      </c>
      <c r="D96" s="47" t="s">
        <v>97</v>
      </c>
      <c r="E96" s="47">
        <v>97.1</v>
      </c>
      <c r="F96" s="47">
        <v>87</v>
      </c>
      <c r="G96" s="47">
        <v>78.2</v>
      </c>
      <c r="H96" s="47">
        <v>90</v>
      </c>
    </row>
    <row r="97" spans="1:8" x14ac:dyDescent="0.15">
      <c r="A97" s="47" t="s">
        <v>507</v>
      </c>
      <c r="B97" s="47">
        <v>85</v>
      </c>
      <c r="C97" s="47">
        <v>91.6</v>
      </c>
      <c r="D97" s="47" t="s">
        <v>97</v>
      </c>
      <c r="E97" s="47" t="s">
        <v>328</v>
      </c>
      <c r="F97" s="47">
        <v>85.7</v>
      </c>
      <c r="G97" s="47">
        <v>82.1</v>
      </c>
      <c r="H97" s="47">
        <v>87.5</v>
      </c>
    </row>
    <row r="98" spans="1:8" x14ac:dyDescent="0.15">
      <c r="A98" s="47" t="s">
        <v>508</v>
      </c>
      <c r="B98" s="47">
        <v>91.8</v>
      </c>
      <c r="C98" s="47">
        <v>97.8</v>
      </c>
      <c r="D98" s="47" t="s">
        <v>97</v>
      </c>
      <c r="E98" s="47">
        <v>7.2</v>
      </c>
      <c r="F98" s="47">
        <v>95.1</v>
      </c>
      <c r="G98" s="47">
        <v>86.4</v>
      </c>
      <c r="H98" s="47">
        <v>96.7</v>
      </c>
    </row>
    <row r="99" spans="1:8" x14ac:dyDescent="0.15">
      <c r="A99" s="47" t="s">
        <v>509</v>
      </c>
      <c r="B99" s="47">
        <v>79.7</v>
      </c>
      <c r="C99" s="47">
        <v>96.4</v>
      </c>
      <c r="D99" s="47">
        <v>0.9</v>
      </c>
      <c r="E99" s="47">
        <v>22.5</v>
      </c>
      <c r="F99" s="47">
        <v>88.7</v>
      </c>
      <c r="G99" s="47">
        <v>74.7</v>
      </c>
      <c r="H99" s="47">
        <v>92.4</v>
      </c>
    </row>
    <row r="100" spans="1:8" x14ac:dyDescent="0.15">
      <c r="A100" s="47" t="s">
        <v>510</v>
      </c>
      <c r="B100" s="47">
        <v>85.4</v>
      </c>
      <c r="C100" s="47">
        <v>90.7</v>
      </c>
      <c r="D100" s="47" t="s">
        <v>97</v>
      </c>
      <c r="E100" s="47">
        <v>19.5</v>
      </c>
      <c r="F100" s="47">
        <v>91.3</v>
      </c>
      <c r="G100" s="47">
        <v>81.599999999999994</v>
      </c>
      <c r="H100" s="47">
        <v>93</v>
      </c>
    </row>
    <row r="101" spans="1:8" x14ac:dyDescent="0.15">
      <c r="A101" s="47" t="s">
        <v>511</v>
      </c>
      <c r="B101" s="47">
        <v>85.6</v>
      </c>
      <c r="C101" s="47">
        <v>84.3</v>
      </c>
      <c r="D101" s="47">
        <v>0.1</v>
      </c>
      <c r="E101" s="47">
        <v>36.1</v>
      </c>
      <c r="F101" s="47">
        <v>95.2</v>
      </c>
      <c r="G101" s="47">
        <v>78.3</v>
      </c>
      <c r="H101" s="47">
        <v>95.8</v>
      </c>
    </row>
    <row r="102" spans="1:8" x14ac:dyDescent="0.15">
      <c r="A102" s="47" t="s">
        <v>512</v>
      </c>
      <c r="B102" s="47">
        <v>85.8</v>
      </c>
      <c r="C102" s="47">
        <v>90.6</v>
      </c>
      <c r="D102" s="47" t="s">
        <v>97</v>
      </c>
      <c r="E102" s="47">
        <v>20.7</v>
      </c>
      <c r="F102" s="47">
        <v>94.3</v>
      </c>
      <c r="G102" s="47">
        <v>79.900000000000006</v>
      </c>
      <c r="H102" s="47">
        <v>97.3</v>
      </c>
    </row>
    <row r="103" spans="1:8" x14ac:dyDescent="0.15">
      <c r="A103" s="47" t="s">
        <v>513</v>
      </c>
      <c r="B103" s="47">
        <v>88</v>
      </c>
      <c r="C103" s="47">
        <v>92.1</v>
      </c>
      <c r="D103" s="47" t="s">
        <v>97</v>
      </c>
      <c r="E103" s="47">
        <v>68.2</v>
      </c>
      <c r="F103" s="47">
        <v>94.5</v>
      </c>
      <c r="G103" s="47">
        <v>83.1</v>
      </c>
      <c r="H103" s="47">
        <v>95.7</v>
      </c>
    </row>
    <row r="104" spans="1:8" x14ac:dyDescent="0.15">
      <c r="A104" s="47" t="s">
        <v>514</v>
      </c>
      <c r="B104" s="47">
        <v>87.3</v>
      </c>
      <c r="C104" s="47">
        <v>96.4</v>
      </c>
      <c r="D104" s="47" t="s">
        <v>97</v>
      </c>
      <c r="E104" s="47" t="s">
        <v>328</v>
      </c>
      <c r="F104" s="47">
        <v>95.4</v>
      </c>
      <c r="G104" s="47">
        <v>81</v>
      </c>
      <c r="H104" s="47">
        <v>94.7</v>
      </c>
    </row>
    <row r="105" spans="1:8" x14ac:dyDescent="0.15">
      <c r="A105" s="47" t="s">
        <v>515</v>
      </c>
      <c r="B105" s="47">
        <v>86.1</v>
      </c>
      <c r="C105" s="47">
        <v>94.3</v>
      </c>
      <c r="D105" s="47" t="s">
        <v>97</v>
      </c>
      <c r="E105" s="47">
        <v>48</v>
      </c>
      <c r="F105" s="47">
        <v>91.3</v>
      </c>
      <c r="G105" s="47">
        <v>81.599999999999994</v>
      </c>
      <c r="H105" s="47">
        <v>90.3</v>
      </c>
    </row>
    <row r="106" spans="1:8" x14ac:dyDescent="0.15">
      <c r="A106" s="47" t="s">
        <v>406</v>
      </c>
      <c r="B106" s="47">
        <v>88.7</v>
      </c>
      <c r="C106" s="47">
        <v>94.7</v>
      </c>
      <c r="D106" s="47" t="s">
        <v>97</v>
      </c>
      <c r="E106" s="47">
        <v>27.4</v>
      </c>
      <c r="F106" s="47">
        <v>93.3</v>
      </c>
      <c r="G106" s="47">
        <v>84.4</v>
      </c>
      <c r="H106" s="47">
        <v>94.3</v>
      </c>
    </row>
  </sheetData>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06"/>
  <sheetViews>
    <sheetView topLeftCell="A43" workbookViewId="0">
      <selection activeCell="M17" sqref="L17:M17"/>
    </sheetView>
  </sheetViews>
  <sheetFormatPr defaultRowHeight="13.5" x14ac:dyDescent="0.15"/>
  <cols>
    <col min="1" max="16384" width="9" style="47"/>
  </cols>
  <sheetData>
    <row r="1" spans="1:8" x14ac:dyDescent="0.15">
      <c r="A1" s="47" t="s">
        <v>516</v>
      </c>
      <c r="B1" s="47" t="s">
        <v>22</v>
      </c>
      <c r="C1" s="47" t="s">
        <v>319</v>
      </c>
      <c r="D1" s="47" t="s">
        <v>24</v>
      </c>
    </row>
    <row r="2" spans="1:8" x14ac:dyDescent="0.15">
      <c r="A2" s="47" t="s">
        <v>517</v>
      </c>
    </row>
    <row r="3" spans="1:8" x14ac:dyDescent="0.15">
      <c r="B3" s="47" t="s">
        <v>28</v>
      </c>
      <c r="C3" s="47" t="s">
        <v>29</v>
      </c>
      <c r="D3" s="47" t="s">
        <v>136</v>
      </c>
      <c r="E3" s="47" t="s">
        <v>31</v>
      </c>
      <c r="F3" s="47" t="s">
        <v>415</v>
      </c>
      <c r="G3" s="47" t="s">
        <v>32</v>
      </c>
      <c r="H3" s="47" t="s">
        <v>424</v>
      </c>
    </row>
    <row r="4" spans="1:8" x14ac:dyDescent="0.15">
      <c r="A4" s="47" t="s">
        <v>425</v>
      </c>
      <c r="B4" s="47">
        <v>82.2</v>
      </c>
      <c r="C4" s="47">
        <v>90.2</v>
      </c>
      <c r="D4" s="47">
        <v>2.2000000000000002</v>
      </c>
      <c r="E4" s="47">
        <v>37.1</v>
      </c>
      <c r="F4" s="47">
        <v>90.7</v>
      </c>
      <c r="G4" s="47">
        <v>76.599999999999994</v>
      </c>
      <c r="H4" s="47">
        <v>93.9</v>
      </c>
    </row>
    <row r="5" spans="1:8" x14ac:dyDescent="0.15">
      <c r="A5" s="47" t="s">
        <v>426</v>
      </c>
      <c r="B5" s="47">
        <v>81.7</v>
      </c>
      <c r="C5" s="47">
        <v>90.3</v>
      </c>
      <c r="D5" s="47">
        <v>0.3</v>
      </c>
      <c r="E5" s="47">
        <v>24.7</v>
      </c>
      <c r="F5" s="47">
        <v>90</v>
      </c>
      <c r="G5" s="47">
        <v>75</v>
      </c>
      <c r="H5" s="47">
        <v>94.9</v>
      </c>
    </row>
    <row r="6" spans="1:8" x14ac:dyDescent="0.15">
      <c r="A6" s="47" t="s">
        <v>427</v>
      </c>
      <c r="B6" s="47">
        <v>79.400000000000006</v>
      </c>
      <c r="C6" s="47">
        <v>85.7</v>
      </c>
      <c r="D6" s="47">
        <v>0</v>
      </c>
      <c r="E6" s="47">
        <v>22.9</v>
      </c>
      <c r="F6" s="47">
        <v>89.3</v>
      </c>
      <c r="G6" s="47">
        <v>75</v>
      </c>
      <c r="H6" s="47">
        <v>92.3</v>
      </c>
    </row>
    <row r="7" spans="1:8" x14ac:dyDescent="0.15">
      <c r="A7" s="47" t="s">
        <v>428</v>
      </c>
      <c r="B7" s="47">
        <v>79.400000000000006</v>
      </c>
      <c r="C7" s="47">
        <v>89.9</v>
      </c>
      <c r="D7" s="47" t="s">
        <v>97</v>
      </c>
      <c r="E7" s="47">
        <v>16.600000000000001</v>
      </c>
      <c r="F7" s="47">
        <v>87.5</v>
      </c>
      <c r="G7" s="47">
        <v>74.3</v>
      </c>
      <c r="H7" s="47">
        <v>92.7</v>
      </c>
    </row>
    <row r="8" spans="1:8" x14ac:dyDescent="0.15">
      <c r="A8" s="47" t="s">
        <v>429</v>
      </c>
      <c r="B8" s="47">
        <v>77.900000000000006</v>
      </c>
      <c r="C8" s="47">
        <v>87.6</v>
      </c>
      <c r="D8" s="47">
        <v>3.5</v>
      </c>
      <c r="E8" s="47">
        <v>33.200000000000003</v>
      </c>
      <c r="F8" s="47">
        <v>85.9</v>
      </c>
      <c r="G8" s="47">
        <v>73.400000000000006</v>
      </c>
      <c r="H8" s="47">
        <v>87.3</v>
      </c>
    </row>
    <row r="9" spans="1:8" x14ac:dyDescent="0.15">
      <c r="A9" s="47" t="s">
        <v>430</v>
      </c>
      <c r="B9" s="47">
        <v>84.1</v>
      </c>
      <c r="C9" s="47">
        <v>90</v>
      </c>
      <c r="D9" s="47">
        <v>0</v>
      </c>
      <c r="E9" s="47">
        <v>27.9</v>
      </c>
      <c r="F9" s="47">
        <v>93.8</v>
      </c>
      <c r="G9" s="47">
        <v>79.900000000000006</v>
      </c>
      <c r="H9" s="47">
        <v>99.1</v>
      </c>
    </row>
    <row r="10" spans="1:8" x14ac:dyDescent="0.15">
      <c r="A10" s="47" t="s">
        <v>431</v>
      </c>
      <c r="B10" s="47">
        <v>81.099999999999994</v>
      </c>
      <c r="C10" s="47">
        <v>88</v>
      </c>
      <c r="D10" s="47" t="s">
        <v>97</v>
      </c>
      <c r="E10" s="47">
        <v>48</v>
      </c>
      <c r="F10" s="47">
        <v>88.1</v>
      </c>
      <c r="G10" s="47">
        <v>77.2</v>
      </c>
      <c r="H10" s="47">
        <v>93.9</v>
      </c>
    </row>
    <row r="11" spans="1:8" x14ac:dyDescent="0.15">
      <c r="A11" s="47" t="s">
        <v>432</v>
      </c>
      <c r="B11" s="47">
        <v>77.7</v>
      </c>
      <c r="C11" s="47">
        <v>86</v>
      </c>
      <c r="D11" s="47" t="s">
        <v>97</v>
      </c>
      <c r="E11" s="47">
        <v>12</v>
      </c>
      <c r="F11" s="47">
        <v>87.3</v>
      </c>
      <c r="G11" s="47">
        <v>72.400000000000006</v>
      </c>
      <c r="H11" s="47">
        <v>88.6</v>
      </c>
    </row>
    <row r="12" spans="1:8" x14ac:dyDescent="0.15">
      <c r="A12" s="47" t="s">
        <v>433</v>
      </c>
      <c r="B12" s="47">
        <v>77.3</v>
      </c>
      <c r="C12" s="47">
        <v>86</v>
      </c>
      <c r="D12" s="47" t="s">
        <v>97</v>
      </c>
      <c r="E12" s="47">
        <v>19.600000000000001</v>
      </c>
      <c r="F12" s="47">
        <v>87.9</v>
      </c>
      <c r="G12" s="47">
        <v>71.5</v>
      </c>
      <c r="H12" s="47">
        <v>90</v>
      </c>
    </row>
    <row r="13" spans="1:8" x14ac:dyDescent="0.15">
      <c r="A13" s="47" t="s">
        <v>434</v>
      </c>
      <c r="B13" s="47">
        <v>81.400000000000006</v>
      </c>
      <c r="C13" s="47">
        <v>88.2</v>
      </c>
      <c r="D13" s="47" t="s">
        <v>97</v>
      </c>
      <c r="E13" s="47">
        <v>30.9</v>
      </c>
      <c r="F13" s="47">
        <v>88.7</v>
      </c>
      <c r="G13" s="47">
        <v>76.599999999999994</v>
      </c>
      <c r="H13" s="47">
        <v>88.9</v>
      </c>
    </row>
    <row r="14" spans="1:8" x14ac:dyDescent="0.15">
      <c r="A14" s="47" t="s">
        <v>435</v>
      </c>
      <c r="B14" s="47">
        <v>82</v>
      </c>
      <c r="C14" s="47">
        <v>92.9</v>
      </c>
      <c r="D14" s="47">
        <v>6.3</v>
      </c>
      <c r="E14" s="47">
        <v>63.2</v>
      </c>
      <c r="F14" s="47">
        <v>90.4</v>
      </c>
      <c r="G14" s="47">
        <v>75.7</v>
      </c>
      <c r="H14" s="47">
        <v>93.8</v>
      </c>
    </row>
    <row r="15" spans="1:8" x14ac:dyDescent="0.15">
      <c r="A15" s="47" t="s">
        <v>436</v>
      </c>
      <c r="B15" s="47">
        <v>81.3</v>
      </c>
      <c r="C15" s="47">
        <v>90.6</v>
      </c>
      <c r="D15" s="47">
        <v>4.9000000000000004</v>
      </c>
      <c r="E15" s="47">
        <v>38.299999999999997</v>
      </c>
      <c r="F15" s="47">
        <v>91.1</v>
      </c>
      <c r="G15" s="47">
        <v>74.2</v>
      </c>
      <c r="H15" s="47">
        <v>94.3</v>
      </c>
    </row>
    <row r="16" spans="1:8" x14ac:dyDescent="0.15">
      <c r="A16" s="47" t="s">
        <v>437</v>
      </c>
      <c r="B16" s="47">
        <v>80.400000000000006</v>
      </c>
      <c r="C16" s="47">
        <v>89.6</v>
      </c>
      <c r="D16" s="47">
        <v>1.2</v>
      </c>
      <c r="E16" s="47">
        <v>33.299999999999997</v>
      </c>
      <c r="F16" s="47">
        <v>91.2</v>
      </c>
      <c r="G16" s="47">
        <v>74.2</v>
      </c>
      <c r="H16" s="47">
        <v>93.8</v>
      </c>
    </row>
    <row r="17" spans="1:8" x14ac:dyDescent="0.15">
      <c r="A17" s="47" t="s">
        <v>438</v>
      </c>
      <c r="B17" s="47">
        <v>79.599999999999994</v>
      </c>
      <c r="C17" s="47">
        <v>87</v>
      </c>
      <c r="D17" s="47">
        <v>2.8</v>
      </c>
      <c r="E17" s="47">
        <v>57</v>
      </c>
      <c r="F17" s="47">
        <v>90.9</v>
      </c>
      <c r="G17" s="47">
        <v>75</v>
      </c>
      <c r="H17" s="47">
        <v>95.3</v>
      </c>
    </row>
    <row r="18" spans="1:8" x14ac:dyDescent="0.15">
      <c r="A18" s="47" t="s">
        <v>439</v>
      </c>
      <c r="B18" s="47">
        <v>80</v>
      </c>
      <c r="C18" s="47">
        <v>87.7</v>
      </c>
      <c r="D18" s="47">
        <v>11.4</v>
      </c>
      <c r="E18" s="47">
        <v>40</v>
      </c>
      <c r="F18" s="47">
        <v>90.6</v>
      </c>
      <c r="G18" s="47">
        <v>75.3</v>
      </c>
      <c r="H18" s="47">
        <v>91.5</v>
      </c>
    </row>
    <row r="19" spans="1:8" x14ac:dyDescent="0.15">
      <c r="A19" s="47" t="s">
        <v>440</v>
      </c>
      <c r="B19" s="47">
        <v>84.4</v>
      </c>
      <c r="C19" s="47">
        <v>92.4</v>
      </c>
      <c r="D19" s="47" t="s">
        <v>97</v>
      </c>
      <c r="E19" s="47">
        <v>37.4</v>
      </c>
      <c r="F19" s="47">
        <v>89.5</v>
      </c>
      <c r="G19" s="47">
        <v>80.099999999999994</v>
      </c>
      <c r="H19" s="47">
        <v>94.2</v>
      </c>
    </row>
    <row r="20" spans="1:8" x14ac:dyDescent="0.15">
      <c r="A20" s="47" t="s">
        <v>441</v>
      </c>
      <c r="B20" s="47">
        <v>84.8</v>
      </c>
      <c r="C20" s="47">
        <v>94</v>
      </c>
      <c r="D20" s="47">
        <v>0.4</v>
      </c>
      <c r="E20" s="47">
        <v>45.8</v>
      </c>
      <c r="F20" s="47">
        <v>94.9</v>
      </c>
      <c r="G20" s="47">
        <v>76</v>
      </c>
      <c r="H20" s="47">
        <v>96.4</v>
      </c>
    </row>
    <row r="21" spans="1:8" x14ac:dyDescent="0.15">
      <c r="A21" s="47" t="s">
        <v>442</v>
      </c>
      <c r="B21" s="47">
        <v>83.5</v>
      </c>
      <c r="C21" s="47">
        <v>93.9</v>
      </c>
      <c r="D21" s="47">
        <v>0.3</v>
      </c>
      <c r="E21" s="47">
        <v>30.3</v>
      </c>
      <c r="F21" s="47">
        <v>89.8</v>
      </c>
      <c r="G21" s="47">
        <v>77.599999999999994</v>
      </c>
      <c r="H21" s="47">
        <v>94.6</v>
      </c>
    </row>
    <row r="22" spans="1:8" x14ac:dyDescent="0.15">
      <c r="A22" s="47" t="s">
        <v>443</v>
      </c>
      <c r="B22" s="47">
        <v>84.1</v>
      </c>
      <c r="C22" s="47">
        <v>91.7</v>
      </c>
      <c r="D22" s="47">
        <v>22.9</v>
      </c>
      <c r="E22" s="47">
        <v>36</v>
      </c>
      <c r="F22" s="47">
        <v>90.3</v>
      </c>
      <c r="G22" s="47">
        <v>79.900000000000006</v>
      </c>
      <c r="H22" s="47">
        <v>89.9</v>
      </c>
    </row>
    <row r="23" spans="1:8" x14ac:dyDescent="0.15">
      <c r="A23" s="47" t="s">
        <v>444</v>
      </c>
      <c r="B23" s="47">
        <v>79.099999999999994</v>
      </c>
      <c r="C23" s="47">
        <v>88.4</v>
      </c>
      <c r="D23" s="47">
        <v>0.9</v>
      </c>
      <c r="E23" s="47">
        <v>10.9</v>
      </c>
      <c r="F23" s="47">
        <v>87.3</v>
      </c>
      <c r="G23" s="47">
        <v>73.8</v>
      </c>
      <c r="H23" s="47">
        <v>84</v>
      </c>
    </row>
    <row r="24" spans="1:8" x14ac:dyDescent="0.15">
      <c r="A24" s="47" t="s">
        <v>445</v>
      </c>
      <c r="B24" s="47">
        <v>81.3</v>
      </c>
      <c r="C24" s="47">
        <v>90.2</v>
      </c>
      <c r="D24" s="47">
        <v>0.1</v>
      </c>
      <c r="E24" s="47">
        <v>35.200000000000003</v>
      </c>
      <c r="F24" s="47">
        <v>90.6</v>
      </c>
      <c r="G24" s="47">
        <v>76.599999999999994</v>
      </c>
      <c r="H24" s="47">
        <v>93.6</v>
      </c>
    </row>
    <row r="25" spans="1:8" x14ac:dyDescent="0.15">
      <c r="A25" s="47" t="s">
        <v>446</v>
      </c>
      <c r="B25" s="47">
        <v>80.900000000000006</v>
      </c>
      <c r="C25" s="47">
        <v>90.7</v>
      </c>
      <c r="D25" s="47" t="s">
        <v>97</v>
      </c>
      <c r="E25" s="47">
        <v>37.4</v>
      </c>
      <c r="F25" s="47">
        <v>84.8</v>
      </c>
      <c r="G25" s="47">
        <v>77.3</v>
      </c>
      <c r="H25" s="47">
        <v>88.1</v>
      </c>
    </row>
    <row r="26" spans="1:8" x14ac:dyDescent="0.15">
      <c r="A26" s="47" t="s">
        <v>447</v>
      </c>
      <c r="B26" s="47">
        <v>78.900000000000006</v>
      </c>
      <c r="C26" s="47">
        <v>87.4</v>
      </c>
      <c r="D26" s="47">
        <v>11</v>
      </c>
      <c r="E26" s="47">
        <v>36.9</v>
      </c>
      <c r="F26" s="47">
        <v>88.5</v>
      </c>
      <c r="G26" s="47">
        <v>71.8</v>
      </c>
      <c r="H26" s="47">
        <v>93.3</v>
      </c>
    </row>
    <row r="27" spans="1:8" x14ac:dyDescent="0.15">
      <c r="A27" s="47" t="s">
        <v>448</v>
      </c>
      <c r="B27" s="47">
        <v>82.7</v>
      </c>
      <c r="C27" s="47">
        <v>91.8</v>
      </c>
      <c r="D27" s="47" t="s">
        <v>97</v>
      </c>
      <c r="E27" s="47">
        <v>42.5</v>
      </c>
      <c r="F27" s="47">
        <v>90.8</v>
      </c>
      <c r="G27" s="47">
        <v>77.400000000000006</v>
      </c>
      <c r="H27" s="47">
        <v>94</v>
      </c>
    </row>
    <row r="28" spans="1:8" x14ac:dyDescent="0.15">
      <c r="A28" s="47" t="s">
        <v>449</v>
      </c>
      <c r="B28" s="47">
        <v>81.900000000000006</v>
      </c>
      <c r="C28" s="47">
        <v>91.3</v>
      </c>
      <c r="D28" s="47">
        <v>1.3</v>
      </c>
      <c r="E28" s="47">
        <v>46.7</v>
      </c>
      <c r="F28" s="47">
        <v>86.1</v>
      </c>
      <c r="G28" s="47">
        <v>76.5</v>
      </c>
      <c r="H28" s="47">
        <v>94.3</v>
      </c>
    </row>
    <row r="29" spans="1:8" x14ac:dyDescent="0.15">
      <c r="A29" s="47" t="s">
        <v>450</v>
      </c>
      <c r="B29" s="47">
        <v>79.2</v>
      </c>
      <c r="C29" s="47">
        <v>87.6</v>
      </c>
      <c r="D29" s="47" t="s">
        <v>97</v>
      </c>
      <c r="E29" s="47">
        <v>19</v>
      </c>
      <c r="F29" s="47">
        <v>91.4</v>
      </c>
      <c r="G29" s="47">
        <v>74.3</v>
      </c>
      <c r="H29" s="47">
        <v>92.9</v>
      </c>
    </row>
    <row r="30" spans="1:8" x14ac:dyDescent="0.15">
      <c r="A30" s="47" t="s">
        <v>451</v>
      </c>
      <c r="B30" s="47">
        <v>82</v>
      </c>
      <c r="C30" s="47">
        <v>91.3</v>
      </c>
      <c r="D30" s="47">
        <v>0.1</v>
      </c>
      <c r="E30" s="47">
        <v>25.5</v>
      </c>
      <c r="F30" s="47">
        <v>93.3</v>
      </c>
      <c r="G30" s="47">
        <v>77.2</v>
      </c>
      <c r="H30" s="47">
        <v>96.9</v>
      </c>
    </row>
    <row r="31" spans="1:8" x14ac:dyDescent="0.15">
      <c r="A31" s="47" t="s">
        <v>452</v>
      </c>
      <c r="B31" s="47">
        <v>82.7</v>
      </c>
      <c r="C31" s="47">
        <v>90.7</v>
      </c>
      <c r="D31" s="47">
        <v>2</v>
      </c>
      <c r="E31" s="47">
        <v>54.7</v>
      </c>
      <c r="F31" s="47">
        <v>91.4</v>
      </c>
      <c r="G31" s="47">
        <v>77.900000000000006</v>
      </c>
      <c r="H31" s="47">
        <v>95.4</v>
      </c>
    </row>
    <row r="32" spans="1:8" x14ac:dyDescent="0.15">
      <c r="A32" s="47" t="s">
        <v>453</v>
      </c>
      <c r="B32" s="47">
        <v>81.2</v>
      </c>
      <c r="C32" s="47">
        <v>93</v>
      </c>
      <c r="D32" s="47">
        <v>0.5</v>
      </c>
      <c r="E32" s="47">
        <v>37</v>
      </c>
      <c r="F32" s="47">
        <v>90.4</v>
      </c>
      <c r="G32" s="47">
        <v>74.7</v>
      </c>
      <c r="H32" s="47">
        <v>94.1</v>
      </c>
    </row>
    <row r="33" spans="1:8" x14ac:dyDescent="0.15">
      <c r="A33" s="47" t="s">
        <v>454</v>
      </c>
      <c r="B33" s="47">
        <v>78.7</v>
      </c>
      <c r="C33" s="47">
        <v>80.2</v>
      </c>
      <c r="D33" s="47">
        <v>0.7</v>
      </c>
      <c r="E33" s="47">
        <v>59.7</v>
      </c>
      <c r="F33" s="47">
        <v>88.8</v>
      </c>
      <c r="G33" s="47">
        <v>75.400000000000006</v>
      </c>
      <c r="H33" s="47">
        <v>94.4</v>
      </c>
    </row>
    <row r="34" spans="1:8" x14ac:dyDescent="0.15">
      <c r="A34" s="47" t="s">
        <v>455</v>
      </c>
      <c r="B34" s="47">
        <v>81.400000000000006</v>
      </c>
      <c r="C34" s="47">
        <v>89.2</v>
      </c>
      <c r="D34" s="47">
        <v>0.3</v>
      </c>
      <c r="E34" s="47">
        <v>58.6</v>
      </c>
      <c r="F34" s="47">
        <v>86.1</v>
      </c>
      <c r="G34" s="47">
        <v>78.5</v>
      </c>
      <c r="H34" s="47">
        <v>92.6</v>
      </c>
    </row>
    <row r="35" spans="1:8" x14ac:dyDescent="0.15">
      <c r="A35" s="47" t="s">
        <v>456</v>
      </c>
      <c r="B35" s="47">
        <v>82.2</v>
      </c>
      <c r="C35" s="47">
        <v>90</v>
      </c>
      <c r="D35" s="47" t="s">
        <v>97</v>
      </c>
      <c r="E35" s="47">
        <v>20.2</v>
      </c>
      <c r="F35" s="47">
        <v>80.7</v>
      </c>
      <c r="G35" s="47">
        <v>80.400000000000006</v>
      </c>
      <c r="H35" s="47">
        <v>85.8</v>
      </c>
    </row>
    <row r="36" spans="1:8" x14ac:dyDescent="0.15">
      <c r="A36" s="47" t="s">
        <v>457</v>
      </c>
      <c r="B36" s="47">
        <v>82.4</v>
      </c>
      <c r="C36" s="47">
        <v>90.9</v>
      </c>
      <c r="D36" s="47">
        <v>0.4</v>
      </c>
      <c r="E36" s="47">
        <v>14.4</v>
      </c>
      <c r="F36" s="47">
        <v>88.3</v>
      </c>
      <c r="G36" s="47">
        <v>78.3</v>
      </c>
      <c r="H36" s="47">
        <v>91.9</v>
      </c>
    </row>
    <row r="37" spans="1:8" x14ac:dyDescent="0.15">
      <c r="A37" s="47" t="s">
        <v>458</v>
      </c>
      <c r="B37" s="47">
        <v>78.5</v>
      </c>
      <c r="C37" s="47">
        <v>87</v>
      </c>
      <c r="D37" s="47">
        <v>0</v>
      </c>
      <c r="E37" s="47">
        <v>40.4</v>
      </c>
      <c r="F37" s="47">
        <v>87.5</v>
      </c>
      <c r="G37" s="47">
        <v>74.099999999999994</v>
      </c>
      <c r="H37" s="47">
        <v>89.2</v>
      </c>
    </row>
    <row r="38" spans="1:8" x14ac:dyDescent="0.15">
      <c r="A38" s="47" t="s">
        <v>459</v>
      </c>
      <c r="B38" s="47">
        <v>85.7</v>
      </c>
      <c r="C38" s="47">
        <v>92.5</v>
      </c>
      <c r="D38" s="47">
        <v>0.1</v>
      </c>
      <c r="E38" s="47">
        <v>41.7</v>
      </c>
      <c r="F38" s="47">
        <v>90.8</v>
      </c>
      <c r="G38" s="47">
        <v>80.8</v>
      </c>
      <c r="H38" s="47">
        <v>93.4</v>
      </c>
    </row>
    <row r="39" spans="1:8" x14ac:dyDescent="0.15">
      <c r="A39" s="47" t="s">
        <v>460</v>
      </c>
      <c r="B39" s="47">
        <v>89.2</v>
      </c>
      <c r="C39" s="47">
        <v>95.3</v>
      </c>
      <c r="D39" s="47" t="s">
        <v>97</v>
      </c>
      <c r="E39" s="47">
        <v>29.2</v>
      </c>
      <c r="F39" s="47">
        <v>93.7</v>
      </c>
      <c r="G39" s="47">
        <v>83.4</v>
      </c>
      <c r="H39" s="47">
        <v>95.5</v>
      </c>
    </row>
    <row r="40" spans="1:8" x14ac:dyDescent="0.15">
      <c r="A40" s="47" t="s">
        <v>461</v>
      </c>
      <c r="B40" s="47">
        <v>83.8</v>
      </c>
      <c r="C40" s="47">
        <v>88.8</v>
      </c>
      <c r="D40" s="47" t="s">
        <v>97</v>
      </c>
      <c r="E40" s="47">
        <v>29.5</v>
      </c>
      <c r="F40" s="47">
        <v>88.1</v>
      </c>
      <c r="G40" s="47">
        <v>78.7</v>
      </c>
      <c r="H40" s="47">
        <v>93.2</v>
      </c>
    </row>
    <row r="41" spans="1:8" x14ac:dyDescent="0.15">
      <c r="A41" s="47" t="s">
        <v>462</v>
      </c>
      <c r="B41" s="47">
        <v>80.7</v>
      </c>
      <c r="C41" s="47">
        <v>86.6</v>
      </c>
      <c r="D41" s="47" t="s">
        <v>97</v>
      </c>
      <c r="E41" s="47">
        <v>18</v>
      </c>
      <c r="F41" s="47">
        <v>89</v>
      </c>
      <c r="G41" s="47">
        <v>77</v>
      </c>
      <c r="H41" s="47">
        <v>88.1</v>
      </c>
    </row>
    <row r="42" spans="1:8" x14ac:dyDescent="0.15">
      <c r="A42" s="47" t="s">
        <v>463</v>
      </c>
      <c r="B42" s="47">
        <v>83.2</v>
      </c>
      <c r="C42" s="47">
        <v>86.6</v>
      </c>
      <c r="D42" s="47">
        <v>1.3</v>
      </c>
      <c r="E42" s="47">
        <v>21.6</v>
      </c>
      <c r="F42" s="47">
        <v>90.7</v>
      </c>
      <c r="G42" s="47">
        <v>79.400000000000006</v>
      </c>
      <c r="H42" s="47">
        <v>94.9</v>
      </c>
    </row>
    <row r="43" spans="1:8" x14ac:dyDescent="0.15">
      <c r="A43" s="47" t="s">
        <v>464</v>
      </c>
      <c r="B43" s="47">
        <v>85.6</v>
      </c>
      <c r="C43" s="47">
        <v>87.7</v>
      </c>
      <c r="D43" s="47" t="s">
        <v>97</v>
      </c>
      <c r="E43" s="47">
        <v>18.600000000000001</v>
      </c>
      <c r="F43" s="47">
        <v>93.1</v>
      </c>
      <c r="G43" s="47">
        <v>79.400000000000006</v>
      </c>
      <c r="H43" s="47">
        <v>92.1</v>
      </c>
    </row>
    <row r="44" spans="1:8" x14ac:dyDescent="0.15">
      <c r="A44" s="47" t="s">
        <v>465</v>
      </c>
      <c r="B44" s="47">
        <v>86.1</v>
      </c>
      <c r="C44" s="47">
        <v>93</v>
      </c>
      <c r="D44" s="47">
        <v>0.2</v>
      </c>
      <c r="E44" s="47">
        <v>45.7</v>
      </c>
      <c r="F44" s="47">
        <v>92.4</v>
      </c>
      <c r="G44" s="47">
        <v>79.900000000000006</v>
      </c>
      <c r="H44" s="47">
        <v>95</v>
      </c>
    </row>
    <row r="45" spans="1:8" x14ac:dyDescent="0.15">
      <c r="A45" s="47" t="s">
        <v>466</v>
      </c>
      <c r="B45" s="47">
        <v>88.3</v>
      </c>
      <c r="C45" s="47">
        <v>92.9</v>
      </c>
      <c r="D45" s="47">
        <v>0.1</v>
      </c>
      <c r="E45" s="47">
        <v>34.799999999999997</v>
      </c>
      <c r="F45" s="47">
        <v>94.1</v>
      </c>
      <c r="G45" s="47">
        <v>82.3</v>
      </c>
      <c r="H45" s="47">
        <v>94.5</v>
      </c>
    </row>
    <row r="46" spans="1:8" x14ac:dyDescent="0.15">
      <c r="A46" s="47" t="s">
        <v>467</v>
      </c>
      <c r="B46" s="47">
        <v>86.6</v>
      </c>
      <c r="C46" s="47">
        <v>91.7</v>
      </c>
      <c r="D46" s="47">
        <v>8.8000000000000007</v>
      </c>
      <c r="E46" s="47">
        <v>21.3</v>
      </c>
      <c r="F46" s="47">
        <v>93.6</v>
      </c>
      <c r="G46" s="47">
        <v>81.099999999999994</v>
      </c>
      <c r="H46" s="47">
        <v>94.6</v>
      </c>
    </row>
    <row r="47" spans="1:8" x14ac:dyDescent="0.15">
      <c r="A47" s="47" t="s">
        <v>468</v>
      </c>
      <c r="B47" s="47">
        <v>86.4</v>
      </c>
      <c r="C47" s="47">
        <v>93.4</v>
      </c>
      <c r="D47" s="47" t="s">
        <v>97</v>
      </c>
      <c r="E47" s="47">
        <v>20.9</v>
      </c>
      <c r="F47" s="47">
        <v>93.1</v>
      </c>
      <c r="G47" s="47">
        <v>79.900000000000006</v>
      </c>
      <c r="H47" s="47">
        <v>95</v>
      </c>
    </row>
    <row r="48" spans="1:8" x14ac:dyDescent="0.15">
      <c r="A48" s="47" t="s">
        <v>469</v>
      </c>
      <c r="B48" s="47">
        <v>86.3</v>
      </c>
      <c r="C48" s="47">
        <v>95.7</v>
      </c>
      <c r="D48" s="47">
        <v>0</v>
      </c>
      <c r="E48" s="47">
        <v>48</v>
      </c>
      <c r="F48" s="47">
        <v>93.1</v>
      </c>
      <c r="G48" s="47">
        <v>81.3</v>
      </c>
      <c r="H48" s="47">
        <v>92.2</v>
      </c>
    </row>
    <row r="49" spans="1:8" x14ac:dyDescent="0.15">
      <c r="A49" s="47" t="s">
        <v>470</v>
      </c>
      <c r="B49" s="47">
        <v>83.2</v>
      </c>
      <c r="C49" s="47">
        <v>89.3</v>
      </c>
      <c r="D49" s="47" t="s">
        <v>97</v>
      </c>
      <c r="E49" s="47">
        <v>34.700000000000003</v>
      </c>
      <c r="F49" s="47">
        <v>90.2</v>
      </c>
      <c r="G49" s="47">
        <v>77</v>
      </c>
      <c r="H49" s="47">
        <v>90.4</v>
      </c>
    </row>
    <row r="50" spans="1:8" x14ac:dyDescent="0.15">
      <c r="A50" s="47" t="s">
        <v>471</v>
      </c>
      <c r="B50" s="47">
        <v>85.9</v>
      </c>
      <c r="C50" s="47">
        <v>93.8</v>
      </c>
      <c r="D50" s="47">
        <v>9</v>
      </c>
      <c r="E50" s="47">
        <v>27.4</v>
      </c>
      <c r="F50" s="47">
        <v>90.7</v>
      </c>
      <c r="G50" s="47">
        <v>78.7</v>
      </c>
      <c r="H50" s="47">
        <v>93.5</v>
      </c>
    </row>
    <row r="51" spans="1:8" x14ac:dyDescent="0.15">
      <c r="A51" s="47" t="s">
        <v>472</v>
      </c>
      <c r="B51" s="47">
        <v>87.2</v>
      </c>
      <c r="C51" s="47">
        <v>92.7</v>
      </c>
      <c r="D51" s="47" t="s">
        <v>97</v>
      </c>
      <c r="E51" s="47">
        <v>37.1</v>
      </c>
      <c r="F51" s="47">
        <v>95.2</v>
      </c>
      <c r="G51" s="47">
        <v>81.400000000000006</v>
      </c>
      <c r="H51" s="47">
        <v>92</v>
      </c>
    </row>
    <row r="52" spans="1:8" x14ac:dyDescent="0.15">
      <c r="A52" s="47" t="s">
        <v>518</v>
      </c>
    </row>
    <row r="53" spans="1:8" x14ac:dyDescent="0.15">
      <c r="A53" s="47" t="s">
        <v>381</v>
      </c>
      <c r="B53" s="47">
        <v>77.599999999999994</v>
      </c>
      <c r="C53" s="47">
        <v>82.6</v>
      </c>
      <c r="D53" s="47">
        <v>3.4</v>
      </c>
      <c r="E53" s="47">
        <v>45.5</v>
      </c>
      <c r="F53" s="47">
        <v>89.4</v>
      </c>
      <c r="G53" s="47">
        <v>75.2</v>
      </c>
      <c r="H53" s="47">
        <v>93.7</v>
      </c>
    </row>
    <row r="54" spans="1:8" x14ac:dyDescent="0.15">
      <c r="A54" s="47" t="s">
        <v>474</v>
      </c>
      <c r="B54" s="47">
        <v>83.8</v>
      </c>
      <c r="C54" s="47">
        <v>94</v>
      </c>
      <c r="D54" s="47" t="s">
        <v>97</v>
      </c>
      <c r="E54" s="47">
        <v>18.600000000000001</v>
      </c>
      <c r="F54" s="47">
        <v>94.4</v>
      </c>
      <c r="G54" s="47">
        <v>76.3</v>
      </c>
      <c r="H54" s="47">
        <v>97.5</v>
      </c>
    </row>
    <row r="55" spans="1:8" x14ac:dyDescent="0.15">
      <c r="A55" s="47" t="s">
        <v>475</v>
      </c>
      <c r="B55" s="47">
        <v>77.099999999999994</v>
      </c>
      <c r="C55" s="47">
        <v>84.3</v>
      </c>
      <c r="D55" s="47">
        <v>9.3000000000000007</v>
      </c>
      <c r="E55" s="47">
        <v>78.5</v>
      </c>
      <c r="F55" s="47">
        <v>91.1</v>
      </c>
      <c r="G55" s="47">
        <v>73.599999999999994</v>
      </c>
      <c r="H55" s="47">
        <v>84.9</v>
      </c>
    </row>
    <row r="56" spans="1:8" x14ac:dyDescent="0.15">
      <c r="A56" s="47" t="s">
        <v>18</v>
      </c>
      <c r="B56" s="47">
        <v>81.599999999999994</v>
      </c>
      <c r="C56" s="47">
        <v>86.4</v>
      </c>
      <c r="D56" s="47">
        <v>26.3</v>
      </c>
      <c r="E56" s="47">
        <v>23.4</v>
      </c>
      <c r="F56" s="47">
        <v>93</v>
      </c>
      <c r="G56" s="47">
        <v>77.2</v>
      </c>
      <c r="H56" s="47">
        <v>97.4</v>
      </c>
    </row>
    <row r="57" spans="1:8" x14ac:dyDescent="0.15">
      <c r="A57" s="47" t="s">
        <v>476</v>
      </c>
      <c r="B57" s="47">
        <v>78.2</v>
      </c>
      <c r="C57" s="47">
        <v>79.3</v>
      </c>
      <c r="D57" s="47">
        <v>3</v>
      </c>
      <c r="E57" s="47">
        <v>25.9</v>
      </c>
      <c r="F57" s="47">
        <v>90</v>
      </c>
      <c r="G57" s="47">
        <v>77</v>
      </c>
      <c r="H57" s="47">
        <v>94.7</v>
      </c>
    </row>
    <row r="58" spans="1:8" x14ac:dyDescent="0.15">
      <c r="A58" s="47" t="s">
        <v>477</v>
      </c>
      <c r="B58" s="47">
        <v>79.400000000000006</v>
      </c>
      <c r="C58" s="47">
        <v>86.2</v>
      </c>
      <c r="D58" s="47">
        <v>32.1</v>
      </c>
      <c r="E58" s="47">
        <v>35</v>
      </c>
      <c r="F58" s="47">
        <v>90.2</v>
      </c>
      <c r="G58" s="47">
        <v>76.099999999999994</v>
      </c>
      <c r="H58" s="47">
        <v>94.8</v>
      </c>
    </row>
    <row r="59" spans="1:8" x14ac:dyDescent="0.15">
      <c r="A59" s="47" t="s">
        <v>478</v>
      </c>
      <c r="B59" s="47">
        <v>76.2</v>
      </c>
      <c r="C59" s="47">
        <v>91.8</v>
      </c>
      <c r="D59" s="47" t="s">
        <v>97</v>
      </c>
      <c r="E59" s="47">
        <v>40.5</v>
      </c>
      <c r="F59" s="47">
        <v>84.7</v>
      </c>
      <c r="G59" s="47">
        <v>72.3</v>
      </c>
      <c r="H59" s="47">
        <v>88.3</v>
      </c>
    </row>
    <row r="60" spans="1:8" x14ac:dyDescent="0.15">
      <c r="A60" s="47" t="s">
        <v>493</v>
      </c>
      <c r="B60" s="47">
        <v>85.2</v>
      </c>
      <c r="C60" s="47">
        <v>96.4</v>
      </c>
      <c r="D60" s="47" t="s">
        <v>97</v>
      </c>
      <c r="E60" s="47">
        <v>51.9</v>
      </c>
      <c r="F60" s="47">
        <v>88</v>
      </c>
      <c r="G60" s="47">
        <v>79.7</v>
      </c>
      <c r="H60" s="47">
        <v>92.1</v>
      </c>
    </row>
    <row r="61" spans="1:8" x14ac:dyDescent="0.15">
      <c r="A61" s="47" t="s">
        <v>479</v>
      </c>
      <c r="B61" s="47">
        <v>75.8</v>
      </c>
      <c r="C61" s="47">
        <v>80.2</v>
      </c>
      <c r="D61" s="47" t="s">
        <v>97</v>
      </c>
      <c r="E61" s="47">
        <v>26.1</v>
      </c>
      <c r="F61" s="47">
        <v>91.1</v>
      </c>
      <c r="G61" s="47">
        <v>69.7</v>
      </c>
      <c r="H61" s="47">
        <v>95.3</v>
      </c>
    </row>
    <row r="62" spans="1:8" x14ac:dyDescent="0.15">
      <c r="A62" s="47" t="s">
        <v>498</v>
      </c>
      <c r="B62" s="47">
        <v>83.4</v>
      </c>
      <c r="C62" s="47">
        <v>92.4</v>
      </c>
      <c r="D62" s="47">
        <v>27.5</v>
      </c>
      <c r="E62" s="47">
        <v>55.3</v>
      </c>
      <c r="F62" s="47">
        <v>90.5</v>
      </c>
      <c r="G62" s="47">
        <v>76.2</v>
      </c>
      <c r="H62" s="47">
        <v>94.6</v>
      </c>
    </row>
    <row r="63" spans="1:8" x14ac:dyDescent="0.15">
      <c r="A63" s="47" t="s">
        <v>5</v>
      </c>
      <c r="B63" s="47">
        <v>80.8</v>
      </c>
      <c r="C63" s="47">
        <v>88.5</v>
      </c>
      <c r="D63" s="47" t="s">
        <v>97</v>
      </c>
      <c r="E63" s="47">
        <v>51.5</v>
      </c>
      <c r="F63" s="47">
        <v>91.1</v>
      </c>
      <c r="G63" s="47">
        <v>76.599999999999994</v>
      </c>
      <c r="H63" s="47">
        <v>92.2</v>
      </c>
    </row>
    <row r="64" spans="1:8" x14ac:dyDescent="0.15">
      <c r="A64" s="47" t="s">
        <v>480</v>
      </c>
      <c r="B64" s="47">
        <v>82.8</v>
      </c>
      <c r="C64" s="47">
        <v>91</v>
      </c>
      <c r="D64" s="47">
        <v>0.2</v>
      </c>
      <c r="E64" s="47">
        <v>7.1</v>
      </c>
      <c r="F64" s="47">
        <v>94.7</v>
      </c>
      <c r="G64" s="47">
        <v>78.099999999999994</v>
      </c>
      <c r="H64" s="47">
        <v>97.9</v>
      </c>
    </row>
    <row r="65" spans="1:8" x14ac:dyDescent="0.15">
      <c r="A65" s="47" t="s">
        <v>481</v>
      </c>
      <c r="B65" s="47">
        <v>80.599999999999994</v>
      </c>
      <c r="C65" s="47">
        <v>65.7</v>
      </c>
      <c r="D65" s="47">
        <v>4.5999999999999996</v>
      </c>
      <c r="E65" s="47">
        <v>64</v>
      </c>
      <c r="F65" s="47">
        <v>90.3</v>
      </c>
      <c r="G65" s="47">
        <v>78.2</v>
      </c>
      <c r="H65" s="47">
        <v>92.8</v>
      </c>
    </row>
    <row r="66" spans="1:8" x14ac:dyDescent="0.15">
      <c r="A66" s="47" t="s">
        <v>482</v>
      </c>
      <c r="B66" s="47">
        <v>87.4</v>
      </c>
      <c r="C66" s="47">
        <v>90.7</v>
      </c>
      <c r="D66" s="47" t="s">
        <v>97</v>
      </c>
      <c r="E66" s="47">
        <v>71.099999999999994</v>
      </c>
      <c r="F66" s="47">
        <v>95.9</v>
      </c>
      <c r="G66" s="47">
        <v>79.599999999999994</v>
      </c>
      <c r="H66" s="47">
        <v>97.8</v>
      </c>
    </row>
    <row r="67" spans="1:8" x14ac:dyDescent="0.15">
      <c r="A67" s="47" t="s">
        <v>483</v>
      </c>
      <c r="B67" s="47">
        <v>80.5</v>
      </c>
      <c r="C67" s="47">
        <v>89.8</v>
      </c>
      <c r="D67" s="47">
        <v>2.2000000000000002</v>
      </c>
      <c r="E67" s="47">
        <v>33.6</v>
      </c>
      <c r="F67" s="47">
        <v>86.6</v>
      </c>
      <c r="G67" s="47">
        <v>76.400000000000006</v>
      </c>
      <c r="H67" s="47">
        <v>90.5</v>
      </c>
    </row>
    <row r="68" spans="1:8" x14ac:dyDescent="0.15">
      <c r="A68" s="47" t="s">
        <v>484</v>
      </c>
      <c r="B68" s="47">
        <v>84.8</v>
      </c>
      <c r="C68" s="47">
        <v>93.7</v>
      </c>
      <c r="D68" s="47" t="s">
        <v>97</v>
      </c>
      <c r="E68" s="47">
        <v>61.6</v>
      </c>
      <c r="F68" s="47">
        <v>92.6</v>
      </c>
      <c r="G68" s="47">
        <v>78.599999999999994</v>
      </c>
      <c r="H68" s="47">
        <v>94.8</v>
      </c>
    </row>
    <row r="69" spans="1:8" x14ac:dyDescent="0.15">
      <c r="A69" s="47" t="s">
        <v>10</v>
      </c>
      <c r="B69" s="47">
        <v>85.7</v>
      </c>
      <c r="C69" s="47">
        <v>90.4</v>
      </c>
      <c r="D69" s="47">
        <v>0.6</v>
      </c>
      <c r="E69" s="47">
        <v>38.299999999999997</v>
      </c>
      <c r="F69" s="47">
        <v>92.2</v>
      </c>
      <c r="G69" s="47">
        <v>81</v>
      </c>
      <c r="H69" s="47">
        <v>93.6</v>
      </c>
    </row>
    <row r="70" spans="1:8" x14ac:dyDescent="0.15">
      <c r="A70" s="47" t="s">
        <v>485</v>
      </c>
      <c r="B70" s="47">
        <v>85.5</v>
      </c>
      <c r="C70" s="47">
        <v>93.1</v>
      </c>
      <c r="D70" s="47" t="s">
        <v>97</v>
      </c>
      <c r="E70" s="47">
        <v>52.8</v>
      </c>
      <c r="F70" s="47">
        <v>91.8</v>
      </c>
      <c r="G70" s="47">
        <v>80.5</v>
      </c>
      <c r="H70" s="47">
        <v>94.8</v>
      </c>
    </row>
    <row r="71" spans="1:8" x14ac:dyDescent="0.15">
      <c r="A71" s="47" t="s">
        <v>382</v>
      </c>
    </row>
    <row r="72" spans="1:8" x14ac:dyDescent="0.15">
      <c r="A72" s="47" t="s">
        <v>486</v>
      </c>
      <c r="B72" s="47">
        <v>80.8</v>
      </c>
      <c r="C72" s="47">
        <v>86.7</v>
      </c>
      <c r="D72" s="47" t="s">
        <v>97</v>
      </c>
      <c r="E72" s="47">
        <v>53.3</v>
      </c>
      <c r="F72" s="47">
        <v>84.5</v>
      </c>
      <c r="G72" s="47">
        <v>78.3</v>
      </c>
      <c r="H72" s="47">
        <v>91.2</v>
      </c>
    </row>
    <row r="73" spans="1:8" x14ac:dyDescent="0.15">
      <c r="A73" s="47" t="s">
        <v>487</v>
      </c>
      <c r="B73" s="47">
        <v>83</v>
      </c>
      <c r="C73" s="47">
        <v>89.5</v>
      </c>
      <c r="D73" s="47" t="s">
        <v>97</v>
      </c>
      <c r="E73" s="47">
        <v>28.6</v>
      </c>
      <c r="F73" s="47">
        <v>93</v>
      </c>
      <c r="G73" s="47">
        <v>77.8</v>
      </c>
      <c r="H73" s="47">
        <v>95.9</v>
      </c>
    </row>
    <row r="74" spans="1:8" x14ac:dyDescent="0.15">
      <c r="A74" s="47" t="s">
        <v>488</v>
      </c>
      <c r="B74" s="47">
        <v>76.8</v>
      </c>
      <c r="C74" s="47">
        <v>84.1</v>
      </c>
      <c r="D74" s="47" t="s">
        <v>328</v>
      </c>
      <c r="E74" s="47">
        <v>26.8</v>
      </c>
      <c r="F74" s="47">
        <v>88.6</v>
      </c>
      <c r="G74" s="47">
        <v>71.2</v>
      </c>
      <c r="H74" s="47">
        <v>93.7</v>
      </c>
    </row>
    <row r="75" spans="1:8" x14ac:dyDescent="0.15">
      <c r="A75" s="47" t="s">
        <v>489</v>
      </c>
      <c r="B75" s="47">
        <v>86.5</v>
      </c>
      <c r="C75" s="47">
        <v>94.8</v>
      </c>
      <c r="D75" s="47" t="s">
        <v>97</v>
      </c>
      <c r="E75" s="47">
        <v>49.6</v>
      </c>
      <c r="F75" s="47">
        <v>95.6</v>
      </c>
      <c r="G75" s="47">
        <v>80</v>
      </c>
      <c r="H75" s="47" t="s">
        <v>328</v>
      </c>
    </row>
    <row r="76" spans="1:8" x14ac:dyDescent="0.15">
      <c r="A76" s="47" t="s">
        <v>490</v>
      </c>
      <c r="B76" s="47">
        <v>79.2</v>
      </c>
      <c r="C76" s="47">
        <v>80.099999999999994</v>
      </c>
      <c r="D76" s="47" t="s">
        <v>328</v>
      </c>
      <c r="E76" s="47">
        <v>33.700000000000003</v>
      </c>
      <c r="F76" s="47">
        <v>90.6</v>
      </c>
      <c r="G76" s="47">
        <v>76.599999999999994</v>
      </c>
      <c r="H76" s="47">
        <v>84.4</v>
      </c>
    </row>
    <row r="77" spans="1:8" x14ac:dyDescent="0.15">
      <c r="A77" s="47" t="s">
        <v>386</v>
      </c>
      <c r="B77" s="47">
        <v>81.599999999999994</v>
      </c>
      <c r="C77" s="47">
        <v>92.3</v>
      </c>
      <c r="D77" s="47" t="s">
        <v>97</v>
      </c>
      <c r="E77" s="47">
        <v>21.4</v>
      </c>
      <c r="F77" s="47">
        <v>85.9</v>
      </c>
      <c r="G77" s="47">
        <v>75.900000000000006</v>
      </c>
      <c r="H77" s="47">
        <v>96</v>
      </c>
    </row>
    <row r="78" spans="1:8" x14ac:dyDescent="0.15">
      <c r="A78" s="47" t="s">
        <v>387</v>
      </c>
      <c r="B78" s="47">
        <v>83.7</v>
      </c>
      <c r="C78" s="47">
        <v>85.4</v>
      </c>
      <c r="D78" s="47" t="s">
        <v>97</v>
      </c>
      <c r="E78" s="47">
        <v>32.299999999999997</v>
      </c>
      <c r="F78" s="47">
        <v>93.8</v>
      </c>
      <c r="G78" s="47">
        <v>79.8</v>
      </c>
      <c r="H78" s="47">
        <v>96.9</v>
      </c>
    </row>
    <row r="79" spans="1:8" x14ac:dyDescent="0.15">
      <c r="A79" s="47" t="s">
        <v>491</v>
      </c>
      <c r="B79" s="47">
        <v>83.2</v>
      </c>
      <c r="C79" s="47">
        <v>84.2</v>
      </c>
      <c r="D79" s="47" t="s">
        <v>328</v>
      </c>
      <c r="E79" s="47" t="s">
        <v>328</v>
      </c>
      <c r="F79" s="47">
        <v>90.2</v>
      </c>
      <c r="G79" s="47">
        <v>80.099999999999994</v>
      </c>
      <c r="H79" s="47">
        <v>92</v>
      </c>
    </row>
    <row r="80" spans="1:8" x14ac:dyDescent="0.15">
      <c r="A80" s="47" t="s">
        <v>492</v>
      </c>
      <c r="B80" s="47">
        <v>83.3</v>
      </c>
      <c r="C80" s="47">
        <v>94.5</v>
      </c>
      <c r="D80" s="47">
        <v>3.6</v>
      </c>
      <c r="E80" s="47" t="s">
        <v>328</v>
      </c>
      <c r="F80" s="47">
        <v>92.9</v>
      </c>
      <c r="G80" s="47">
        <v>76.3</v>
      </c>
      <c r="H80" s="47" t="s">
        <v>328</v>
      </c>
    </row>
    <row r="81" spans="1:8" x14ac:dyDescent="0.15">
      <c r="A81" s="47" t="s">
        <v>388</v>
      </c>
      <c r="B81" s="47">
        <v>75.599999999999994</v>
      </c>
      <c r="C81" s="47">
        <v>78.599999999999994</v>
      </c>
      <c r="D81" s="47" t="s">
        <v>97</v>
      </c>
      <c r="E81" s="47">
        <v>11.6</v>
      </c>
      <c r="F81" s="47">
        <v>88.6</v>
      </c>
      <c r="G81" s="47">
        <v>73.599999999999994</v>
      </c>
      <c r="H81" s="47">
        <v>90.2</v>
      </c>
    </row>
    <row r="82" spans="1:8" x14ac:dyDescent="0.15">
      <c r="A82" s="47" t="s">
        <v>19</v>
      </c>
      <c r="B82" s="47">
        <v>83</v>
      </c>
      <c r="C82" s="47">
        <v>86.6</v>
      </c>
      <c r="D82" s="47" t="s">
        <v>97</v>
      </c>
      <c r="E82" s="47" t="s">
        <v>328</v>
      </c>
      <c r="F82" s="47">
        <v>92.6</v>
      </c>
      <c r="G82" s="47">
        <v>74.7</v>
      </c>
      <c r="H82" s="47">
        <v>90.2</v>
      </c>
    </row>
    <row r="83" spans="1:8" x14ac:dyDescent="0.15">
      <c r="A83" s="47" t="s">
        <v>494</v>
      </c>
      <c r="B83" s="47">
        <v>86.9</v>
      </c>
      <c r="C83" s="47">
        <v>92.1</v>
      </c>
      <c r="D83" s="47" t="s">
        <v>97</v>
      </c>
      <c r="E83" s="47">
        <v>63</v>
      </c>
      <c r="F83" s="47">
        <v>94.5</v>
      </c>
      <c r="G83" s="47">
        <v>80</v>
      </c>
      <c r="H83" s="47">
        <v>94.8</v>
      </c>
    </row>
    <row r="84" spans="1:8" x14ac:dyDescent="0.15">
      <c r="A84" s="47" t="s">
        <v>495</v>
      </c>
      <c r="B84" s="47">
        <v>86.4</v>
      </c>
      <c r="C84" s="47">
        <v>95.5</v>
      </c>
      <c r="D84" s="47" t="s">
        <v>97</v>
      </c>
      <c r="E84" s="47">
        <v>59.4</v>
      </c>
      <c r="F84" s="47">
        <v>91.5</v>
      </c>
      <c r="G84" s="47">
        <v>80</v>
      </c>
      <c r="H84" s="47">
        <v>94.3</v>
      </c>
    </row>
    <row r="85" spans="1:8" x14ac:dyDescent="0.15">
      <c r="A85" s="47" t="s">
        <v>496</v>
      </c>
      <c r="B85" s="47">
        <v>84</v>
      </c>
      <c r="C85" s="47">
        <v>95.2</v>
      </c>
      <c r="D85" s="47" t="s">
        <v>97</v>
      </c>
      <c r="E85" s="47" t="s">
        <v>328</v>
      </c>
      <c r="F85" s="47">
        <v>96.3</v>
      </c>
      <c r="G85" s="47">
        <v>77.3</v>
      </c>
      <c r="H85" s="47">
        <v>96.9</v>
      </c>
    </row>
    <row r="86" spans="1:8" x14ac:dyDescent="0.15">
      <c r="A86" s="47" t="s">
        <v>497</v>
      </c>
      <c r="B86" s="47">
        <v>84.3</v>
      </c>
      <c r="C86" s="47">
        <v>94.4</v>
      </c>
      <c r="D86" s="47" t="s">
        <v>97</v>
      </c>
      <c r="E86" s="47">
        <v>57.8</v>
      </c>
      <c r="F86" s="47">
        <v>90.8</v>
      </c>
      <c r="G86" s="47">
        <v>80.2</v>
      </c>
      <c r="H86" s="47">
        <v>91.1</v>
      </c>
    </row>
    <row r="87" spans="1:8" x14ac:dyDescent="0.15">
      <c r="A87" s="47" t="s">
        <v>499</v>
      </c>
      <c r="B87" s="47">
        <v>90.2</v>
      </c>
      <c r="C87" s="47">
        <v>96.8</v>
      </c>
      <c r="D87" s="47" t="s">
        <v>97</v>
      </c>
      <c r="E87" s="47">
        <v>25.9</v>
      </c>
      <c r="F87" s="47">
        <v>96.1</v>
      </c>
      <c r="G87" s="47">
        <v>81.7</v>
      </c>
      <c r="H87" s="47">
        <v>97.7</v>
      </c>
    </row>
    <row r="88" spans="1:8" x14ac:dyDescent="0.15">
      <c r="A88" s="47" t="s">
        <v>500</v>
      </c>
      <c r="B88" s="47">
        <v>82.8</v>
      </c>
      <c r="C88" s="47">
        <v>91.2</v>
      </c>
      <c r="D88" s="47" t="s">
        <v>97</v>
      </c>
      <c r="E88" s="47" t="s">
        <v>328</v>
      </c>
      <c r="F88" s="47">
        <v>89</v>
      </c>
      <c r="G88" s="47">
        <v>78.7</v>
      </c>
      <c r="H88" s="47">
        <v>92.4</v>
      </c>
    </row>
    <row r="89" spans="1:8" x14ac:dyDescent="0.15">
      <c r="A89" s="47" t="s">
        <v>501</v>
      </c>
      <c r="B89" s="47">
        <v>79.900000000000006</v>
      </c>
      <c r="C89" s="47">
        <v>86.8</v>
      </c>
      <c r="D89" s="47" t="s">
        <v>97</v>
      </c>
      <c r="E89" s="47">
        <v>37.700000000000003</v>
      </c>
      <c r="F89" s="47">
        <v>82.8</v>
      </c>
      <c r="G89" s="47">
        <v>79</v>
      </c>
      <c r="H89" s="47">
        <v>94.4</v>
      </c>
    </row>
    <row r="90" spans="1:8" x14ac:dyDescent="0.15">
      <c r="A90" s="47" t="s">
        <v>502</v>
      </c>
      <c r="B90" s="47">
        <v>80.400000000000006</v>
      </c>
      <c r="C90" s="47">
        <v>92.4</v>
      </c>
      <c r="D90" s="47" t="s">
        <v>328</v>
      </c>
      <c r="E90" s="47" t="s">
        <v>328</v>
      </c>
      <c r="F90" s="47">
        <v>90</v>
      </c>
      <c r="G90" s="47">
        <v>75.599999999999994</v>
      </c>
      <c r="H90" s="47">
        <v>99.3</v>
      </c>
    </row>
    <row r="91" spans="1:8" x14ac:dyDescent="0.15">
      <c r="A91" s="47" t="s">
        <v>420</v>
      </c>
      <c r="B91" s="47">
        <v>83.4</v>
      </c>
      <c r="C91" s="47">
        <v>88</v>
      </c>
      <c r="D91" s="47" t="s">
        <v>328</v>
      </c>
      <c r="E91" s="47" t="s">
        <v>328</v>
      </c>
      <c r="F91" s="47">
        <v>91.6</v>
      </c>
      <c r="G91" s="47">
        <v>79.3</v>
      </c>
      <c r="H91" s="47">
        <v>94.7</v>
      </c>
    </row>
    <row r="92" spans="1:8" x14ac:dyDescent="0.15">
      <c r="A92" s="47" t="s">
        <v>503</v>
      </c>
      <c r="B92" s="47">
        <v>82.9</v>
      </c>
      <c r="C92" s="47">
        <v>97.7</v>
      </c>
      <c r="D92" s="47" t="s">
        <v>97</v>
      </c>
      <c r="E92" s="47" t="s">
        <v>328</v>
      </c>
      <c r="F92" s="47">
        <v>92.8</v>
      </c>
      <c r="G92" s="47">
        <v>76</v>
      </c>
      <c r="H92" s="47">
        <v>97.5</v>
      </c>
    </row>
    <row r="93" spans="1:8" x14ac:dyDescent="0.15">
      <c r="A93" s="47" t="s">
        <v>504</v>
      </c>
      <c r="B93" s="47">
        <v>79.400000000000006</v>
      </c>
      <c r="C93" s="47">
        <v>87.5</v>
      </c>
      <c r="D93" s="47" t="s">
        <v>97</v>
      </c>
      <c r="E93" s="47">
        <v>59.7</v>
      </c>
      <c r="F93" s="47">
        <v>89</v>
      </c>
      <c r="G93" s="47">
        <v>75.900000000000006</v>
      </c>
      <c r="H93" s="47">
        <v>97.4</v>
      </c>
    </row>
    <row r="94" spans="1:8" x14ac:dyDescent="0.15">
      <c r="A94" s="47" t="s">
        <v>397</v>
      </c>
      <c r="B94" s="47">
        <v>83.7</v>
      </c>
      <c r="C94" s="47">
        <v>94</v>
      </c>
      <c r="D94" s="47" t="s">
        <v>328</v>
      </c>
      <c r="E94" s="47">
        <v>95.3</v>
      </c>
      <c r="F94" s="47">
        <v>86.4</v>
      </c>
      <c r="G94" s="47">
        <v>80.7</v>
      </c>
      <c r="H94" s="47">
        <v>94.5</v>
      </c>
    </row>
    <row r="95" spans="1:8" x14ac:dyDescent="0.15">
      <c r="A95" s="47" t="s">
        <v>505</v>
      </c>
      <c r="B95" s="47">
        <v>80.400000000000006</v>
      </c>
      <c r="C95" s="47">
        <v>87.2</v>
      </c>
      <c r="D95" s="47">
        <v>0.1</v>
      </c>
      <c r="E95" s="47">
        <v>19.8</v>
      </c>
      <c r="F95" s="47">
        <v>90.5</v>
      </c>
      <c r="G95" s="47">
        <v>76.8</v>
      </c>
      <c r="H95" s="47">
        <v>89.2</v>
      </c>
    </row>
    <row r="96" spans="1:8" x14ac:dyDescent="0.15">
      <c r="A96" s="47" t="s">
        <v>506</v>
      </c>
      <c r="B96" s="47">
        <v>78.8</v>
      </c>
      <c r="C96" s="47">
        <v>78.599999999999994</v>
      </c>
      <c r="D96" s="47" t="s">
        <v>97</v>
      </c>
      <c r="E96" s="47">
        <v>97.5</v>
      </c>
      <c r="F96" s="47">
        <v>84.4</v>
      </c>
      <c r="G96" s="47">
        <v>77.2</v>
      </c>
      <c r="H96" s="47">
        <v>88.7</v>
      </c>
    </row>
    <row r="97" spans="1:8" x14ac:dyDescent="0.15">
      <c r="A97" s="47" t="s">
        <v>507</v>
      </c>
      <c r="B97" s="47">
        <v>84.7</v>
      </c>
      <c r="C97" s="47">
        <v>89.5</v>
      </c>
      <c r="D97" s="47">
        <v>0.6</v>
      </c>
      <c r="E97" s="47" t="s">
        <v>328</v>
      </c>
      <c r="F97" s="47">
        <v>88.1</v>
      </c>
      <c r="G97" s="47">
        <v>81.7</v>
      </c>
      <c r="H97" s="47">
        <v>89.1</v>
      </c>
    </row>
    <row r="98" spans="1:8" x14ac:dyDescent="0.15">
      <c r="A98" s="47" t="s">
        <v>508</v>
      </c>
      <c r="B98" s="47">
        <v>90.6</v>
      </c>
      <c r="C98" s="47">
        <v>96.8</v>
      </c>
      <c r="D98" s="47" t="s">
        <v>97</v>
      </c>
      <c r="E98" s="47" t="s">
        <v>97</v>
      </c>
      <c r="F98" s="47">
        <v>93.7</v>
      </c>
      <c r="G98" s="47">
        <v>85.6</v>
      </c>
      <c r="H98" s="47">
        <v>95.4</v>
      </c>
    </row>
    <row r="99" spans="1:8" x14ac:dyDescent="0.15">
      <c r="A99" s="47" t="s">
        <v>509</v>
      </c>
      <c r="B99" s="47">
        <v>77.099999999999994</v>
      </c>
      <c r="C99" s="47">
        <v>94.8</v>
      </c>
      <c r="D99" s="47" t="s">
        <v>97</v>
      </c>
      <c r="E99" s="47">
        <v>18.600000000000001</v>
      </c>
      <c r="F99" s="47">
        <v>86.8</v>
      </c>
      <c r="G99" s="47">
        <v>71.8</v>
      </c>
      <c r="H99" s="47">
        <v>93</v>
      </c>
    </row>
    <row r="100" spans="1:8" x14ac:dyDescent="0.15">
      <c r="A100" s="47" t="s">
        <v>510</v>
      </c>
      <c r="B100" s="47">
        <v>84.8</v>
      </c>
      <c r="C100" s="47">
        <v>89.5</v>
      </c>
      <c r="D100" s="47">
        <v>4.5</v>
      </c>
      <c r="E100" s="47">
        <v>10.6</v>
      </c>
      <c r="F100" s="47">
        <v>90.1</v>
      </c>
      <c r="G100" s="47">
        <v>81.5</v>
      </c>
      <c r="H100" s="47">
        <v>94</v>
      </c>
    </row>
    <row r="101" spans="1:8" x14ac:dyDescent="0.15">
      <c r="A101" s="47" t="s">
        <v>511</v>
      </c>
      <c r="B101" s="47">
        <v>85</v>
      </c>
      <c r="C101" s="47">
        <v>84.4</v>
      </c>
      <c r="D101" s="47" t="s">
        <v>97</v>
      </c>
      <c r="E101" s="47">
        <v>29.7</v>
      </c>
      <c r="F101" s="47">
        <v>94.7</v>
      </c>
      <c r="G101" s="47">
        <v>78.900000000000006</v>
      </c>
      <c r="H101" s="47">
        <v>94.8</v>
      </c>
    </row>
    <row r="102" spans="1:8" x14ac:dyDescent="0.15">
      <c r="A102" s="47" t="s">
        <v>512</v>
      </c>
      <c r="B102" s="47">
        <v>84.8</v>
      </c>
      <c r="C102" s="47">
        <v>90.6</v>
      </c>
      <c r="D102" s="47" t="s">
        <v>97</v>
      </c>
      <c r="E102" s="47">
        <v>28.8</v>
      </c>
      <c r="F102" s="47">
        <v>92.3</v>
      </c>
      <c r="G102" s="47">
        <v>78.3</v>
      </c>
      <c r="H102" s="47">
        <v>93.8</v>
      </c>
    </row>
    <row r="103" spans="1:8" x14ac:dyDescent="0.15">
      <c r="A103" s="47" t="s">
        <v>513</v>
      </c>
      <c r="B103" s="47">
        <v>87.9</v>
      </c>
      <c r="C103" s="47">
        <v>91.8</v>
      </c>
      <c r="D103" s="47" t="s">
        <v>97</v>
      </c>
      <c r="E103" s="47">
        <v>59.2</v>
      </c>
      <c r="F103" s="47">
        <v>94</v>
      </c>
      <c r="G103" s="47">
        <v>83.8</v>
      </c>
      <c r="H103" s="47">
        <v>95.8</v>
      </c>
    </row>
    <row r="104" spans="1:8" x14ac:dyDescent="0.15">
      <c r="A104" s="47" t="s">
        <v>514</v>
      </c>
      <c r="B104" s="47">
        <v>86.2</v>
      </c>
      <c r="C104" s="47">
        <v>95.4</v>
      </c>
      <c r="D104" s="47" t="s">
        <v>97</v>
      </c>
      <c r="E104" s="47" t="s">
        <v>328</v>
      </c>
      <c r="F104" s="47">
        <v>95.3</v>
      </c>
      <c r="G104" s="47">
        <v>80</v>
      </c>
      <c r="H104" s="47">
        <v>96.2</v>
      </c>
    </row>
    <row r="105" spans="1:8" x14ac:dyDescent="0.15">
      <c r="A105" s="47" t="s">
        <v>515</v>
      </c>
      <c r="B105" s="47">
        <v>83.9</v>
      </c>
      <c r="C105" s="47">
        <v>91.4</v>
      </c>
      <c r="D105" s="47" t="s">
        <v>97</v>
      </c>
      <c r="E105" s="47">
        <v>39.6</v>
      </c>
      <c r="F105" s="47">
        <v>90.1</v>
      </c>
      <c r="G105" s="47">
        <v>79.599999999999994</v>
      </c>
      <c r="H105" s="47">
        <v>88.7</v>
      </c>
    </row>
    <row r="106" spans="1:8" x14ac:dyDescent="0.15">
      <c r="A106" s="47" t="s">
        <v>406</v>
      </c>
      <c r="B106" s="47">
        <v>87.1</v>
      </c>
      <c r="C106" s="47">
        <v>93.1</v>
      </c>
      <c r="D106" s="47" t="s">
        <v>97</v>
      </c>
      <c r="E106" s="47">
        <v>28.4</v>
      </c>
      <c r="F106" s="47">
        <v>91.8</v>
      </c>
      <c r="G106" s="47">
        <v>82.8</v>
      </c>
      <c r="H106" s="47">
        <v>92</v>
      </c>
    </row>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H110"/>
  <sheetViews>
    <sheetView topLeftCell="A31" workbookViewId="0">
      <selection activeCell="M17" sqref="L17:M17"/>
    </sheetView>
  </sheetViews>
  <sheetFormatPr defaultRowHeight="13.5" x14ac:dyDescent="0.15"/>
  <cols>
    <col min="1" max="16384" width="9" style="47"/>
  </cols>
  <sheetData>
    <row r="1" spans="1:8" x14ac:dyDescent="0.15">
      <c r="A1" s="47" t="s">
        <v>519</v>
      </c>
      <c r="B1" s="47" t="s">
        <v>22</v>
      </c>
      <c r="C1" s="47" t="s">
        <v>319</v>
      </c>
      <c r="D1" s="47" t="s">
        <v>24</v>
      </c>
    </row>
    <row r="2" spans="1:8" x14ac:dyDescent="0.15">
      <c r="A2" s="47" t="s">
        <v>517</v>
      </c>
    </row>
    <row r="3" spans="1:8" x14ac:dyDescent="0.15">
      <c r="B3" s="47" t="s">
        <v>28</v>
      </c>
      <c r="C3" s="47" t="s">
        <v>29</v>
      </c>
      <c r="D3" s="47" t="s">
        <v>136</v>
      </c>
      <c r="E3" s="47" t="s">
        <v>31</v>
      </c>
      <c r="F3" s="47" t="s">
        <v>415</v>
      </c>
      <c r="G3" s="47" t="s">
        <v>32</v>
      </c>
      <c r="H3" s="47" t="s">
        <v>424</v>
      </c>
    </row>
    <row r="4" spans="1:8" x14ac:dyDescent="0.15">
      <c r="A4" s="47" t="s">
        <v>425</v>
      </c>
      <c r="B4" s="47">
        <v>81.7</v>
      </c>
      <c r="C4" s="47">
        <v>90</v>
      </c>
      <c r="D4" s="47">
        <v>2.4</v>
      </c>
      <c r="E4" s="47">
        <v>38</v>
      </c>
      <c r="F4" s="47">
        <v>90.6</v>
      </c>
      <c r="G4" s="47">
        <v>75.900000000000006</v>
      </c>
      <c r="H4" s="47">
        <v>94.2</v>
      </c>
    </row>
    <row r="5" spans="1:8" x14ac:dyDescent="0.15">
      <c r="A5" s="47" t="s">
        <v>426</v>
      </c>
      <c r="B5" s="47">
        <v>81.599999999999994</v>
      </c>
      <c r="C5" s="47">
        <v>91.1</v>
      </c>
      <c r="D5" s="47">
        <v>0.1</v>
      </c>
      <c r="E5" s="47">
        <v>21.6</v>
      </c>
      <c r="F5" s="47">
        <v>89.2</v>
      </c>
      <c r="G5" s="47">
        <v>75</v>
      </c>
      <c r="H5" s="47">
        <v>94.6</v>
      </c>
    </row>
    <row r="6" spans="1:8" x14ac:dyDescent="0.15">
      <c r="A6" s="47" t="s">
        <v>427</v>
      </c>
      <c r="B6" s="47">
        <v>79.5</v>
      </c>
      <c r="C6" s="47">
        <v>86.1</v>
      </c>
      <c r="D6" s="47" t="s">
        <v>97</v>
      </c>
      <c r="E6" s="47">
        <v>25.3</v>
      </c>
      <c r="F6" s="47">
        <v>90.1</v>
      </c>
      <c r="G6" s="47">
        <v>74.8</v>
      </c>
      <c r="H6" s="47">
        <v>92.2</v>
      </c>
    </row>
    <row r="7" spans="1:8" x14ac:dyDescent="0.15">
      <c r="A7" s="47" t="s">
        <v>428</v>
      </c>
      <c r="B7" s="47">
        <v>79.2</v>
      </c>
      <c r="C7" s="47">
        <v>87.7</v>
      </c>
      <c r="D7" s="47" t="s">
        <v>97</v>
      </c>
      <c r="E7" s="47">
        <v>19.2</v>
      </c>
      <c r="F7" s="47">
        <v>87.2</v>
      </c>
      <c r="G7" s="47">
        <v>74.8</v>
      </c>
      <c r="H7" s="47">
        <v>94.8</v>
      </c>
    </row>
    <row r="8" spans="1:8" x14ac:dyDescent="0.15">
      <c r="A8" s="47" t="s">
        <v>429</v>
      </c>
      <c r="B8" s="47">
        <v>77.2</v>
      </c>
      <c r="C8" s="47">
        <v>85.3</v>
      </c>
      <c r="D8" s="47">
        <v>4.5</v>
      </c>
      <c r="E8" s="47">
        <v>31</v>
      </c>
      <c r="F8" s="47">
        <v>86.1</v>
      </c>
      <c r="G8" s="47">
        <v>73</v>
      </c>
      <c r="H8" s="47">
        <v>86.7</v>
      </c>
    </row>
    <row r="9" spans="1:8" x14ac:dyDescent="0.15">
      <c r="A9" s="47" t="s">
        <v>430</v>
      </c>
      <c r="B9" s="47">
        <v>83</v>
      </c>
      <c r="C9" s="47">
        <v>89.7</v>
      </c>
      <c r="D9" s="47" t="s">
        <v>97</v>
      </c>
      <c r="E9" s="47">
        <v>23.5</v>
      </c>
      <c r="F9" s="47">
        <v>93.5</v>
      </c>
      <c r="G9" s="47">
        <v>78</v>
      </c>
      <c r="H9" s="47">
        <v>99</v>
      </c>
    </row>
    <row r="10" spans="1:8" x14ac:dyDescent="0.15">
      <c r="A10" s="47" t="s">
        <v>431</v>
      </c>
      <c r="B10" s="47">
        <v>81.900000000000006</v>
      </c>
      <c r="C10" s="47">
        <v>89.1</v>
      </c>
      <c r="D10" s="47" t="s">
        <v>97</v>
      </c>
      <c r="E10" s="47">
        <v>53.4</v>
      </c>
      <c r="F10" s="47">
        <v>88.4</v>
      </c>
      <c r="G10" s="47">
        <v>77.8</v>
      </c>
      <c r="H10" s="47">
        <v>93.7</v>
      </c>
    </row>
    <row r="11" spans="1:8" x14ac:dyDescent="0.15">
      <c r="A11" s="47" t="s">
        <v>432</v>
      </c>
      <c r="B11" s="47">
        <v>77.3</v>
      </c>
      <c r="C11" s="47">
        <v>86.7</v>
      </c>
      <c r="D11" s="47" t="s">
        <v>97</v>
      </c>
      <c r="E11" s="47">
        <v>15.8</v>
      </c>
      <c r="F11" s="47">
        <v>86.6</v>
      </c>
      <c r="G11" s="47">
        <v>71.599999999999994</v>
      </c>
      <c r="H11" s="47">
        <v>88.1</v>
      </c>
    </row>
    <row r="12" spans="1:8" x14ac:dyDescent="0.15">
      <c r="A12" s="47" t="s">
        <v>433</v>
      </c>
      <c r="B12" s="47">
        <v>76.8</v>
      </c>
      <c r="C12" s="47">
        <v>86</v>
      </c>
      <c r="D12" s="47" t="s">
        <v>97</v>
      </c>
      <c r="E12" s="47">
        <v>17.7</v>
      </c>
      <c r="F12" s="47">
        <v>88.8</v>
      </c>
      <c r="G12" s="47">
        <v>70.400000000000006</v>
      </c>
      <c r="H12" s="47">
        <v>91.3</v>
      </c>
    </row>
    <row r="13" spans="1:8" x14ac:dyDescent="0.15">
      <c r="A13" s="47" t="s">
        <v>434</v>
      </c>
      <c r="B13" s="47">
        <v>80.900000000000006</v>
      </c>
      <c r="C13" s="47">
        <v>88.5</v>
      </c>
      <c r="D13" s="47" t="s">
        <v>97</v>
      </c>
      <c r="E13" s="47">
        <v>28.9</v>
      </c>
      <c r="F13" s="47">
        <v>89.1</v>
      </c>
      <c r="G13" s="47">
        <v>75.3</v>
      </c>
      <c r="H13" s="47">
        <v>93.3</v>
      </c>
    </row>
    <row r="14" spans="1:8" x14ac:dyDescent="0.15">
      <c r="A14" s="47" t="s">
        <v>435</v>
      </c>
      <c r="B14" s="47">
        <v>81.599999999999994</v>
      </c>
      <c r="C14" s="47">
        <v>92.3</v>
      </c>
      <c r="D14" s="47">
        <v>6.5</v>
      </c>
      <c r="E14" s="47">
        <v>50.5</v>
      </c>
      <c r="F14" s="47">
        <v>89.7</v>
      </c>
      <c r="G14" s="47">
        <v>75.5</v>
      </c>
      <c r="H14" s="47">
        <v>94.8</v>
      </c>
    </row>
    <row r="15" spans="1:8" x14ac:dyDescent="0.15">
      <c r="A15" s="47" t="s">
        <v>436</v>
      </c>
      <c r="B15" s="47">
        <v>80.599999999999994</v>
      </c>
      <c r="C15" s="47">
        <v>90.6</v>
      </c>
      <c r="D15" s="47">
        <v>15.1</v>
      </c>
      <c r="E15" s="47">
        <v>44</v>
      </c>
      <c r="F15" s="47">
        <v>90</v>
      </c>
      <c r="G15" s="47">
        <v>73.099999999999994</v>
      </c>
      <c r="H15" s="47">
        <v>95.2</v>
      </c>
    </row>
    <row r="16" spans="1:8" x14ac:dyDescent="0.15">
      <c r="A16" s="47" t="s">
        <v>437</v>
      </c>
      <c r="B16" s="47">
        <v>80</v>
      </c>
      <c r="C16" s="47">
        <v>89.1</v>
      </c>
      <c r="D16" s="47">
        <v>1</v>
      </c>
      <c r="E16" s="47">
        <v>44.8</v>
      </c>
      <c r="F16" s="47">
        <v>91.1</v>
      </c>
      <c r="G16" s="47">
        <v>73.7</v>
      </c>
      <c r="H16" s="47">
        <v>94.6</v>
      </c>
    </row>
    <row r="17" spans="1:8" x14ac:dyDescent="0.15">
      <c r="A17" s="47" t="s">
        <v>438</v>
      </c>
      <c r="B17" s="47">
        <v>79.400000000000006</v>
      </c>
      <c r="C17" s="47">
        <v>86</v>
      </c>
      <c r="D17" s="47">
        <v>4.4000000000000004</v>
      </c>
      <c r="E17" s="47">
        <v>60.7</v>
      </c>
      <c r="F17" s="47">
        <v>91.1</v>
      </c>
      <c r="G17" s="47">
        <v>74.8</v>
      </c>
      <c r="H17" s="47">
        <v>95</v>
      </c>
    </row>
    <row r="18" spans="1:8" x14ac:dyDescent="0.15">
      <c r="A18" s="47" t="s">
        <v>439</v>
      </c>
      <c r="B18" s="47">
        <v>79.8</v>
      </c>
      <c r="C18" s="47">
        <v>87.2</v>
      </c>
      <c r="D18" s="47">
        <v>10.6</v>
      </c>
      <c r="E18" s="47">
        <v>38.5</v>
      </c>
      <c r="F18" s="47">
        <v>91.5</v>
      </c>
      <c r="G18" s="47">
        <v>74.8</v>
      </c>
      <c r="H18" s="47">
        <v>92.4</v>
      </c>
    </row>
    <row r="19" spans="1:8" x14ac:dyDescent="0.15">
      <c r="A19" s="47" t="s">
        <v>440</v>
      </c>
      <c r="B19" s="47">
        <v>84.2</v>
      </c>
      <c r="C19" s="47">
        <v>92.2</v>
      </c>
      <c r="D19" s="47" t="s">
        <v>97</v>
      </c>
      <c r="E19" s="47">
        <v>35.700000000000003</v>
      </c>
      <c r="F19" s="47">
        <v>90.2</v>
      </c>
      <c r="G19" s="47">
        <v>79.599999999999994</v>
      </c>
      <c r="H19" s="47">
        <v>94.4</v>
      </c>
    </row>
    <row r="20" spans="1:8" x14ac:dyDescent="0.15">
      <c r="A20" s="47" t="s">
        <v>441</v>
      </c>
      <c r="B20" s="47">
        <v>84</v>
      </c>
      <c r="C20" s="47">
        <v>93.8</v>
      </c>
      <c r="D20" s="47">
        <v>0.4</v>
      </c>
      <c r="E20" s="47">
        <v>47</v>
      </c>
      <c r="F20" s="47">
        <v>95.4</v>
      </c>
      <c r="G20" s="47">
        <v>74.2</v>
      </c>
      <c r="H20" s="47">
        <v>96.3</v>
      </c>
    </row>
    <row r="21" spans="1:8" x14ac:dyDescent="0.15">
      <c r="A21" s="47" t="s">
        <v>442</v>
      </c>
      <c r="B21" s="47">
        <v>83.7</v>
      </c>
      <c r="C21" s="47">
        <v>93.9</v>
      </c>
      <c r="D21" s="47" t="s">
        <v>97</v>
      </c>
      <c r="E21" s="47">
        <v>28</v>
      </c>
      <c r="F21" s="47">
        <v>91.1</v>
      </c>
      <c r="G21" s="47">
        <v>77.400000000000006</v>
      </c>
      <c r="H21" s="47">
        <v>95.5</v>
      </c>
    </row>
    <row r="22" spans="1:8" x14ac:dyDescent="0.15">
      <c r="A22" s="47" t="s">
        <v>443</v>
      </c>
      <c r="B22" s="47">
        <v>83.2</v>
      </c>
      <c r="C22" s="47">
        <v>89.1</v>
      </c>
      <c r="D22" s="47">
        <v>30.6</v>
      </c>
      <c r="E22" s="47">
        <v>28.6</v>
      </c>
      <c r="F22" s="47">
        <v>91.3</v>
      </c>
      <c r="G22" s="47">
        <v>78.900000000000006</v>
      </c>
      <c r="H22" s="47">
        <v>90.9</v>
      </c>
    </row>
    <row r="23" spans="1:8" x14ac:dyDescent="0.15">
      <c r="A23" s="47" t="s">
        <v>444</v>
      </c>
      <c r="B23" s="47">
        <v>78.599999999999994</v>
      </c>
      <c r="C23" s="47">
        <v>87.2</v>
      </c>
      <c r="D23" s="47">
        <v>0.1</v>
      </c>
      <c r="E23" s="47">
        <v>15.1</v>
      </c>
      <c r="F23" s="47">
        <v>86.3</v>
      </c>
      <c r="G23" s="47">
        <v>73.599999999999994</v>
      </c>
      <c r="H23" s="47">
        <v>85.6</v>
      </c>
    </row>
    <row r="24" spans="1:8" x14ac:dyDescent="0.15">
      <c r="A24" s="47" t="s">
        <v>445</v>
      </c>
      <c r="B24" s="47">
        <v>80.2</v>
      </c>
      <c r="C24" s="47">
        <v>88.7</v>
      </c>
      <c r="D24" s="47" t="s">
        <v>97</v>
      </c>
      <c r="E24" s="47">
        <v>28.6</v>
      </c>
      <c r="F24" s="47">
        <v>91.4</v>
      </c>
      <c r="G24" s="47">
        <v>75.3</v>
      </c>
      <c r="H24" s="47">
        <v>92</v>
      </c>
    </row>
    <row r="25" spans="1:8" x14ac:dyDescent="0.15">
      <c r="A25" s="47" t="s">
        <v>446</v>
      </c>
      <c r="B25" s="47">
        <v>78.7</v>
      </c>
      <c r="C25" s="47">
        <v>90.6</v>
      </c>
      <c r="D25" s="47">
        <v>0.1</v>
      </c>
      <c r="E25" s="47">
        <v>33</v>
      </c>
      <c r="F25" s="47">
        <v>82</v>
      </c>
      <c r="G25" s="47">
        <v>74.599999999999994</v>
      </c>
      <c r="H25" s="47">
        <v>92.3</v>
      </c>
    </row>
    <row r="26" spans="1:8" x14ac:dyDescent="0.15">
      <c r="A26" s="47" t="s">
        <v>447</v>
      </c>
      <c r="B26" s="47">
        <v>78.3</v>
      </c>
      <c r="C26" s="47">
        <v>86.5</v>
      </c>
      <c r="D26" s="47">
        <v>7.2</v>
      </c>
      <c r="E26" s="47">
        <v>37.4</v>
      </c>
      <c r="F26" s="47">
        <v>88.4</v>
      </c>
      <c r="G26" s="47">
        <v>71.099999999999994</v>
      </c>
      <c r="H26" s="47">
        <v>93.1</v>
      </c>
    </row>
    <row r="27" spans="1:8" x14ac:dyDescent="0.15">
      <c r="A27" s="47" t="s">
        <v>448</v>
      </c>
      <c r="B27" s="47">
        <v>82</v>
      </c>
      <c r="C27" s="47">
        <v>92.3</v>
      </c>
      <c r="D27" s="47" t="s">
        <v>97</v>
      </c>
      <c r="E27" s="47">
        <v>48.1</v>
      </c>
      <c r="F27" s="47">
        <v>91.1</v>
      </c>
      <c r="G27" s="47">
        <v>76</v>
      </c>
      <c r="H27" s="47">
        <v>94.3</v>
      </c>
    </row>
    <row r="28" spans="1:8" x14ac:dyDescent="0.15">
      <c r="A28" s="47" t="s">
        <v>449</v>
      </c>
      <c r="B28" s="47">
        <v>81.099999999999994</v>
      </c>
      <c r="C28" s="47">
        <v>92.8</v>
      </c>
      <c r="D28" s="47">
        <v>0.6</v>
      </c>
      <c r="E28" s="47">
        <v>45.7</v>
      </c>
      <c r="F28" s="47">
        <v>85.8</v>
      </c>
      <c r="G28" s="47">
        <v>74.7</v>
      </c>
      <c r="H28" s="47">
        <v>94.8</v>
      </c>
    </row>
    <row r="29" spans="1:8" x14ac:dyDescent="0.15">
      <c r="A29" s="47" t="s">
        <v>450</v>
      </c>
      <c r="B29" s="47">
        <v>78.099999999999994</v>
      </c>
      <c r="C29" s="47">
        <v>87</v>
      </c>
      <c r="D29" s="47">
        <v>0</v>
      </c>
      <c r="E29" s="47">
        <v>20.2</v>
      </c>
      <c r="F29" s="47">
        <v>88.7</v>
      </c>
      <c r="G29" s="47">
        <v>73.5</v>
      </c>
      <c r="H29" s="47">
        <v>89.6</v>
      </c>
    </row>
    <row r="30" spans="1:8" x14ac:dyDescent="0.15">
      <c r="A30" s="47" t="s">
        <v>451</v>
      </c>
      <c r="B30" s="47">
        <v>80.900000000000006</v>
      </c>
      <c r="C30" s="47">
        <v>90.6</v>
      </c>
      <c r="D30" s="47">
        <v>0.1</v>
      </c>
      <c r="E30" s="47">
        <v>25.3</v>
      </c>
      <c r="F30" s="47">
        <v>93.9</v>
      </c>
      <c r="G30" s="47">
        <v>75.5</v>
      </c>
      <c r="H30" s="47">
        <v>96.6</v>
      </c>
    </row>
    <row r="31" spans="1:8" x14ac:dyDescent="0.15">
      <c r="A31" s="47" t="s">
        <v>452</v>
      </c>
      <c r="B31" s="47">
        <v>82.8</v>
      </c>
      <c r="C31" s="47">
        <v>91</v>
      </c>
      <c r="D31" s="47">
        <v>1.7</v>
      </c>
      <c r="E31" s="47">
        <v>61.1</v>
      </c>
      <c r="F31" s="47">
        <v>91.4</v>
      </c>
      <c r="G31" s="47">
        <v>77.599999999999994</v>
      </c>
      <c r="H31" s="47">
        <v>95.5</v>
      </c>
    </row>
    <row r="32" spans="1:8" x14ac:dyDescent="0.15">
      <c r="A32" s="47" t="s">
        <v>453</v>
      </c>
      <c r="B32" s="47">
        <v>80.5</v>
      </c>
      <c r="C32" s="47">
        <v>92</v>
      </c>
      <c r="D32" s="47">
        <v>0.7</v>
      </c>
      <c r="E32" s="47">
        <v>36</v>
      </c>
      <c r="F32" s="47">
        <v>90.4</v>
      </c>
      <c r="G32" s="47">
        <v>73.7</v>
      </c>
      <c r="H32" s="47">
        <v>94.3</v>
      </c>
    </row>
    <row r="33" spans="1:8" x14ac:dyDescent="0.15">
      <c r="A33" s="47" t="s">
        <v>454</v>
      </c>
      <c r="B33" s="47">
        <v>78.400000000000006</v>
      </c>
      <c r="C33" s="47">
        <v>81.900000000000006</v>
      </c>
      <c r="D33" s="47">
        <v>1.1000000000000001</v>
      </c>
      <c r="E33" s="47">
        <v>55.1</v>
      </c>
      <c r="F33" s="47">
        <v>88.6</v>
      </c>
      <c r="G33" s="47">
        <v>74.400000000000006</v>
      </c>
      <c r="H33" s="47">
        <v>95.6</v>
      </c>
    </row>
    <row r="34" spans="1:8" x14ac:dyDescent="0.15">
      <c r="A34" s="47" t="s">
        <v>455</v>
      </c>
      <c r="B34" s="47">
        <v>81.599999999999994</v>
      </c>
      <c r="C34" s="47">
        <v>88.8</v>
      </c>
      <c r="D34" s="47" t="s">
        <v>97</v>
      </c>
      <c r="E34" s="47">
        <v>58.7</v>
      </c>
      <c r="F34" s="47">
        <v>86.9</v>
      </c>
      <c r="G34" s="47">
        <v>78.8</v>
      </c>
      <c r="H34" s="47">
        <v>91.2</v>
      </c>
    </row>
    <row r="35" spans="1:8" x14ac:dyDescent="0.15">
      <c r="A35" s="47" t="s">
        <v>456</v>
      </c>
      <c r="B35" s="47">
        <v>82</v>
      </c>
      <c r="C35" s="47">
        <v>90.9</v>
      </c>
      <c r="D35" s="47" t="s">
        <v>97</v>
      </c>
      <c r="E35" s="47">
        <v>18.3</v>
      </c>
      <c r="F35" s="47">
        <v>80.8</v>
      </c>
      <c r="G35" s="47">
        <v>79.599999999999994</v>
      </c>
      <c r="H35" s="47">
        <v>85.4</v>
      </c>
    </row>
    <row r="36" spans="1:8" x14ac:dyDescent="0.15">
      <c r="A36" s="47" t="s">
        <v>457</v>
      </c>
      <c r="B36" s="47">
        <v>82.2</v>
      </c>
      <c r="C36" s="47">
        <v>90.9</v>
      </c>
      <c r="D36" s="47">
        <v>0.5</v>
      </c>
      <c r="E36" s="47">
        <v>12.9</v>
      </c>
      <c r="F36" s="47">
        <v>91.2</v>
      </c>
      <c r="G36" s="47">
        <v>77</v>
      </c>
      <c r="H36" s="47">
        <v>90.4</v>
      </c>
    </row>
    <row r="37" spans="1:8" x14ac:dyDescent="0.15">
      <c r="A37" s="47" t="s">
        <v>458</v>
      </c>
      <c r="B37" s="47">
        <v>78</v>
      </c>
      <c r="C37" s="47">
        <v>85.7</v>
      </c>
      <c r="D37" s="47" t="s">
        <v>97</v>
      </c>
      <c r="E37" s="47">
        <v>39.1</v>
      </c>
      <c r="F37" s="47">
        <v>88.3</v>
      </c>
      <c r="G37" s="47">
        <v>73.599999999999994</v>
      </c>
      <c r="H37" s="47">
        <v>90.4</v>
      </c>
    </row>
    <row r="38" spans="1:8" x14ac:dyDescent="0.15">
      <c r="A38" s="47" t="s">
        <v>459</v>
      </c>
      <c r="B38" s="47">
        <v>84.7</v>
      </c>
      <c r="C38" s="47">
        <v>92.1</v>
      </c>
      <c r="D38" s="47" t="s">
        <v>97</v>
      </c>
      <c r="E38" s="47">
        <v>55.6</v>
      </c>
      <c r="F38" s="47">
        <v>90.7</v>
      </c>
      <c r="G38" s="47">
        <v>79</v>
      </c>
      <c r="H38" s="47">
        <v>93.8</v>
      </c>
    </row>
    <row r="39" spans="1:8" x14ac:dyDescent="0.15">
      <c r="A39" s="47" t="s">
        <v>460</v>
      </c>
      <c r="B39" s="47">
        <v>88.9</v>
      </c>
      <c r="C39" s="47">
        <v>94.7</v>
      </c>
      <c r="D39" s="47" t="s">
        <v>97</v>
      </c>
      <c r="E39" s="47">
        <v>26.7</v>
      </c>
      <c r="F39" s="47">
        <v>94.3</v>
      </c>
      <c r="G39" s="47">
        <v>82.5</v>
      </c>
      <c r="H39" s="47">
        <v>96.2</v>
      </c>
    </row>
    <row r="40" spans="1:8" x14ac:dyDescent="0.15">
      <c r="A40" s="47" t="s">
        <v>461</v>
      </c>
      <c r="B40" s="47">
        <v>83.7</v>
      </c>
      <c r="C40" s="47">
        <v>89.5</v>
      </c>
      <c r="D40" s="47" t="s">
        <v>97</v>
      </c>
      <c r="E40" s="47">
        <v>27.6</v>
      </c>
      <c r="F40" s="47">
        <v>88.3</v>
      </c>
      <c r="G40" s="47">
        <v>77.900000000000006</v>
      </c>
      <c r="H40" s="47">
        <v>92.7</v>
      </c>
    </row>
    <row r="41" spans="1:8" x14ac:dyDescent="0.15">
      <c r="A41" s="47" t="s">
        <v>462</v>
      </c>
      <c r="B41" s="47">
        <v>80.400000000000006</v>
      </c>
      <c r="C41" s="47">
        <v>85.9</v>
      </c>
      <c r="D41" s="47" t="s">
        <v>97</v>
      </c>
      <c r="E41" s="47">
        <v>18.2</v>
      </c>
      <c r="F41" s="47">
        <v>91.1</v>
      </c>
      <c r="G41" s="47">
        <v>76.3</v>
      </c>
      <c r="H41" s="47">
        <v>90.4</v>
      </c>
    </row>
    <row r="42" spans="1:8" x14ac:dyDescent="0.15">
      <c r="A42" s="47" t="s">
        <v>463</v>
      </c>
      <c r="B42" s="47">
        <v>82</v>
      </c>
      <c r="C42" s="47">
        <v>86.6</v>
      </c>
      <c r="D42" s="47">
        <v>0.8</v>
      </c>
      <c r="E42" s="47">
        <v>16.5</v>
      </c>
      <c r="F42" s="47">
        <v>91.2</v>
      </c>
      <c r="G42" s="47">
        <v>77</v>
      </c>
      <c r="H42" s="47">
        <v>96.2</v>
      </c>
    </row>
    <row r="43" spans="1:8" x14ac:dyDescent="0.15">
      <c r="A43" s="47" t="s">
        <v>464</v>
      </c>
      <c r="B43" s="47">
        <v>85.4</v>
      </c>
      <c r="C43" s="47">
        <v>86.7</v>
      </c>
      <c r="D43" s="47" t="s">
        <v>97</v>
      </c>
      <c r="E43" s="47">
        <v>15.4</v>
      </c>
      <c r="F43" s="47">
        <v>93.3</v>
      </c>
      <c r="G43" s="47">
        <v>79.3</v>
      </c>
      <c r="H43" s="47">
        <v>94.7</v>
      </c>
    </row>
    <row r="44" spans="1:8" x14ac:dyDescent="0.15">
      <c r="A44" s="47" t="s">
        <v>465</v>
      </c>
      <c r="B44" s="47">
        <v>85.7</v>
      </c>
      <c r="C44" s="47">
        <v>92.8</v>
      </c>
      <c r="D44" s="47" t="s">
        <v>97</v>
      </c>
      <c r="E44" s="47">
        <v>48.5</v>
      </c>
      <c r="F44" s="47">
        <v>92.1</v>
      </c>
      <c r="G44" s="47">
        <v>79.3</v>
      </c>
      <c r="H44" s="47">
        <v>95.1</v>
      </c>
    </row>
    <row r="45" spans="1:8" x14ac:dyDescent="0.15">
      <c r="A45" s="47" t="s">
        <v>466</v>
      </c>
      <c r="B45" s="47">
        <v>87.8</v>
      </c>
      <c r="C45" s="47">
        <v>93.1</v>
      </c>
      <c r="D45" s="47" t="s">
        <v>97</v>
      </c>
      <c r="E45" s="47">
        <v>43.2</v>
      </c>
      <c r="F45" s="47">
        <v>94.1</v>
      </c>
      <c r="G45" s="47">
        <v>80.7</v>
      </c>
      <c r="H45" s="47">
        <v>95.2</v>
      </c>
    </row>
    <row r="46" spans="1:8" x14ac:dyDescent="0.15">
      <c r="A46" s="47" t="s">
        <v>467</v>
      </c>
      <c r="B46" s="47">
        <v>85.8</v>
      </c>
      <c r="C46" s="47">
        <v>91.7</v>
      </c>
      <c r="D46" s="47">
        <v>8.8000000000000007</v>
      </c>
      <c r="E46" s="47">
        <v>22.3</v>
      </c>
      <c r="F46" s="47">
        <v>92.7</v>
      </c>
      <c r="G46" s="47">
        <v>79.8</v>
      </c>
      <c r="H46" s="47">
        <v>95.3</v>
      </c>
    </row>
    <row r="47" spans="1:8" x14ac:dyDescent="0.15">
      <c r="A47" s="47" t="s">
        <v>468</v>
      </c>
      <c r="B47" s="47">
        <v>86</v>
      </c>
      <c r="C47" s="47">
        <v>92.7</v>
      </c>
      <c r="D47" s="47" t="s">
        <v>97</v>
      </c>
      <c r="E47" s="47">
        <v>18.2</v>
      </c>
      <c r="F47" s="47">
        <v>92.9</v>
      </c>
      <c r="G47" s="47">
        <v>79.400000000000006</v>
      </c>
      <c r="H47" s="47">
        <v>94.7</v>
      </c>
    </row>
    <row r="48" spans="1:8" x14ac:dyDescent="0.15">
      <c r="A48" s="47" t="s">
        <v>469</v>
      </c>
      <c r="B48" s="47">
        <v>85.6</v>
      </c>
      <c r="C48" s="47">
        <v>94.9</v>
      </c>
      <c r="D48" s="47" t="s">
        <v>97</v>
      </c>
      <c r="E48" s="47">
        <v>52.3</v>
      </c>
      <c r="F48" s="47">
        <v>92.5</v>
      </c>
      <c r="G48" s="47">
        <v>80.400000000000006</v>
      </c>
      <c r="H48" s="47">
        <v>90.2</v>
      </c>
    </row>
    <row r="49" spans="1:8" x14ac:dyDescent="0.15">
      <c r="A49" s="47" t="s">
        <v>470</v>
      </c>
      <c r="B49" s="47">
        <v>82.3</v>
      </c>
      <c r="C49" s="47">
        <v>89.6</v>
      </c>
      <c r="D49" s="47" t="s">
        <v>97</v>
      </c>
      <c r="E49" s="47">
        <v>30.3</v>
      </c>
      <c r="F49" s="47">
        <v>89.9</v>
      </c>
      <c r="G49" s="47">
        <v>75.3</v>
      </c>
      <c r="H49" s="47">
        <v>91.1</v>
      </c>
    </row>
    <row r="50" spans="1:8" x14ac:dyDescent="0.15">
      <c r="A50" s="47" t="s">
        <v>471</v>
      </c>
      <c r="B50" s="47">
        <v>85.4</v>
      </c>
      <c r="C50" s="47">
        <v>93.8</v>
      </c>
      <c r="D50" s="47">
        <v>7.9</v>
      </c>
      <c r="E50" s="47">
        <v>29.3</v>
      </c>
      <c r="F50" s="47">
        <v>90.8</v>
      </c>
      <c r="G50" s="47">
        <v>77.599999999999994</v>
      </c>
      <c r="H50" s="47">
        <v>94.5</v>
      </c>
    </row>
    <row r="51" spans="1:8" x14ac:dyDescent="0.15">
      <c r="A51" s="47" t="s">
        <v>472</v>
      </c>
      <c r="B51" s="47">
        <v>87.6</v>
      </c>
      <c r="C51" s="47">
        <v>93.2</v>
      </c>
      <c r="D51" s="47" t="s">
        <v>97</v>
      </c>
      <c r="E51" s="47">
        <v>36.5</v>
      </c>
      <c r="F51" s="47">
        <v>94.5</v>
      </c>
      <c r="G51" s="47">
        <v>82</v>
      </c>
      <c r="H51" s="47">
        <v>92.6</v>
      </c>
    </row>
    <row r="52" spans="1:8" x14ac:dyDescent="0.15">
      <c r="A52" s="47" t="s">
        <v>518</v>
      </c>
    </row>
    <row r="53" spans="1:8" x14ac:dyDescent="0.15">
      <c r="A53" s="47" t="s">
        <v>381</v>
      </c>
      <c r="B53" s="47">
        <v>77.400000000000006</v>
      </c>
      <c r="C53" s="47">
        <v>81.599999999999994</v>
      </c>
      <c r="D53" s="47">
        <v>5.6</v>
      </c>
      <c r="E53" s="47">
        <v>49.7</v>
      </c>
      <c r="F53" s="47">
        <v>89.9</v>
      </c>
      <c r="G53" s="47">
        <v>74.900000000000006</v>
      </c>
      <c r="H53" s="47">
        <v>94.3</v>
      </c>
    </row>
    <row r="54" spans="1:8" x14ac:dyDescent="0.15">
      <c r="A54" s="47" t="s">
        <v>474</v>
      </c>
      <c r="B54" s="47">
        <v>84.1</v>
      </c>
      <c r="C54" s="47">
        <v>94.4</v>
      </c>
      <c r="D54" s="47" t="s">
        <v>97</v>
      </c>
      <c r="E54" s="47">
        <v>14.4</v>
      </c>
      <c r="F54" s="47">
        <v>94.7</v>
      </c>
      <c r="G54" s="47">
        <v>76.8</v>
      </c>
      <c r="H54" s="47">
        <v>96.9</v>
      </c>
    </row>
    <row r="55" spans="1:8" x14ac:dyDescent="0.15">
      <c r="A55" s="47" t="s">
        <v>475</v>
      </c>
      <c r="B55" s="47">
        <v>76.900000000000006</v>
      </c>
      <c r="C55" s="47">
        <v>81.7</v>
      </c>
      <c r="D55" s="47">
        <v>11.9</v>
      </c>
      <c r="E55" s="47">
        <v>76.900000000000006</v>
      </c>
      <c r="F55" s="47">
        <v>92.2</v>
      </c>
      <c r="G55" s="47">
        <v>73.8</v>
      </c>
      <c r="H55" s="47">
        <v>83.9</v>
      </c>
    </row>
    <row r="56" spans="1:8" x14ac:dyDescent="0.15">
      <c r="A56" s="47" t="s">
        <v>18</v>
      </c>
      <c r="B56" s="47">
        <v>81.2</v>
      </c>
      <c r="C56" s="47">
        <v>87.4</v>
      </c>
      <c r="D56" s="47">
        <v>60.6</v>
      </c>
      <c r="E56" s="47">
        <v>17.3</v>
      </c>
      <c r="F56" s="47">
        <v>92.6</v>
      </c>
      <c r="G56" s="47">
        <v>76.400000000000006</v>
      </c>
      <c r="H56" s="47">
        <v>97.1</v>
      </c>
    </row>
    <row r="57" spans="1:8" x14ac:dyDescent="0.15">
      <c r="A57" s="47" t="s">
        <v>476</v>
      </c>
      <c r="B57" s="47">
        <v>77.8</v>
      </c>
      <c r="C57" s="47">
        <v>80.400000000000006</v>
      </c>
      <c r="D57" s="47">
        <v>6.4</v>
      </c>
      <c r="E57" s="47">
        <v>62.2</v>
      </c>
      <c r="F57" s="47">
        <v>90.6</v>
      </c>
      <c r="G57" s="47">
        <v>75</v>
      </c>
      <c r="H57" s="47">
        <v>96.6</v>
      </c>
    </row>
    <row r="58" spans="1:8" x14ac:dyDescent="0.15">
      <c r="A58" s="47" t="s">
        <v>477</v>
      </c>
      <c r="B58" s="47">
        <v>78.8</v>
      </c>
      <c r="C58" s="47">
        <v>83.7</v>
      </c>
      <c r="D58" s="47">
        <v>29</v>
      </c>
      <c r="E58" s="47">
        <v>30.5</v>
      </c>
      <c r="F58" s="47">
        <v>91.4</v>
      </c>
      <c r="G58" s="47">
        <v>75.7</v>
      </c>
      <c r="H58" s="47">
        <v>96.2</v>
      </c>
    </row>
    <row r="59" spans="1:8" x14ac:dyDescent="0.15">
      <c r="A59" s="47" t="s">
        <v>478</v>
      </c>
      <c r="B59" s="47">
        <v>76.400000000000006</v>
      </c>
      <c r="C59" s="47">
        <v>92.6</v>
      </c>
      <c r="D59" s="47" t="s">
        <v>97</v>
      </c>
      <c r="E59" s="47">
        <v>42.4</v>
      </c>
      <c r="F59" s="47">
        <v>86.5</v>
      </c>
      <c r="G59" s="47">
        <v>72.099999999999994</v>
      </c>
      <c r="H59" s="47">
        <v>82.8</v>
      </c>
    </row>
    <row r="60" spans="1:8" x14ac:dyDescent="0.15">
      <c r="A60" s="47" t="s">
        <v>493</v>
      </c>
      <c r="B60" s="47">
        <v>85.5</v>
      </c>
      <c r="C60" s="47">
        <v>95.9</v>
      </c>
      <c r="D60" s="47" t="s">
        <v>97</v>
      </c>
      <c r="E60" s="47">
        <v>43.9</v>
      </c>
      <c r="F60" s="47">
        <v>88.2</v>
      </c>
      <c r="G60" s="47">
        <v>80.599999999999994</v>
      </c>
      <c r="H60" s="47">
        <v>93.2</v>
      </c>
    </row>
    <row r="61" spans="1:8" x14ac:dyDescent="0.15">
      <c r="A61" s="47" t="s">
        <v>479</v>
      </c>
      <c r="B61" s="47">
        <v>75.5</v>
      </c>
      <c r="C61" s="47">
        <v>80.099999999999994</v>
      </c>
      <c r="D61" s="47" t="s">
        <v>97</v>
      </c>
      <c r="E61" s="47">
        <v>26.9</v>
      </c>
      <c r="F61" s="47">
        <v>90.9</v>
      </c>
      <c r="G61" s="47">
        <v>69.3</v>
      </c>
      <c r="H61" s="47">
        <v>96.2</v>
      </c>
    </row>
    <row r="62" spans="1:8" x14ac:dyDescent="0.15">
      <c r="A62" s="47" t="s">
        <v>498</v>
      </c>
      <c r="B62" s="47">
        <v>82.5</v>
      </c>
      <c r="C62" s="47">
        <v>88.8</v>
      </c>
      <c r="D62" s="47">
        <v>20.7</v>
      </c>
      <c r="E62" s="47">
        <v>54.9</v>
      </c>
      <c r="F62" s="47">
        <v>91.8</v>
      </c>
      <c r="G62" s="47">
        <v>75.2</v>
      </c>
      <c r="H62" s="47">
        <v>95.9</v>
      </c>
    </row>
    <row r="63" spans="1:8" x14ac:dyDescent="0.15">
      <c r="A63" s="47" t="s">
        <v>5</v>
      </c>
      <c r="B63" s="47">
        <v>79.900000000000006</v>
      </c>
      <c r="C63" s="47">
        <v>89.4</v>
      </c>
      <c r="D63" s="47" t="s">
        <v>97</v>
      </c>
      <c r="E63" s="47">
        <v>49.8</v>
      </c>
      <c r="F63" s="47">
        <v>90.6</v>
      </c>
      <c r="G63" s="47">
        <v>75.2</v>
      </c>
      <c r="H63" s="47">
        <v>93.5</v>
      </c>
    </row>
    <row r="64" spans="1:8" x14ac:dyDescent="0.15">
      <c r="A64" s="47" t="s">
        <v>480</v>
      </c>
      <c r="B64" s="47">
        <v>82.1</v>
      </c>
      <c r="C64" s="47">
        <v>90.5</v>
      </c>
      <c r="D64" s="47">
        <v>0.5</v>
      </c>
      <c r="E64" s="47">
        <v>7.7</v>
      </c>
      <c r="F64" s="47">
        <v>95.4</v>
      </c>
      <c r="G64" s="47">
        <v>76.900000000000006</v>
      </c>
      <c r="H64" s="47">
        <v>97.8</v>
      </c>
    </row>
    <row r="65" spans="1:8" x14ac:dyDescent="0.15">
      <c r="A65" s="47" t="s">
        <v>481</v>
      </c>
      <c r="B65" s="47">
        <v>80.3</v>
      </c>
      <c r="C65" s="47">
        <v>67.7</v>
      </c>
      <c r="D65" s="47">
        <v>4.0999999999999996</v>
      </c>
      <c r="E65" s="47">
        <v>61.9</v>
      </c>
      <c r="F65" s="47">
        <v>92.2</v>
      </c>
      <c r="G65" s="47">
        <v>77.5</v>
      </c>
      <c r="H65" s="47">
        <v>93.3</v>
      </c>
    </row>
    <row r="66" spans="1:8" x14ac:dyDescent="0.15">
      <c r="A66" s="47" t="s">
        <v>482</v>
      </c>
      <c r="B66" s="47">
        <v>87</v>
      </c>
      <c r="C66" s="47">
        <v>90.3</v>
      </c>
      <c r="D66" s="47" t="s">
        <v>97</v>
      </c>
      <c r="E66" s="47">
        <v>78.8</v>
      </c>
      <c r="F66" s="47">
        <v>96.4</v>
      </c>
      <c r="G66" s="47">
        <v>78.3</v>
      </c>
      <c r="H66" s="47">
        <v>98.2</v>
      </c>
    </row>
    <row r="67" spans="1:8" x14ac:dyDescent="0.15">
      <c r="A67" s="47" t="s">
        <v>483</v>
      </c>
      <c r="B67" s="47">
        <v>79.7</v>
      </c>
      <c r="C67" s="47">
        <v>88.3</v>
      </c>
      <c r="D67" s="47">
        <v>3.4</v>
      </c>
      <c r="E67" s="47">
        <v>35.6</v>
      </c>
      <c r="F67" s="47">
        <v>87.5</v>
      </c>
      <c r="G67" s="47">
        <v>75.3</v>
      </c>
      <c r="H67" s="47">
        <v>90.6</v>
      </c>
    </row>
    <row r="68" spans="1:8" x14ac:dyDescent="0.15">
      <c r="A68" s="47" t="s">
        <v>484</v>
      </c>
      <c r="B68" s="47">
        <v>83.7</v>
      </c>
      <c r="C68" s="47">
        <v>92.9</v>
      </c>
      <c r="D68" s="47" t="s">
        <v>97</v>
      </c>
      <c r="E68" s="47">
        <v>71</v>
      </c>
      <c r="F68" s="47">
        <v>91.7</v>
      </c>
      <c r="G68" s="47">
        <v>77.3</v>
      </c>
      <c r="H68" s="47">
        <v>94.2</v>
      </c>
    </row>
    <row r="69" spans="1:8" x14ac:dyDescent="0.15">
      <c r="A69" s="47" t="s">
        <v>10</v>
      </c>
      <c r="B69" s="47">
        <v>84.8</v>
      </c>
      <c r="C69" s="47">
        <v>90.8</v>
      </c>
      <c r="D69" s="47" t="s">
        <v>97</v>
      </c>
      <c r="E69" s="47">
        <v>51.9</v>
      </c>
      <c r="F69" s="47">
        <v>90.4</v>
      </c>
      <c r="G69" s="47">
        <v>79.900000000000006</v>
      </c>
      <c r="H69" s="47">
        <v>93</v>
      </c>
    </row>
    <row r="70" spans="1:8" x14ac:dyDescent="0.15">
      <c r="A70" s="47" t="s">
        <v>485</v>
      </c>
      <c r="B70" s="47">
        <v>85.4</v>
      </c>
      <c r="C70" s="47">
        <v>93.2</v>
      </c>
      <c r="D70" s="47" t="s">
        <v>97</v>
      </c>
      <c r="E70" s="47">
        <v>41.3</v>
      </c>
      <c r="F70" s="47">
        <v>92.2</v>
      </c>
      <c r="G70" s="47">
        <v>80.2</v>
      </c>
      <c r="H70" s="47">
        <v>94.6</v>
      </c>
    </row>
    <row r="71" spans="1:8" x14ac:dyDescent="0.15">
      <c r="A71" s="47" t="s">
        <v>382</v>
      </c>
    </row>
    <row r="72" spans="1:8" x14ac:dyDescent="0.15">
      <c r="A72" s="47" t="s">
        <v>486</v>
      </c>
      <c r="B72" s="47">
        <v>80.400000000000006</v>
      </c>
      <c r="C72" s="47">
        <v>89.3</v>
      </c>
      <c r="D72" s="47" t="s">
        <v>97</v>
      </c>
      <c r="E72" s="47">
        <v>53.1</v>
      </c>
      <c r="F72" s="47">
        <v>82.4</v>
      </c>
      <c r="G72" s="47">
        <v>78</v>
      </c>
      <c r="H72" s="47">
        <v>91</v>
      </c>
    </row>
    <row r="73" spans="1:8" x14ac:dyDescent="0.15">
      <c r="A73" s="47" t="s">
        <v>487</v>
      </c>
      <c r="B73" s="47">
        <v>82.2</v>
      </c>
      <c r="C73" s="47">
        <v>95.6</v>
      </c>
      <c r="D73" s="47" t="s">
        <v>97</v>
      </c>
      <c r="E73" s="47">
        <v>28.2</v>
      </c>
      <c r="F73" s="47">
        <v>94</v>
      </c>
      <c r="G73" s="47">
        <v>74.599999999999994</v>
      </c>
      <c r="H73" s="47">
        <v>101.1</v>
      </c>
    </row>
    <row r="74" spans="1:8" x14ac:dyDescent="0.15">
      <c r="A74" s="47" t="s">
        <v>488</v>
      </c>
      <c r="B74" s="47">
        <v>76.599999999999994</v>
      </c>
      <c r="C74" s="47">
        <v>83</v>
      </c>
      <c r="D74" s="47" t="s">
        <v>328</v>
      </c>
      <c r="E74" s="47">
        <v>37.299999999999997</v>
      </c>
      <c r="F74" s="47">
        <v>89.7</v>
      </c>
      <c r="G74" s="47">
        <v>70.900000000000006</v>
      </c>
      <c r="H74" s="47">
        <v>92.3</v>
      </c>
    </row>
    <row r="75" spans="1:8" x14ac:dyDescent="0.15">
      <c r="A75" s="47" t="s">
        <v>520</v>
      </c>
      <c r="B75" s="47">
        <v>83</v>
      </c>
      <c r="C75" s="47">
        <v>91.4</v>
      </c>
      <c r="D75" s="47" t="s">
        <v>97</v>
      </c>
      <c r="E75" s="47">
        <v>38.4</v>
      </c>
      <c r="F75" s="47">
        <v>96.1</v>
      </c>
      <c r="G75" s="47">
        <v>76.900000000000006</v>
      </c>
      <c r="H75" s="47">
        <v>97.5</v>
      </c>
    </row>
    <row r="76" spans="1:8" x14ac:dyDescent="0.15">
      <c r="A76" s="47" t="s">
        <v>489</v>
      </c>
      <c r="B76" s="47">
        <v>86.2</v>
      </c>
      <c r="C76" s="47">
        <v>94.5</v>
      </c>
      <c r="D76" s="47" t="s">
        <v>97</v>
      </c>
      <c r="E76" s="47">
        <v>37.5</v>
      </c>
      <c r="F76" s="47">
        <v>94.9</v>
      </c>
      <c r="G76" s="47">
        <v>79.7</v>
      </c>
      <c r="H76" s="47" t="s">
        <v>328</v>
      </c>
    </row>
    <row r="77" spans="1:8" x14ac:dyDescent="0.15">
      <c r="A77" s="47" t="s">
        <v>490</v>
      </c>
      <c r="B77" s="47">
        <v>77.900000000000006</v>
      </c>
      <c r="C77" s="47">
        <v>81.099999999999994</v>
      </c>
      <c r="D77" s="47" t="s">
        <v>328</v>
      </c>
      <c r="E77" s="47">
        <v>25.8</v>
      </c>
      <c r="F77" s="47">
        <v>87.6</v>
      </c>
      <c r="G77" s="47">
        <v>74.7</v>
      </c>
      <c r="H77" s="47">
        <v>81.7</v>
      </c>
    </row>
    <row r="78" spans="1:8" x14ac:dyDescent="0.15">
      <c r="A78" s="47" t="s">
        <v>386</v>
      </c>
      <c r="B78" s="47">
        <v>80.7</v>
      </c>
      <c r="C78" s="47">
        <v>92.7</v>
      </c>
      <c r="D78" s="47" t="s">
        <v>97</v>
      </c>
      <c r="E78" s="47">
        <v>23.4</v>
      </c>
      <c r="F78" s="47">
        <v>86.6</v>
      </c>
      <c r="G78" s="47">
        <v>73.5</v>
      </c>
      <c r="H78" s="47">
        <v>94.5</v>
      </c>
    </row>
    <row r="79" spans="1:8" x14ac:dyDescent="0.15">
      <c r="A79" s="47" t="s">
        <v>387</v>
      </c>
      <c r="B79" s="47">
        <v>82.5</v>
      </c>
      <c r="C79" s="47">
        <v>84.7</v>
      </c>
      <c r="D79" s="47" t="s">
        <v>97</v>
      </c>
      <c r="E79" s="47">
        <v>29.3</v>
      </c>
      <c r="F79" s="47">
        <v>93.3</v>
      </c>
      <c r="G79" s="47">
        <v>77.900000000000006</v>
      </c>
      <c r="H79" s="47">
        <v>96.6</v>
      </c>
    </row>
    <row r="80" spans="1:8" x14ac:dyDescent="0.15">
      <c r="A80" s="47" t="s">
        <v>491</v>
      </c>
      <c r="B80" s="47">
        <v>80.8</v>
      </c>
      <c r="C80" s="47">
        <v>83.1</v>
      </c>
      <c r="D80" s="47" t="s">
        <v>328</v>
      </c>
      <c r="E80" s="47" t="s">
        <v>328</v>
      </c>
      <c r="F80" s="47">
        <v>85.9</v>
      </c>
      <c r="G80" s="47">
        <v>77.5</v>
      </c>
      <c r="H80" s="47">
        <v>95.3</v>
      </c>
    </row>
    <row r="81" spans="1:8" x14ac:dyDescent="0.15">
      <c r="A81" s="47" t="s">
        <v>492</v>
      </c>
      <c r="B81" s="47">
        <v>82</v>
      </c>
      <c r="C81" s="47">
        <v>93.2</v>
      </c>
      <c r="D81" s="47">
        <v>1.3</v>
      </c>
      <c r="E81" s="47" t="s">
        <v>328</v>
      </c>
      <c r="F81" s="47">
        <v>95.6</v>
      </c>
      <c r="G81" s="47">
        <v>74.8</v>
      </c>
      <c r="H81" s="47" t="s">
        <v>328</v>
      </c>
    </row>
    <row r="82" spans="1:8" x14ac:dyDescent="0.15">
      <c r="A82" s="47" t="s">
        <v>521</v>
      </c>
      <c r="B82" s="47">
        <v>87.4</v>
      </c>
      <c r="C82" s="47">
        <v>94.5</v>
      </c>
      <c r="D82" s="47" t="s">
        <v>328</v>
      </c>
      <c r="E82" s="47" t="s">
        <v>328</v>
      </c>
      <c r="F82" s="47">
        <v>91.3</v>
      </c>
      <c r="G82" s="47">
        <v>82.5</v>
      </c>
      <c r="H82" s="47">
        <v>99.1</v>
      </c>
    </row>
    <row r="83" spans="1:8" x14ac:dyDescent="0.15">
      <c r="A83" s="47" t="s">
        <v>388</v>
      </c>
      <c r="B83" s="47">
        <v>73.900000000000006</v>
      </c>
      <c r="C83" s="47">
        <v>83.5</v>
      </c>
      <c r="D83" s="47" t="s">
        <v>97</v>
      </c>
      <c r="E83" s="47" t="s">
        <v>328</v>
      </c>
      <c r="F83" s="47">
        <v>88.1</v>
      </c>
      <c r="G83" s="47">
        <v>70.3</v>
      </c>
      <c r="H83" s="47">
        <v>91.2</v>
      </c>
    </row>
    <row r="84" spans="1:8" x14ac:dyDescent="0.15">
      <c r="A84" s="47" t="s">
        <v>19</v>
      </c>
      <c r="B84" s="47">
        <v>82.9</v>
      </c>
      <c r="C84" s="47">
        <v>86.3</v>
      </c>
      <c r="D84" s="47" t="s">
        <v>97</v>
      </c>
      <c r="E84" s="47" t="s">
        <v>328</v>
      </c>
      <c r="F84" s="47">
        <v>93.9</v>
      </c>
      <c r="G84" s="47">
        <v>73.7</v>
      </c>
      <c r="H84" s="47">
        <v>92</v>
      </c>
    </row>
    <row r="85" spans="1:8" x14ac:dyDescent="0.15">
      <c r="A85" s="47" t="s">
        <v>494</v>
      </c>
      <c r="B85" s="47">
        <v>86.1</v>
      </c>
      <c r="C85" s="47">
        <v>92.3</v>
      </c>
      <c r="D85" s="47" t="s">
        <v>97</v>
      </c>
      <c r="E85" s="47">
        <v>64.8</v>
      </c>
      <c r="F85" s="47">
        <v>93.9</v>
      </c>
      <c r="G85" s="47">
        <v>78.7</v>
      </c>
      <c r="H85" s="47">
        <v>94.4</v>
      </c>
    </row>
    <row r="86" spans="1:8" x14ac:dyDescent="0.15">
      <c r="A86" s="47" t="s">
        <v>495</v>
      </c>
      <c r="B86" s="47">
        <v>87.2</v>
      </c>
      <c r="C86" s="47">
        <v>95.7</v>
      </c>
      <c r="D86" s="47" t="s">
        <v>97</v>
      </c>
      <c r="E86" s="47">
        <v>54</v>
      </c>
      <c r="F86" s="47">
        <v>93.6</v>
      </c>
      <c r="G86" s="47">
        <v>80.599999999999994</v>
      </c>
      <c r="H86" s="47">
        <v>96.3</v>
      </c>
    </row>
    <row r="87" spans="1:8" x14ac:dyDescent="0.15">
      <c r="A87" s="47" t="s">
        <v>496</v>
      </c>
      <c r="B87" s="47">
        <v>83.7</v>
      </c>
      <c r="C87" s="47">
        <v>93.5</v>
      </c>
      <c r="D87" s="47" t="s">
        <v>97</v>
      </c>
      <c r="E87" s="47" t="s">
        <v>328</v>
      </c>
      <c r="F87" s="47">
        <v>96.6</v>
      </c>
      <c r="G87" s="47">
        <v>77.599999999999994</v>
      </c>
      <c r="H87" s="47">
        <v>97.5</v>
      </c>
    </row>
    <row r="88" spans="1:8" x14ac:dyDescent="0.15">
      <c r="A88" s="47" t="s">
        <v>497</v>
      </c>
      <c r="B88" s="47">
        <v>83.4</v>
      </c>
      <c r="C88" s="47">
        <v>94.5</v>
      </c>
      <c r="D88" s="47">
        <v>0.2</v>
      </c>
      <c r="E88" s="47">
        <v>52</v>
      </c>
      <c r="F88" s="47">
        <v>88.5</v>
      </c>
      <c r="G88" s="47">
        <v>79.599999999999994</v>
      </c>
      <c r="H88" s="47">
        <v>95.4</v>
      </c>
    </row>
    <row r="89" spans="1:8" x14ac:dyDescent="0.15">
      <c r="A89" s="47" t="s">
        <v>499</v>
      </c>
      <c r="B89" s="47">
        <v>89.6</v>
      </c>
      <c r="C89" s="47">
        <v>96</v>
      </c>
      <c r="D89" s="47" t="s">
        <v>97</v>
      </c>
      <c r="E89" s="47">
        <v>29.1</v>
      </c>
      <c r="F89" s="47">
        <v>96.1</v>
      </c>
      <c r="G89" s="47">
        <v>80.5</v>
      </c>
      <c r="H89" s="47">
        <v>97.9</v>
      </c>
    </row>
    <row r="90" spans="1:8" x14ac:dyDescent="0.15">
      <c r="A90" s="47" t="s">
        <v>500</v>
      </c>
      <c r="B90" s="47">
        <v>81.7</v>
      </c>
      <c r="C90" s="47">
        <v>92</v>
      </c>
      <c r="D90" s="47" t="s">
        <v>97</v>
      </c>
      <c r="E90" s="47" t="s">
        <v>328</v>
      </c>
      <c r="F90" s="47">
        <v>92.4</v>
      </c>
      <c r="G90" s="47">
        <v>76.099999999999994</v>
      </c>
      <c r="H90" s="47">
        <v>92.5</v>
      </c>
    </row>
    <row r="91" spans="1:8" x14ac:dyDescent="0.15">
      <c r="A91" s="47" t="s">
        <v>501</v>
      </c>
      <c r="B91" s="47">
        <v>81.7</v>
      </c>
      <c r="C91" s="47">
        <v>82.2</v>
      </c>
      <c r="D91" s="47" t="s">
        <v>97</v>
      </c>
      <c r="E91" s="47">
        <v>43.7</v>
      </c>
      <c r="F91" s="47">
        <v>82.5</v>
      </c>
      <c r="G91" s="47">
        <v>82.8</v>
      </c>
      <c r="H91" s="47">
        <v>94.2</v>
      </c>
    </row>
    <row r="92" spans="1:8" x14ac:dyDescent="0.15">
      <c r="A92" s="47" t="s">
        <v>502</v>
      </c>
      <c r="B92" s="47">
        <v>81.7</v>
      </c>
      <c r="C92" s="47">
        <v>93.5</v>
      </c>
      <c r="D92" s="47" t="s">
        <v>328</v>
      </c>
      <c r="E92" s="47" t="s">
        <v>328</v>
      </c>
      <c r="F92" s="47">
        <v>90.5</v>
      </c>
      <c r="G92" s="47">
        <v>77.099999999999994</v>
      </c>
      <c r="H92" s="47">
        <v>99.2</v>
      </c>
    </row>
    <row r="93" spans="1:8" x14ac:dyDescent="0.15">
      <c r="A93" s="47" t="s">
        <v>420</v>
      </c>
      <c r="B93" s="47">
        <v>83.5</v>
      </c>
      <c r="C93" s="47">
        <v>87.7</v>
      </c>
      <c r="D93" s="47" t="s">
        <v>328</v>
      </c>
      <c r="E93" s="47" t="s">
        <v>328</v>
      </c>
      <c r="F93" s="47">
        <v>86.6</v>
      </c>
      <c r="G93" s="47">
        <v>80.8</v>
      </c>
      <c r="H93" s="47">
        <v>93.2</v>
      </c>
    </row>
    <row r="94" spans="1:8" x14ac:dyDescent="0.15">
      <c r="A94" s="47" t="s">
        <v>503</v>
      </c>
      <c r="B94" s="47">
        <v>83</v>
      </c>
      <c r="C94" s="47">
        <v>95.8</v>
      </c>
      <c r="D94" s="47" t="s">
        <v>97</v>
      </c>
      <c r="E94" s="47" t="s">
        <v>328</v>
      </c>
      <c r="F94" s="47">
        <v>93.3</v>
      </c>
      <c r="G94" s="47">
        <v>76.5</v>
      </c>
      <c r="H94" s="47">
        <v>98.4</v>
      </c>
    </row>
    <row r="95" spans="1:8" x14ac:dyDescent="0.15">
      <c r="A95" s="47" t="s">
        <v>522</v>
      </c>
      <c r="B95" s="47">
        <v>78.8</v>
      </c>
      <c r="C95" s="47">
        <v>87.6</v>
      </c>
      <c r="D95" s="47" t="s">
        <v>328</v>
      </c>
      <c r="E95" s="47">
        <v>76.8</v>
      </c>
      <c r="F95" s="47">
        <v>88.7</v>
      </c>
      <c r="G95" s="47">
        <v>72.900000000000006</v>
      </c>
      <c r="H95" s="47">
        <v>97.8</v>
      </c>
    </row>
    <row r="96" spans="1:8" x14ac:dyDescent="0.15">
      <c r="A96" s="47" t="s">
        <v>504</v>
      </c>
      <c r="B96" s="47">
        <v>79.400000000000006</v>
      </c>
      <c r="C96" s="47">
        <v>86.4</v>
      </c>
      <c r="D96" s="47" t="s">
        <v>97</v>
      </c>
      <c r="E96" s="47">
        <v>55.1</v>
      </c>
      <c r="F96" s="47">
        <v>89.4</v>
      </c>
      <c r="G96" s="47">
        <v>75.900000000000006</v>
      </c>
      <c r="H96" s="47">
        <v>96.1</v>
      </c>
    </row>
    <row r="97" spans="1:8" x14ac:dyDescent="0.15">
      <c r="A97" s="47" t="s">
        <v>397</v>
      </c>
      <c r="B97" s="47">
        <v>83.4</v>
      </c>
      <c r="C97" s="47">
        <v>92.2</v>
      </c>
      <c r="D97" s="47" t="s">
        <v>328</v>
      </c>
      <c r="E97" s="47">
        <v>94.2</v>
      </c>
      <c r="F97" s="47">
        <v>86.8</v>
      </c>
      <c r="G97" s="47">
        <v>80.599999999999994</v>
      </c>
      <c r="H97" s="47">
        <v>95.7</v>
      </c>
    </row>
    <row r="98" spans="1:8" x14ac:dyDescent="0.15">
      <c r="A98" s="47" t="s">
        <v>505</v>
      </c>
      <c r="B98" s="47">
        <v>80.3</v>
      </c>
      <c r="C98" s="47">
        <v>85.7</v>
      </c>
      <c r="D98" s="47" t="s">
        <v>97</v>
      </c>
      <c r="E98" s="47">
        <v>26</v>
      </c>
      <c r="F98" s="47">
        <v>90.7</v>
      </c>
      <c r="G98" s="47">
        <v>77</v>
      </c>
      <c r="H98" s="47">
        <v>89.7</v>
      </c>
    </row>
    <row r="99" spans="1:8" x14ac:dyDescent="0.15">
      <c r="A99" s="47" t="s">
        <v>506</v>
      </c>
      <c r="B99" s="47">
        <v>77.599999999999994</v>
      </c>
      <c r="C99" s="47">
        <v>77.2</v>
      </c>
      <c r="D99" s="47" t="s">
        <v>97</v>
      </c>
      <c r="E99" s="47">
        <v>100.1</v>
      </c>
      <c r="F99" s="47">
        <v>86.1</v>
      </c>
      <c r="G99" s="47">
        <v>75.400000000000006</v>
      </c>
      <c r="H99" s="47">
        <v>90.3</v>
      </c>
    </row>
    <row r="100" spans="1:8" x14ac:dyDescent="0.15">
      <c r="A100" s="47" t="s">
        <v>507</v>
      </c>
      <c r="B100" s="47">
        <v>83.1</v>
      </c>
      <c r="C100" s="47">
        <v>88.8</v>
      </c>
      <c r="D100" s="47" t="s">
        <v>97</v>
      </c>
      <c r="E100" s="47" t="s">
        <v>328</v>
      </c>
      <c r="F100" s="47">
        <v>87.2</v>
      </c>
      <c r="G100" s="47">
        <v>79.5</v>
      </c>
      <c r="H100" s="47">
        <v>92</v>
      </c>
    </row>
    <row r="101" spans="1:8" x14ac:dyDescent="0.15">
      <c r="A101" s="47" t="s">
        <v>508</v>
      </c>
      <c r="B101" s="47">
        <v>90.4</v>
      </c>
      <c r="C101" s="47">
        <v>96.3</v>
      </c>
      <c r="D101" s="47" t="s">
        <v>97</v>
      </c>
      <c r="E101" s="47" t="s">
        <v>97</v>
      </c>
      <c r="F101" s="47">
        <v>94.5</v>
      </c>
      <c r="G101" s="47">
        <v>84.6</v>
      </c>
      <c r="H101" s="47">
        <v>96.5</v>
      </c>
    </row>
    <row r="102" spans="1:8" x14ac:dyDescent="0.15">
      <c r="A102" s="47" t="s">
        <v>509</v>
      </c>
      <c r="B102" s="47">
        <v>76.7</v>
      </c>
      <c r="C102" s="47">
        <v>95.3</v>
      </c>
      <c r="D102" s="47" t="s">
        <v>97</v>
      </c>
      <c r="E102" s="47">
        <v>19.3</v>
      </c>
      <c r="F102" s="47">
        <v>87.2</v>
      </c>
      <c r="G102" s="47">
        <v>70.8</v>
      </c>
      <c r="H102" s="47">
        <v>94.1</v>
      </c>
    </row>
    <row r="103" spans="1:8" x14ac:dyDescent="0.15">
      <c r="A103" s="47" t="s">
        <v>510</v>
      </c>
      <c r="B103" s="47">
        <v>84.7</v>
      </c>
      <c r="C103" s="47">
        <v>91.3</v>
      </c>
      <c r="D103" s="47">
        <v>3.4</v>
      </c>
      <c r="E103" s="47">
        <v>6.6</v>
      </c>
      <c r="F103" s="47">
        <v>92.2</v>
      </c>
      <c r="G103" s="47">
        <v>79.7</v>
      </c>
      <c r="H103" s="47">
        <v>96</v>
      </c>
    </row>
    <row r="104" spans="1:8" x14ac:dyDescent="0.15">
      <c r="A104" s="47" t="s">
        <v>511</v>
      </c>
      <c r="B104" s="47">
        <v>84.1</v>
      </c>
      <c r="C104" s="47">
        <v>82.7</v>
      </c>
      <c r="D104" s="47" t="s">
        <v>97</v>
      </c>
      <c r="E104" s="47">
        <v>25.1</v>
      </c>
      <c r="F104" s="47">
        <v>94.7</v>
      </c>
      <c r="G104" s="47">
        <v>78</v>
      </c>
      <c r="H104" s="47">
        <v>95.8</v>
      </c>
    </row>
    <row r="105" spans="1:8" x14ac:dyDescent="0.15">
      <c r="A105" s="47" t="s">
        <v>523</v>
      </c>
      <c r="B105" s="47">
        <v>83.2</v>
      </c>
      <c r="C105" s="47">
        <v>94.7</v>
      </c>
      <c r="D105" s="47" t="s">
        <v>97</v>
      </c>
      <c r="E105" s="47" t="s">
        <v>328</v>
      </c>
      <c r="F105" s="47">
        <v>93.8</v>
      </c>
      <c r="G105" s="47">
        <v>75.3</v>
      </c>
      <c r="H105" s="47">
        <v>92.2</v>
      </c>
    </row>
    <row r="106" spans="1:8" x14ac:dyDescent="0.15">
      <c r="A106" s="47" t="s">
        <v>512</v>
      </c>
      <c r="B106" s="47">
        <v>84.2</v>
      </c>
      <c r="C106" s="47">
        <v>90.5</v>
      </c>
      <c r="D106" s="47" t="s">
        <v>97</v>
      </c>
      <c r="E106" s="47">
        <v>35.1</v>
      </c>
      <c r="F106" s="47">
        <v>89.8</v>
      </c>
      <c r="G106" s="47">
        <v>77.8</v>
      </c>
      <c r="H106" s="47">
        <v>94.2</v>
      </c>
    </row>
    <row r="107" spans="1:8" x14ac:dyDescent="0.15">
      <c r="A107" s="47" t="s">
        <v>513</v>
      </c>
      <c r="B107" s="47">
        <v>87.4</v>
      </c>
      <c r="C107" s="47">
        <v>90.4</v>
      </c>
      <c r="D107" s="47" t="s">
        <v>97</v>
      </c>
      <c r="E107" s="47">
        <v>35.799999999999997</v>
      </c>
      <c r="F107" s="47">
        <v>93.6</v>
      </c>
      <c r="G107" s="47">
        <v>83.8</v>
      </c>
      <c r="H107" s="47">
        <v>95.1</v>
      </c>
    </row>
    <row r="108" spans="1:8" x14ac:dyDescent="0.15">
      <c r="A108" s="47" t="s">
        <v>514</v>
      </c>
      <c r="B108" s="47">
        <v>85.8</v>
      </c>
      <c r="C108" s="47">
        <v>95.8</v>
      </c>
      <c r="D108" s="47" t="s">
        <v>97</v>
      </c>
      <c r="E108" s="47" t="s">
        <v>328</v>
      </c>
      <c r="F108" s="47">
        <v>94.3</v>
      </c>
      <c r="G108" s="47">
        <v>79.3</v>
      </c>
      <c r="H108" s="47" t="s">
        <v>328</v>
      </c>
    </row>
    <row r="109" spans="1:8" x14ac:dyDescent="0.15">
      <c r="A109" s="47" t="s">
        <v>515</v>
      </c>
      <c r="B109" s="47">
        <v>82.9</v>
      </c>
      <c r="C109" s="47">
        <v>92.2</v>
      </c>
      <c r="D109" s="47" t="s">
        <v>97</v>
      </c>
      <c r="E109" s="47">
        <v>33.4</v>
      </c>
      <c r="F109" s="47">
        <v>89.8</v>
      </c>
      <c r="G109" s="47">
        <v>77.7</v>
      </c>
      <c r="H109" s="47">
        <v>89.6</v>
      </c>
    </row>
    <row r="110" spans="1:8" x14ac:dyDescent="0.15">
      <c r="A110" s="47" t="s">
        <v>406</v>
      </c>
      <c r="B110" s="47">
        <v>86.6</v>
      </c>
      <c r="C110" s="47">
        <v>93.5</v>
      </c>
      <c r="D110" s="47" t="s">
        <v>97</v>
      </c>
      <c r="E110" s="47">
        <v>28.1</v>
      </c>
      <c r="F110" s="47">
        <v>91.5</v>
      </c>
      <c r="G110" s="47">
        <v>81.900000000000006</v>
      </c>
      <c r="H110" s="47">
        <v>94.7</v>
      </c>
    </row>
  </sheetData>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H113"/>
  <sheetViews>
    <sheetView topLeftCell="A43" workbookViewId="0">
      <selection activeCell="M17" sqref="L17:M17"/>
    </sheetView>
  </sheetViews>
  <sheetFormatPr defaultRowHeight="13.5" x14ac:dyDescent="0.15"/>
  <cols>
    <col min="1" max="16384" width="9" style="47"/>
  </cols>
  <sheetData>
    <row r="1" spans="1:8" x14ac:dyDescent="0.15">
      <c r="A1" s="47" t="s">
        <v>524</v>
      </c>
      <c r="B1" s="47" t="s">
        <v>22</v>
      </c>
      <c r="C1" s="47" t="s">
        <v>319</v>
      </c>
      <c r="D1" s="47" t="s">
        <v>24</v>
      </c>
    </row>
    <row r="2" spans="1:8" x14ac:dyDescent="0.15">
      <c r="A2" s="47" t="s">
        <v>525</v>
      </c>
    </row>
    <row r="3" spans="1:8" x14ac:dyDescent="0.15">
      <c r="B3" s="47" t="s">
        <v>28</v>
      </c>
      <c r="C3" s="47" t="s">
        <v>29</v>
      </c>
      <c r="D3" s="47" t="s">
        <v>136</v>
      </c>
      <c r="E3" s="47" t="s">
        <v>31</v>
      </c>
      <c r="F3" s="47" t="s">
        <v>415</v>
      </c>
      <c r="G3" s="47" t="s">
        <v>32</v>
      </c>
      <c r="H3" s="47" t="s">
        <v>424</v>
      </c>
    </row>
    <row r="4" spans="1:8" x14ac:dyDescent="0.15">
      <c r="A4" s="47" t="s">
        <v>425</v>
      </c>
      <c r="B4" s="47">
        <v>81.599999999999994</v>
      </c>
      <c r="C4" s="47">
        <v>89.9</v>
      </c>
      <c r="D4" s="47">
        <v>2.8</v>
      </c>
      <c r="E4" s="47">
        <v>37.1</v>
      </c>
      <c r="F4" s="47">
        <v>91.2</v>
      </c>
      <c r="G4" s="47">
        <v>75.400000000000006</v>
      </c>
      <c r="H4" s="47">
        <v>94.5</v>
      </c>
    </row>
    <row r="5" spans="1:8" x14ac:dyDescent="0.15">
      <c r="A5" s="47" t="s">
        <v>426</v>
      </c>
      <c r="B5" s="47">
        <v>81.400000000000006</v>
      </c>
      <c r="C5" s="47">
        <v>90.7</v>
      </c>
      <c r="D5" s="47">
        <v>0</v>
      </c>
      <c r="E5" s="47">
        <v>19.399999999999999</v>
      </c>
      <c r="F5" s="47">
        <v>89.7</v>
      </c>
      <c r="G5" s="47">
        <v>74.8</v>
      </c>
      <c r="H5" s="47">
        <v>95.8</v>
      </c>
    </row>
    <row r="6" spans="1:8" x14ac:dyDescent="0.15">
      <c r="A6" s="47" t="s">
        <v>427</v>
      </c>
      <c r="B6" s="47">
        <v>79.5</v>
      </c>
      <c r="C6" s="47">
        <v>87.3</v>
      </c>
      <c r="D6" s="47" t="s">
        <v>97</v>
      </c>
      <c r="E6" s="47">
        <v>21.4</v>
      </c>
      <c r="F6" s="47">
        <v>91.4</v>
      </c>
      <c r="G6" s="47">
        <v>74</v>
      </c>
      <c r="H6" s="47">
        <v>94.7</v>
      </c>
    </row>
    <row r="7" spans="1:8" x14ac:dyDescent="0.15">
      <c r="A7" s="47" t="s">
        <v>428</v>
      </c>
      <c r="B7" s="47">
        <v>79</v>
      </c>
      <c r="C7" s="47">
        <v>86.8</v>
      </c>
      <c r="D7" s="47">
        <v>0.4</v>
      </c>
      <c r="E7" s="47">
        <v>15.3</v>
      </c>
      <c r="F7" s="47">
        <v>89.2</v>
      </c>
      <c r="G7" s="47">
        <v>74.3</v>
      </c>
      <c r="H7" s="47">
        <v>96.3</v>
      </c>
    </row>
    <row r="8" spans="1:8" x14ac:dyDescent="0.15">
      <c r="A8" s="47" t="s">
        <v>429</v>
      </c>
      <c r="B8" s="47">
        <v>77.5</v>
      </c>
      <c r="C8" s="47">
        <v>85.7</v>
      </c>
      <c r="D8" s="47">
        <v>5.7</v>
      </c>
      <c r="E8" s="47">
        <v>27</v>
      </c>
      <c r="F8" s="47">
        <v>87.7</v>
      </c>
      <c r="G8" s="47">
        <v>73</v>
      </c>
      <c r="H8" s="47">
        <v>88.1</v>
      </c>
    </row>
    <row r="9" spans="1:8" x14ac:dyDescent="0.15">
      <c r="A9" s="47" t="s">
        <v>430</v>
      </c>
      <c r="B9" s="47">
        <v>82.6</v>
      </c>
      <c r="C9" s="47">
        <v>89.3</v>
      </c>
      <c r="D9" s="47" t="s">
        <v>97</v>
      </c>
      <c r="E9" s="47">
        <v>26.3</v>
      </c>
      <c r="F9" s="47">
        <v>93.2</v>
      </c>
      <c r="G9" s="47">
        <v>77.599999999999994</v>
      </c>
      <c r="H9" s="47">
        <v>99</v>
      </c>
    </row>
    <row r="10" spans="1:8" x14ac:dyDescent="0.15">
      <c r="A10" s="47" t="s">
        <v>431</v>
      </c>
      <c r="B10" s="47">
        <v>82.4</v>
      </c>
      <c r="C10" s="47">
        <v>90.1</v>
      </c>
      <c r="D10" s="47" t="s">
        <v>97</v>
      </c>
      <c r="E10" s="47">
        <v>67.2</v>
      </c>
      <c r="F10" s="47">
        <v>90.5</v>
      </c>
      <c r="G10" s="47">
        <v>77.599999999999994</v>
      </c>
      <c r="H10" s="47">
        <v>97.5</v>
      </c>
    </row>
    <row r="11" spans="1:8" x14ac:dyDescent="0.15">
      <c r="A11" s="47" t="s">
        <v>432</v>
      </c>
      <c r="B11" s="47">
        <v>77.2</v>
      </c>
      <c r="C11" s="47">
        <v>87.4</v>
      </c>
      <c r="D11" s="47">
        <v>0.1</v>
      </c>
      <c r="E11" s="47">
        <v>16.5</v>
      </c>
      <c r="F11" s="47">
        <v>87.9</v>
      </c>
      <c r="G11" s="47">
        <v>70.599999999999994</v>
      </c>
      <c r="H11" s="47">
        <v>93.4</v>
      </c>
    </row>
    <row r="12" spans="1:8" x14ac:dyDescent="0.15">
      <c r="A12" s="47" t="s">
        <v>433</v>
      </c>
      <c r="B12" s="47">
        <v>76.599999999999994</v>
      </c>
      <c r="C12" s="47">
        <v>86.1</v>
      </c>
      <c r="D12" s="47">
        <v>0</v>
      </c>
      <c r="E12" s="47">
        <v>16.600000000000001</v>
      </c>
      <c r="F12" s="47">
        <v>89.1</v>
      </c>
      <c r="G12" s="47">
        <v>69.7</v>
      </c>
      <c r="H12" s="47">
        <v>91.5</v>
      </c>
    </row>
    <row r="13" spans="1:8" x14ac:dyDescent="0.15">
      <c r="A13" s="47" t="s">
        <v>434</v>
      </c>
      <c r="B13" s="47">
        <v>80.400000000000006</v>
      </c>
      <c r="C13" s="47">
        <v>88.4</v>
      </c>
      <c r="D13" s="47" t="s">
        <v>97</v>
      </c>
      <c r="E13" s="47">
        <v>23.1</v>
      </c>
      <c r="F13" s="47">
        <v>88.9</v>
      </c>
      <c r="G13" s="47">
        <v>74.8</v>
      </c>
      <c r="H13" s="47">
        <v>97.3</v>
      </c>
    </row>
    <row r="14" spans="1:8" x14ac:dyDescent="0.15">
      <c r="A14" s="47" t="s">
        <v>435</v>
      </c>
      <c r="B14" s="47">
        <v>80.7</v>
      </c>
      <c r="C14" s="47">
        <v>92</v>
      </c>
      <c r="D14" s="47">
        <v>5.8</v>
      </c>
      <c r="E14" s="47">
        <v>47.1</v>
      </c>
      <c r="F14" s="47">
        <v>86.3</v>
      </c>
      <c r="G14" s="47">
        <v>75.099999999999994</v>
      </c>
      <c r="H14" s="47">
        <v>93.8</v>
      </c>
    </row>
    <row r="15" spans="1:8" x14ac:dyDescent="0.15">
      <c r="A15" s="47" t="s">
        <v>436</v>
      </c>
      <c r="B15" s="47">
        <v>80.900000000000006</v>
      </c>
      <c r="C15" s="47">
        <v>91.4</v>
      </c>
      <c r="D15" s="47">
        <v>8.8000000000000007</v>
      </c>
      <c r="E15" s="47">
        <v>45</v>
      </c>
      <c r="F15" s="47">
        <v>90.6</v>
      </c>
      <c r="G15" s="47">
        <v>73.099999999999994</v>
      </c>
      <c r="H15" s="47">
        <v>95.7</v>
      </c>
    </row>
    <row r="16" spans="1:8" x14ac:dyDescent="0.15">
      <c r="A16" s="47" t="s">
        <v>437</v>
      </c>
      <c r="B16" s="47">
        <v>79.7</v>
      </c>
      <c r="C16" s="47">
        <v>89.2</v>
      </c>
      <c r="D16" s="47">
        <v>2.7</v>
      </c>
      <c r="E16" s="47">
        <v>42.8</v>
      </c>
      <c r="F16" s="47">
        <v>91.3</v>
      </c>
      <c r="G16" s="47">
        <v>73.099999999999994</v>
      </c>
      <c r="H16" s="47">
        <v>95.4</v>
      </c>
    </row>
    <row r="17" spans="1:8" x14ac:dyDescent="0.15">
      <c r="A17" s="47" t="s">
        <v>438</v>
      </c>
      <c r="B17" s="47">
        <v>79.099999999999994</v>
      </c>
      <c r="C17" s="47">
        <v>86</v>
      </c>
      <c r="D17" s="47">
        <v>6.1</v>
      </c>
      <c r="E17" s="47">
        <v>60.1</v>
      </c>
      <c r="F17" s="47">
        <v>91.6</v>
      </c>
      <c r="G17" s="47">
        <v>74.2</v>
      </c>
      <c r="H17" s="47">
        <v>95.6</v>
      </c>
    </row>
    <row r="18" spans="1:8" x14ac:dyDescent="0.15">
      <c r="A18" s="47" t="s">
        <v>439</v>
      </c>
      <c r="B18" s="47">
        <v>79.8</v>
      </c>
      <c r="C18" s="47">
        <v>88</v>
      </c>
      <c r="D18" s="47">
        <v>11.3</v>
      </c>
      <c r="E18" s="47">
        <v>63.3</v>
      </c>
      <c r="F18" s="47">
        <v>92</v>
      </c>
      <c r="G18" s="47">
        <v>74.3</v>
      </c>
      <c r="H18" s="47">
        <v>93.7</v>
      </c>
    </row>
    <row r="19" spans="1:8" x14ac:dyDescent="0.15">
      <c r="A19" s="47" t="s">
        <v>440</v>
      </c>
      <c r="B19" s="47">
        <v>83.4</v>
      </c>
      <c r="C19" s="47">
        <v>91.7</v>
      </c>
      <c r="D19" s="47">
        <v>0.1</v>
      </c>
      <c r="E19" s="47">
        <v>35</v>
      </c>
      <c r="F19" s="47">
        <v>90.7</v>
      </c>
      <c r="G19" s="47">
        <v>78.400000000000006</v>
      </c>
      <c r="H19" s="47">
        <v>94.4</v>
      </c>
    </row>
    <row r="20" spans="1:8" x14ac:dyDescent="0.15">
      <c r="A20" s="47" t="s">
        <v>441</v>
      </c>
      <c r="B20" s="47">
        <v>83.3</v>
      </c>
      <c r="C20" s="47">
        <v>93.8</v>
      </c>
      <c r="D20" s="47">
        <v>1.9</v>
      </c>
      <c r="E20" s="47">
        <v>47.4</v>
      </c>
      <c r="F20" s="47">
        <v>96.2</v>
      </c>
      <c r="G20" s="47">
        <v>72.099999999999994</v>
      </c>
      <c r="H20" s="47">
        <v>97.1</v>
      </c>
    </row>
    <row r="21" spans="1:8" x14ac:dyDescent="0.15">
      <c r="A21" s="47" t="s">
        <v>442</v>
      </c>
      <c r="B21" s="47">
        <v>83.3</v>
      </c>
      <c r="C21" s="47">
        <v>92.9</v>
      </c>
      <c r="D21" s="47" t="s">
        <v>97</v>
      </c>
      <c r="E21" s="47">
        <v>39.200000000000003</v>
      </c>
      <c r="F21" s="47">
        <v>91.8</v>
      </c>
      <c r="G21" s="47">
        <v>76.5</v>
      </c>
      <c r="H21" s="47">
        <v>93.7</v>
      </c>
    </row>
    <row r="22" spans="1:8" x14ac:dyDescent="0.15">
      <c r="A22" s="47" t="s">
        <v>443</v>
      </c>
      <c r="B22" s="47">
        <v>83.1</v>
      </c>
      <c r="C22" s="47">
        <v>87.5</v>
      </c>
      <c r="D22" s="47">
        <v>29.3</v>
      </c>
      <c r="E22" s="47">
        <v>31</v>
      </c>
      <c r="F22" s="47">
        <v>91.4</v>
      </c>
      <c r="G22" s="47">
        <v>79.5</v>
      </c>
      <c r="H22" s="47">
        <v>91.3</v>
      </c>
    </row>
    <row r="23" spans="1:8" x14ac:dyDescent="0.15">
      <c r="A23" s="47" t="s">
        <v>444</v>
      </c>
      <c r="B23" s="47">
        <v>77.599999999999994</v>
      </c>
      <c r="C23" s="47">
        <v>85.6</v>
      </c>
      <c r="D23" s="47">
        <v>0.1</v>
      </c>
      <c r="E23" s="47">
        <v>15.2</v>
      </c>
      <c r="F23" s="47">
        <v>86.7</v>
      </c>
      <c r="G23" s="47">
        <v>72.3</v>
      </c>
      <c r="H23" s="47">
        <v>85.8</v>
      </c>
    </row>
    <row r="24" spans="1:8" x14ac:dyDescent="0.15">
      <c r="A24" s="47" t="s">
        <v>445</v>
      </c>
      <c r="B24" s="47">
        <v>80.099999999999994</v>
      </c>
      <c r="C24" s="47">
        <v>87.6</v>
      </c>
      <c r="D24" s="47">
        <v>0.5</v>
      </c>
      <c r="E24" s="47">
        <v>28.5</v>
      </c>
      <c r="F24" s="47">
        <v>92.6</v>
      </c>
      <c r="G24" s="47">
        <v>75.099999999999994</v>
      </c>
      <c r="H24" s="47">
        <v>91.5</v>
      </c>
    </row>
    <row r="25" spans="1:8" x14ac:dyDescent="0.15">
      <c r="A25" s="47" t="s">
        <v>446</v>
      </c>
      <c r="B25" s="47">
        <v>77.900000000000006</v>
      </c>
      <c r="C25" s="47">
        <v>90.2</v>
      </c>
      <c r="D25" s="47">
        <v>0.2</v>
      </c>
      <c r="E25" s="47">
        <v>31.6</v>
      </c>
      <c r="F25" s="47">
        <v>83.2</v>
      </c>
      <c r="G25" s="47">
        <v>73.2</v>
      </c>
      <c r="H25" s="47">
        <v>91.4</v>
      </c>
    </row>
    <row r="26" spans="1:8" x14ac:dyDescent="0.15">
      <c r="A26" s="47" t="s">
        <v>447</v>
      </c>
      <c r="B26" s="47">
        <v>77.5</v>
      </c>
      <c r="C26" s="47">
        <v>85.5</v>
      </c>
      <c r="D26" s="47">
        <v>6.7</v>
      </c>
      <c r="E26" s="47">
        <v>36</v>
      </c>
      <c r="F26" s="47">
        <v>89.1</v>
      </c>
      <c r="G26" s="47">
        <v>69.5</v>
      </c>
      <c r="H26" s="47">
        <v>93.3</v>
      </c>
    </row>
    <row r="27" spans="1:8" x14ac:dyDescent="0.15">
      <c r="A27" s="47" t="s">
        <v>448</v>
      </c>
      <c r="B27" s="47">
        <v>81.7</v>
      </c>
      <c r="C27" s="47">
        <v>92.1</v>
      </c>
      <c r="D27" s="47">
        <v>0.4</v>
      </c>
      <c r="E27" s="47">
        <v>46.5</v>
      </c>
      <c r="F27" s="47">
        <v>91.3</v>
      </c>
      <c r="G27" s="47">
        <v>75.5</v>
      </c>
      <c r="H27" s="47">
        <v>94.1</v>
      </c>
    </row>
    <row r="28" spans="1:8" x14ac:dyDescent="0.15">
      <c r="A28" s="47" t="s">
        <v>449</v>
      </c>
      <c r="B28" s="47">
        <v>81.3</v>
      </c>
      <c r="C28" s="47">
        <v>93.5</v>
      </c>
      <c r="D28" s="47">
        <v>2.6</v>
      </c>
      <c r="E28" s="47">
        <v>38.200000000000003</v>
      </c>
      <c r="F28" s="47">
        <v>87.3</v>
      </c>
      <c r="G28" s="47">
        <v>74.3</v>
      </c>
      <c r="H28" s="47">
        <v>94.5</v>
      </c>
    </row>
    <row r="29" spans="1:8" x14ac:dyDescent="0.15">
      <c r="A29" s="47" t="s">
        <v>450</v>
      </c>
      <c r="B29" s="47">
        <v>78</v>
      </c>
      <c r="C29" s="47">
        <v>86.1</v>
      </c>
      <c r="D29" s="47">
        <v>0</v>
      </c>
      <c r="E29" s="47">
        <v>21</v>
      </c>
      <c r="F29" s="47">
        <v>91.1</v>
      </c>
      <c r="G29" s="47">
        <v>72.8</v>
      </c>
      <c r="H29" s="47">
        <v>88.5</v>
      </c>
    </row>
    <row r="30" spans="1:8" x14ac:dyDescent="0.15">
      <c r="A30" s="47" t="s">
        <v>451</v>
      </c>
      <c r="B30" s="47">
        <v>80.900000000000006</v>
      </c>
      <c r="C30" s="47">
        <v>89</v>
      </c>
      <c r="D30" s="47">
        <v>5.6</v>
      </c>
      <c r="E30" s="47">
        <v>23.3</v>
      </c>
      <c r="F30" s="47">
        <v>94.9</v>
      </c>
      <c r="G30" s="47">
        <v>75.8</v>
      </c>
      <c r="H30" s="47">
        <v>96.6</v>
      </c>
    </row>
    <row r="31" spans="1:8" x14ac:dyDescent="0.15">
      <c r="A31" s="47" t="s">
        <v>452</v>
      </c>
      <c r="B31" s="47">
        <v>83.4</v>
      </c>
      <c r="C31" s="47">
        <v>91.5</v>
      </c>
      <c r="D31" s="47">
        <v>1.8</v>
      </c>
      <c r="E31" s="47">
        <v>58.6</v>
      </c>
      <c r="F31" s="47">
        <v>92.2</v>
      </c>
      <c r="G31" s="47">
        <v>78.2</v>
      </c>
      <c r="H31" s="47">
        <v>95.5</v>
      </c>
    </row>
    <row r="32" spans="1:8" x14ac:dyDescent="0.15">
      <c r="A32" s="47" t="s">
        <v>453</v>
      </c>
      <c r="B32" s="47">
        <v>80.3</v>
      </c>
      <c r="C32" s="47">
        <v>91.9</v>
      </c>
      <c r="D32" s="47">
        <v>2.7</v>
      </c>
      <c r="E32" s="47">
        <v>33.9</v>
      </c>
      <c r="F32" s="47">
        <v>91.4</v>
      </c>
      <c r="G32" s="47">
        <v>73.2</v>
      </c>
      <c r="H32" s="47">
        <v>91.3</v>
      </c>
    </row>
    <row r="33" spans="1:8" x14ac:dyDescent="0.15">
      <c r="A33" s="47" t="s">
        <v>454</v>
      </c>
      <c r="B33" s="47">
        <v>78.2</v>
      </c>
      <c r="C33" s="47">
        <v>82.5</v>
      </c>
      <c r="D33" s="47">
        <v>8.4</v>
      </c>
      <c r="E33" s="47">
        <v>52.1</v>
      </c>
      <c r="F33" s="47">
        <v>89.9</v>
      </c>
      <c r="G33" s="47">
        <v>73.7</v>
      </c>
      <c r="H33" s="47">
        <v>96.8</v>
      </c>
    </row>
    <row r="34" spans="1:8" x14ac:dyDescent="0.15">
      <c r="A34" s="47" t="s">
        <v>455</v>
      </c>
      <c r="B34" s="47">
        <v>80.900000000000006</v>
      </c>
      <c r="C34" s="47">
        <v>87.9</v>
      </c>
      <c r="D34" s="47" t="s">
        <v>97</v>
      </c>
      <c r="E34" s="47">
        <v>58.1</v>
      </c>
      <c r="F34" s="47">
        <v>86.3</v>
      </c>
      <c r="G34" s="47">
        <v>78</v>
      </c>
      <c r="H34" s="47">
        <v>92.2</v>
      </c>
    </row>
    <row r="35" spans="1:8" x14ac:dyDescent="0.15">
      <c r="A35" s="47" t="s">
        <v>456</v>
      </c>
      <c r="B35" s="47">
        <v>82.7</v>
      </c>
      <c r="C35" s="47">
        <v>90.1</v>
      </c>
      <c r="D35" s="47">
        <v>0.3</v>
      </c>
      <c r="E35" s="47">
        <v>21.1</v>
      </c>
      <c r="F35" s="47">
        <v>83.7</v>
      </c>
      <c r="G35" s="47">
        <v>80</v>
      </c>
      <c r="H35" s="47">
        <v>85.9</v>
      </c>
    </row>
    <row r="36" spans="1:8" x14ac:dyDescent="0.15">
      <c r="A36" s="47" t="s">
        <v>457</v>
      </c>
      <c r="B36" s="47">
        <v>81.400000000000006</v>
      </c>
      <c r="C36" s="47">
        <v>89.7</v>
      </c>
      <c r="D36" s="47">
        <v>0.2</v>
      </c>
      <c r="E36" s="47">
        <v>16.3</v>
      </c>
      <c r="F36" s="47">
        <v>88.1</v>
      </c>
      <c r="G36" s="47">
        <v>77</v>
      </c>
      <c r="H36" s="47">
        <v>88.6</v>
      </c>
    </row>
    <row r="37" spans="1:8" x14ac:dyDescent="0.15">
      <c r="A37" s="47" t="s">
        <v>458</v>
      </c>
      <c r="B37" s="47">
        <v>77.599999999999994</v>
      </c>
      <c r="C37" s="47">
        <v>84.3</v>
      </c>
      <c r="D37" s="47">
        <v>0</v>
      </c>
      <c r="E37" s="47">
        <v>34.4</v>
      </c>
      <c r="F37" s="47">
        <v>89.1</v>
      </c>
      <c r="G37" s="47">
        <v>73.099999999999994</v>
      </c>
      <c r="H37" s="47">
        <v>91.4</v>
      </c>
    </row>
    <row r="38" spans="1:8" x14ac:dyDescent="0.15">
      <c r="A38" s="47" t="s">
        <v>459</v>
      </c>
      <c r="B38" s="47">
        <v>84.9</v>
      </c>
      <c r="C38" s="47">
        <v>91.2</v>
      </c>
      <c r="D38" s="47">
        <v>0.1</v>
      </c>
      <c r="E38" s="47">
        <v>49.6</v>
      </c>
      <c r="F38" s="47">
        <v>91.4</v>
      </c>
      <c r="G38" s="47">
        <v>79.5</v>
      </c>
      <c r="H38" s="47">
        <v>93.7</v>
      </c>
    </row>
    <row r="39" spans="1:8" x14ac:dyDescent="0.15">
      <c r="A39" s="47" t="s">
        <v>460</v>
      </c>
      <c r="B39" s="47">
        <v>88.6</v>
      </c>
      <c r="C39" s="47">
        <v>94.4</v>
      </c>
      <c r="D39" s="47">
        <v>0.1</v>
      </c>
      <c r="E39" s="47">
        <v>25.7</v>
      </c>
      <c r="F39" s="47">
        <v>94.6</v>
      </c>
      <c r="G39" s="47">
        <v>81.599999999999994</v>
      </c>
      <c r="H39" s="47">
        <v>96.2</v>
      </c>
    </row>
    <row r="40" spans="1:8" x14ac:dyDescent="0.15">
      <c r="A40" s="47" t="s">
        <v>461</v>
      </c>
      <c r="B40" s="47">
        <v>83.4</v>
      </c>
      <c r="C40" s="47">
        <v>88.8</v>
      </c>
      <c r="D40" s="47" t="s">
        <v>97</v>
      </c>
      <c r="E40" s="47">
        <v>21.2</v>
      </c>
      <c r="F40" s="47">
        <v>90.2</v>
      </c>
      <c r="G40" s="47">
        <v>76.7</v>
      </c>
      <c r="H40" s="47">
        <v>94</v>
      </c>
    </row>
    <row r="41" spans="1:8" x14ac:dyDescent="0.15">
      <c r="A41" s="47" t="s">
        <v>462</v>
      </c>
      <c r="B41" s="47">
        <v>80.099999999999994</v>
      </c>
      <c r="C41" s="47">
        <v>88.5</v>
      </c>
      <c r="D41" s="47">
        <v>0.2</v>
      </c>
      <c r="E41" s="47">
        <v>13.3</v>
      </c>
      <c r="F41" s="47">
        <v>90.4</v>
      </c>
      <c r="G41" s="47">
        <v>75.2</v>
      </c>
      <c r="H41" s="47">
        <v>90.2</v>
      </c>
    </row>
    <row r="42" spans="1:8" x14ac:dyDescent="0.15">
      <c r="A42" s="47" t="s">
        <v>463</v>
      </c>
      <c r="B42" s="47">
        <v>81.2</v>
      </c>
      <c r="C42" s="47">
        <v>85.4</v>
      </c>
      <c r="D42" s="47" t="s">
        <v>97</v>
      </c>
      <c r="E42" s="47">
        <v>18.8</v>
      </c>
      <c r="F42" s="47">
        <v>90.8</v>
      </c>
      <c r="G42" s="47">
        <v>76.099999999999994</v>
      </c>
      <c r="H42" s="47">
        <v>96</v>
      </c>
    </row>
    <row r="43" spans="1:8" x14ac:dyDescent="0.15">
      <c r="A43" s="47" t="s">
        <v>464</v>
      </c>
      <c r="B43" s="47">
        <v>85.3</v>
      </c>
      <c r="C43" s="47">
        <v>86</v>
      </c>
      <c r="D43" s="47" t="s">
        <v>97</v>
      </c>
      <c r="E43" s="47">
        <v>11.8</v>
      </c>
      <c r="F43" s="47">
        <v>93.2</v>
      </c>
      <c r="G43" s="47">
        <v>79.599999999999994</v>
      </c>
      <c r="H43" s="47">
        <v>94.9</v>
      </c>
    </row>
    <row r="44" spans="1:8" x14ac:dyDescent="0.15">
      <c r="A44" s="47" t="s">
        <v>465</v>
      </c>
      <c r="B44" s="47">
        <v>85.8</v>
      </c>
      <c r="C44" s="47">
        <v>92.8</v>
      </c>
      <c r="D44" s="47">
        <v>0.9</v>
      </c>
      <c r="E44" s="47">
        <v>45.7</v>
      </c>
      <c r="F44" s="47">
        <v>93.1</v>
      </c>
      <c r="G44" s="47">
        <v>79</v>
      </c>
      <c r="H44" s="47">
        <v>95.9</v>
      </c>
    </row>
    <row r="45" spans="1:8" x14ac:dyDescent="0.15">
      <c r="A45" s="47" t="s">
        <v>466</v>
      </c>
      <c r="B45" s="47">
        <v>88</v>
      </c>
      <c r="C45" s="47">
        <v>93.7</v>
      </c>
      <c r="D45" s="47">
        <v>1.7</v>
      </c>
      <c r="E45" s="47">
        <v>43.5</v>
      </c>
      <c r="F45" s="47">
        <v>93.8</v>
      </c>
      <c r="G45" s="47">
        <v>80.900000000000006</v>
      </c>
      <c r="H45" s="47">
        <v>95.4</v>
      </c>
    </row>
    <row r="46" spans="1:8" x14ac:dyDescent="0.15">
      <c r="A46" s="47" t="s">
        <v>467</v>
      </c>
      <c r="B46" s="47">
        <v>85.6</v>
      </c>
      <c r="C46" s="47">
        <v>90.9</v>
      </c>
      <c r="D46" s="47">
        <v>7.1</v>
      </c>
      <c r="E46" s="47">
        <v>19.3</v>
      </c>
      <c r="F46" s="47">
        <v>93.1</v>
      </c>
      <c r="G46" s="47">
        <v>79.5</v>
      </c>
      <c r="H46" s="47">
        <v>93.7</v>
      </c>
    </row>
    <row r="47" spans="1:8" x14ac:dyDescent="0.15">
      <c r="A47" s="47" t="s">
        <v>468</v>
      </c>
      <c r="B47" s="47">
        <v>85.9</v>
      </c>
      <c r="C47" s="47">
        <v>92.2</v>
      </c>
      <c r="D47" s="47" t="s">
        <v>97</v>
      </c>
      <c r="E47" s="47">
        <v>17.600000000000001</v>
      </c>
      <c r="F47" s="47">
        <v>93.4</v>
      </c>
      <c r="G47" s="47">
        <v>79.099999999999994</v>
      </c>
      <c r="H47" s="47">
        <v>94.4</v>
      </c>
    </row>
    <row r="48" spans="1:8" x14ac:dyDescent="0.15">
      <c r="A48" s="47" t="s">
        <v>469</v>
      </c>
      <c r="B48" s="47">
        <v>85.4</v>
      </c>
      <c r="C48" s="47">
        <v>94.6</v>
      </c>
      <c r="D48" s="47">
        <v>0.1</v>
      </c>
      <c r="E48" s="47">
        <v>52.3</v>
      </c>
      <c r="F48" s="47">
        <v>93.8</v>
      </c>
      <c r="G48" s="47">
        <v>79.900000000000006</v>
      </c>
      <c r="H48" s="47">
        <v>92.7</v>
      </c>
    </row>
    <row r="49" spans="1:8" x14ac:dyDescent="0.15">
      <c r="A49" s="47" t="s">
        <v>470</v>
      </c>
      <c r="B49" s="47">
        <v>82.9</v>
      </c>
      <c r="C49" s="47">
        <v>94</v>
      </c>
      <c r="D49" s="47" t="s">
        <v>97</v>
      </c>
      <c r="E49" s="47">
        <v>29.1</v>
      </c>
      <c r="F49" s="47">
        <v>90.3</v>
      </c>
      <c r="G49" s="47">
        <v>73.900000000000006</v>
      </c>
      <c r="H49" s="47">
        <v>91.9</v>
      </c>
    </row>
    <row r="50" spans="1:8" x14ac:dyDescent="0.15">
      <c r="A50" s="47" t="s">
        <v>471</v>
      </c>
      <c r="B50" s="47">
        <v>85.1</v>
      </c>
      <c r="C50" s="47">
        <v>93.1</v>
      </c>
      <c r="D50" s="47">
        <v>7.4</v>
      </c>
      <c r="E50" s="47">
        <v>28.2</v>
      </c>
      <c r="F50" s="47">
        <v>90.5</v>
      </c>
      <c r="G50" s="47">
        <v>77.599999999999994</v>
      </c>
      <c r="H50" s="47">
        <v>94.9</v>
      </c>
    </row>
    <row r="51" spans="1:8" x14ac:dyDescent="0.15">
      <c r="A51" s="47" t="s">
        <v>472</v>
      </c>
      <c r="B51" s="47">
        <v>87.7</v>
      </c>
      <c r="C51" s="47">
        <v>92.9</v>
      </c>
      <c r="D51" s="47">
        <v>5.4</v>
      </c>
      <c r="E51" s="47">
        <v>39.9</v>
      </c>
      <c r="F51" s="47">
        <v>94.5</v>
      </c>
      <c r="G51" s="47">
        <v>82.5</v>
      </c>
      <c r="H51" s="47">
        <v>95.6</v>
      </c>
    </row>
    <row r="52" spans="1:8" x14ac:dyDescent="0.15">
      <c r="A52" s="47" t="s">
        <v>526</v>
      </c>
    </row>
    <row r="53" spans="1:8" x14ac:dyDescent="0.15">
      <c r="A53" s="47" t="s">
        <v>381</v>
      </c>
      <c r="B53" s="47">
        <v>77</v>
      </c>
      <c r="C53" s="47">
        <v>82.2</v>
      </c>
      <c r="D53" s="47">
        <v>8.1</v>
      </c>
      <c r="E53" s="47">
        <v>50</v>
      </c>
      <c r="F53" s="47">
        <v>90.2</v>
      </c>
      <c r="G53" s="47">
        <v>74.099999999999994</v>
      </c>
      <c r="H53" s="47">
        <v>95.2</v>
      </c>
    </row>
    <row r="54" spans="1:8" x14ac:dyDescent="0.15">
      <c r="A54" s="47" t="s">
        <v>474</v>
      </c>
      <c r="B54" s="47">
        <v>83.9</v>
      </c>
      <c r="C54" s="47">
        <v>93.9</v>
      </c>
      <c r="D54" s="47" t="s">
        <v>97</v>
      </c>
      <c r="E54" s="47">
        <v>13.1</v>
      </c>
      <c r="F54" s="47">
        <v>95.8</v>
      </c>
      <c r="G54" s="47">
        <v>76.5</v>
      </c>
      <c r="H54" s="47">
        <v>97.8</v>
      </c>
    </row>
    <row r="55" spans="1:8" x14ac:dyDescent="0.15">
      <c r="A55" s="47" t="s">
        <v>475</v>
      </c>
      <c r="B55" s="47">
        <v>77.400000000000006</v>
      </c>
      <c r="C55" s="47">
        <v>82.5</v>
      </c>
      <c r="D55" s="47">
        <v>15.9</v>
      </c>
      <c r="E55" s="47">
        <v>64.400000000000006</v>
      </c>
      <c r="F55" s="47">
        <v>92.8</v>
      </c>
      <c r="G55" s="47">
        <v>74.3</v>
      </c>
      <c r="H55" s="47">
        <v>86</v>
      </c>
    </row>
    <row r="56" spans="1:8" x14ac:dyDescent="0.15">
      <c r="A56" s="47" t="s">
        <v>18</v>
      </c>
      <c r="B56" s="47">
        <v>79.7</v>
      </c>
      <c r="C56" s="47">
        <v>87.2</v>
      </c>
      <c r="D56" s="47">
        <v>25.8</v>
      </c>
      <c r="E56" s="47">
        <v>27.9</v>
      </c>
      <c r="F56" s="47">
        <v>92.6</v>
      </c>
      <c r="G56" s="47">
        <v>74.400000000000006</v>
      </c>
      <c r="H56" s="47">
        <v>96.9</v>
      </c>
    </row>
    <row r="57" spans="1:8" x14ac:dyDescent="0.15">
      <c r="A57" s="47" t="s">
        <v>476</v>
      </c>
      <c r="B57" s="47">
        <v>76.5</v>
      </c>
      <c r="C57" s="47">
        <v>78.5</v>
      </c>
      <c r="D57" s="47">
        <v>4.2</v>
      </c>
      <c r="E57" s="47">
        <v>63.5</v>
      </c>
      <c r="F57" s="47">
        <v>91.8</v>
      </c>
      <c r="G57" s="47">
        <v>73.599999999999994</v>
      </c>
      <c r="H57" s="47">
        <v>97.3</v>
      </c>
    </row>
    <row r="58" spans="1:8" x14ac:dyDescent="0.15">
      <c r="A58" s="47" t="s">
        <v>477</v>
      </c>
      <c r="B58" s="47">
        <v>79.5</v>
      </c>
      <c r="C58" s="47">
        <v>84.1</v>
      </c>
      <c r="D58" s="47">
        <v>29.4</v>
      </c>
      <c r="E58" s="47">
        <v>71</v>
      </c>
      <c r="F58" s="47">
        <v>91.7</v>
      </c>
      <c r="G58" s="47">
        <v>76</v>
      </c>
      <c r="H58" s="47">
        <v>93.9</v>
      </c>
    </row>
    <row r="59" spans="1:8" x14ac:dyDescent="0.15">
      <c r="A59" s="47" t="s">
        <v>478</v>
      </c>
      <c r="B59" s="47">
        <v>76.5</v>
      </c>
      <c r="C59" s="47">
        <v>92.2</v>
      </c>
      <c r="D59" s="47">
        <v>4.5</v>
      </c>
      <c r="E59" s="47">
        <v>43.1</v>
      </c>
      <c r="F59" s="47">
        <v>86</v>
      </c>
      <c r="G59" s="47">
        <v>72.3</v>
      </c>
      <c r="H59" s="47">
        <v>92.7</v>
      </c>
    </row>
    <row r="60" spans="1:8" x14ac:dyDescent="0.15">
      <c r="A60" s="47" t="s">
        <v>493</v>
      </c>
      <c r="B60" s="47">
        <v>85.4</v>
      </c>
      <c r="C60" s="47">
        <v>95.1</v>
      </c>
      <c r="D60" s="47">
        <v>0.6</v>
      </c>
      <c r="E60" s="47">
        <v>47.3</v>
      </c>
      <c r="F60" s="47">
        <v>90.5</v>
      </c>
      <c r="G60" s="47">
        <v>79.8</v>
      </c>
      <c r="H60" s="47">
        <v>94.4</v>
      </c>
    </row>
    <row r="61" spans="1:8" x14ac:dyDescent="0.15">
      <c r="A61" s="47" t="s">
        <v>479</v>
      </c>
      <c r="B61" s="47">
        <v>76</v>
      </c>
      <c r="C61" s="47">
        <v>78</v>
      </c>
      <c r="D61" s="47">
        <v>1.1000000000000001</v>
      </c>
      <c r="E61" s="47">
        <v>23.6</v>
      </c>
      <c r="F61" s="47">
        <v>91.6</v>
      </c>
      <c r="G61" s="47">
        <v>70.3</v>
      </c>
      <c r="H61" s="47">
        <v>94.6</v>
      </c>
    </row>
    <row r="62" spans="1:8" x14ac:dyDescent="0.15">
      <c r="A62" s="47" t="s">
        <v>498</v>
      </c>
      <c r="B62" s="47">
        <v>81.900000000000006</v>
      </c>
      <c r="C62" s="47">
        <v>89.5</v>
      </c>
      <c r="D62" s="47" t="s">
        <v>97</v>
      </c>
      <c r="E62" s="47">
        <v>56.9</v>
      </c>
      <c r="F62" s="47">
        <v>94.2</v>
      </c>
      <c r="G62" s="47">
        <v>72.400000000000006</v>
      </c>
      <c r="H62" s="47">
        <v>96.4</v>
      </c>
    </row>
    <row r="63" spans="1:8" x14ac:dyDescent="0.15">
      <c r="A63" s="47" t="s">
        <v>5</v>
      </c>
      <c r="B63" s="47">
        <v>79.400000000000006</v>
      </c>
      <c r="C63" s="47">
        <v>89.5</v>
      </c>
      <c r="D63" s="47">
        <v>0.6</v>
      </c>
      <c r="E63" s="47">
        <v>49.5</v>
      </c>
      <c r="F63" s="47">
        <v>91.6</v>
      </c>
      <c r="G63" s="47">
        <v>74.2</v>
      </c>
      <c r="H63" s="47">
        <v>93.6</v>
      </c>
    </row>
    <row r="64" spans="1:8" x14ac:dyDescent="0.15">
      <c r="A64" s="47" t="s">
        <v>480</v>
      </c>
      <c r="B64" s="47">
        <v>81.900000000000006</v>
      </c>
      <c r="C64" s="47">
        <v>88.6</v>
      </c>
      <c r="D64" s="47">
        <v>25.2</v>
      </c>
      <c r="E64" s="47">
        <v>6.8</v>
      </c>
      <c r="F64" s="47">
        <v>96.7</v>
      </c>
      <c r="G64" s="47">
        <v>76.900000000000006</v>
      </c>
      <c r="H64" s="47">
        <v>98.2</v>
      </c>
    </row>
    <row r="65" spans="1:8" x14ac:dyDescent="0.15">
      <c r="A65" s="47" t="s">
        <v>481</v>
      </c>
      <c r="B65" s="47">
        <v>81.099999999999994</v>
      </c>
      <c r="C65" s="47">
        <v>71</v>
      </c>
      <c r="D65" s="47">
        <v>4.0999999999999996</v>
      </c>
      <c r="E65" s="47">
        <v>55.9</v>
      </c>
      <c r="F65" s="47">
        <v>92.7</v>
      </c>
      <c r="G65" s="47">
        <v>78.3</v>
      </c>
      <c r="H65" s="47">
        <v>94.8</v>
      </c>
    </row>
    <row r="66" spans="1:8" x14ac:dyDescent="0.15">
      <c r="A66" s="47" t="s">
        <v>482</v>
      </c>
      <c r="B66" s="47">
        <v>87</v>
      </c>
      <c r="C66" s="47">
        <v>91.1</v>
      </c>
      <c r="D66" s="47">
        <v>0.3</v>
      </c>
      <c r="E66" s="47">
        <v>70</v>
      </c>
      <c r="F66" s="47">
        <v>96.4</v>
      </c>
      <c r="G66" s="47">
        <v>78.099999999999994</v>
      </c>
      <c r="H66" s="47">
        <v>97.3</v>
      </c>
    </row>
    <row r="67" spans="1:8" x14ac:dyDescent="0.15">
      <c r="A67" s="47" t="s">
        <v>483</v>
      </c>
      <c r="B67" s="47">
        <v>79.099999999999994</v>
      </c>
      <c r="C67" s="47">
        <v>87.7</v>
      </c>
      <c r="D67" s="47">
        <v>8.1999999999999993</v>
      </c>
      <c r="E67" s="47">
        <v>28.3</v>
      </c>
      <c r="F67" s="47">
        <v>87.8</v>
      </c>
      <c r="G67" s="47">
        <v>74.5</v>
      </c>
      <c r="H67" s="47">
        <v>89.2</v>
      </c>
    </row>
    <row r="68" spans="1:8" x14ac:dyDescent="0.15">
      <c r="A68" s="47" t="s">
        <v>505</v>
      </c>
      <c r="B68" s="47">
        <v>79.400000000000006</v>
      </c>
      <c r="C68" s="47">
        <v>84.5</v>
      </c>
      <c r="D68" s="47">
        <v>0</v>
      </c>
      <c r="E68" s="47">
        <v>22.6</v>
      </c>
      <c r="F68" s="47">
        <v>90.1</v>
      </c>
      <c r="G68" s="47">
        <v>76.2</v>
      </c>
      <c r="H68" s="47">
        <v>91.6</v>
      </c>
    </row>
    <row r="69" spans="1:8" x14ac:dyDescent="0.15">
      <c r="A69" s="47" t="s">
        <v>484</v>
      </c>
      <c r="B69" s="47">
        <v>84.8</v>
      </c>
      <c r="C69" s="47">
        <v>93</v>
      </c>
      <c r="D69" s="47">
        <v>0.1</v>
      </c>
      <c r="E69" s="47">
        <v>71.7</v>
      </c>
      <c r="F69" s="47">
        <v>92.6</v>
      </c>
      <c r="G69" s="47">
        <v>78.900000000000006</v>
      </c>
      <c r="H69" s="47">
        <v>95.1</v>
      </c>
    </row>
    <row r="70" spans="1:8" x14ac:dyDescent="0.15">
      <c r="A70" s="47" t="s">
        <v>10</v>
      </c>
      <c r="B70" s="47">
        <v>84.9</v>
      </c>
      <c r="C70" s="47">
        <v>90.8</v>
      </c>
      <c r="D70" s="47">
        <v>0.5</v>
      </c>
      <c r="E70" s="47">
        <v>51.6</v>
      </c>
      <c r="F70" s="47">
        <v>91.7</v>
      </c>
      <c r="G70" s="47">
        <v>79.400000000000006</v>
      </c>
      <c r="H70" s="47">
        <v>95.8</v>
      </c>
    </row>
    <row r="71" spans="1:8" x14ac:dyDescent="0.15">
      <c r="A71" s="47" t="s">
        <v>485</v>
      </c>
      <c r="B71" s="47">
        <v>85.8</v>
      </c>
      <c r="C71" s="47">
        <v>92.8</v>
      </c>
      <c r="D71" s="47">
        <v>1.8</v>
      </c>
      <c r="E71" s="47">
        <v>41.1</v>
      </c>
      <c r="F71" s="47">
        <v>93.4</v>
      </c>
      <c r="G71" s="47">
        <v>80.5</v>
      </c>
      <c r="H71" s="47">
        <v>95.8</v>
      </c>
    </row>
    <row r="72" spans="1:8" x14ac:dyDescent="0.15">
      <c r="A72" s="47" t="s">
        <v>382</v>
      </c>
    </row>
    <row r="73" spans="1:8" x14ac:dyDescent="0.15">
      <c r="A73" s="47" t="s">
        <v>486</v>
      </c>
      <c r="B73" s="47">
        <v>80.3</v>
      </c>
      <c r="C73" s="47">
        <v>90.5</v>
      </c>
      <c r="D73" s="47">
        <v>0</v>
      </c>
      <c r="E73" s="47">
        <v>44.6</v>
      </c>
      <c r="F73" s="47">
        <v>83</v>
      </c>
      <c r="G73" s="47">
        <v>77.3</v>
      </c>
      <c r="H73" s="47">
        <v>89.1</v>
      </c>
    </row>
    <row r="74" spans="1:8" x14ac:dyDescent="0.15">
      <c r="A74" s="47" t="s">
        <v>487</v>
      </c>
      <c r="B74" s="47">
        <v>81.3</v>
      </c>
      <c r="C74" s="47">
        <v>93.8</v>
      </c>
      <c r="D74" s="47" t="s">
        <v>97</v>
      </c>
      <c r="E74" s="47">
        <v>29.9</v>
      </c>
      <c r="F74" s="47">
        <v>89.8</v>
      </c>
      <c r="G74" s="47">
        <v>74.8</v>
      </c>
      <c r="H74" s="47">
        <v>95.2</v>
      </c>
    </row>
    <row r="75" spans="1:8" x14ac:dyDescent="0.15">
      <c r="A75" s="47" t="s">
        <v>488</v>
      </c>
      <c r="B75" s="47">
        <v>76.599999999999994</v>
      </c>
      <c r="C75" s="47">
        <v>83.6</v>
      </c>
      <c r="D75" s="47" t="s">
        <v>328</v>
      </c>
      <c r="E75" s="47">
        <v>31.5</v>
      </c>
      <c r="F75" s="47">
        <v>91.2</v>
      </c>
      <c r="G75" s="47">
        <v>70.400000000000006</v>
      </c>
      <c r="H75" s="47">
        <v>96.5</v>
      </c>
    </row>
    <row r="76" spans="1:8" x14ac:dyDescent="0.15">
      <c r="A76" s="47" t="s">
        <v>520</v>
      </c>
      <c r="B76" s="47">
        <v>81.900000000000006</v>
      </c>
      <c r="C76" s="47">
        <v>90.2</v>
      </c>
      <c r="D76" s="47">
        <v>0.6</v>
      </c>
      <c r="E76" s="47">
        <v>35.6</v>
      </c>
      <c r="F76" s="47">
        <v>95.6</v>
      </c>
      <c r="G76" s="47">
        <v>75.599999999999994</v>
      </c>
      <c r="H76" s="47">
        <v>98.3</v>
      </c>
    </row>
    <row r="77" spans="1:8" x14ac:dyDescent="0.15">
      <c r="A77" s="47" t="s">
        <v>489</v>
      </c>
      <c r="B77" s="47">
        <v>86.2</v>
      </c>
      <c r="C77" s="47">
        <v>93.9</v>
      </c>
      <c r="D77" s="47" t="s">
        <v>97</v>
      </c>
      <c r="E77" s="47">
        <v>38.700000000000003</v>
      </c>
      <c r="F77" s="47">
        <v>95.4</v>
      </c>
      <c r="G77" s="47">
        <v>80.099999999999994</v>
      </c>
      <c r="H77" s="47" t="s">
        <v>328</v>
      </c>
    </row>
    <row r="78" spans="1:8" x14ac:dyDescent="0.15">
      <c r="A78" s="47" t="s">
        <v>490</v>
      </c>
      <c r="B78" s="47">
        <v>78.900000000000006</v>
      </c>
      <c r="C78" s="47">
        <v>86.3</v>
      </c>
      <c r="D78" s="47" t="s">
        <v>328</v>
      </c>
      <c r="E78" s="47">
        <v>20.2</v>
      </c>
      <c r="F78" s="47">
        <v>86.7</v>
      </c>
      <c r="G78" s="47">
        <v>73.900000000000006</v>
      </c>
      <c r="H78" s="47">
        <v>92.1</v>
      </c>
    </row>
    <row r="79" spans="1:8" x14ac:dyDescent="0.15">
      <c r="A79" s="47" t="s">
        <v>386</v>
      </c>
      <c r="B79" s="47">
        <v>79.599999999999994</v>
      </c>
      <c r="C79" s="47">
        <v>92.3</v>
      </c>
      <c r="D79" s="47" t="s">
        <v>97</v>
      </c>
      <c r="E79" s="47">
        <v>31.4</v>
      </c>
      <c r="F79" s="47">
        <v>88.3</v>
      </c>
      <c r="G79" s="47">
        <v>70.3</v>
      </c>
      <c r="H79" s="47">
        <v>94.9</v>
      </c>
    </row>
    <row r="80" spans="1:8" x14ac:dyDescent="0.15">
      <c r="A80" s="47" t="s">
        <v>387</v>
      </c>
      <c r="B80" s="47">
        <v>82.3</v>
      </c>
      <c r="C80" s="47">
        <v>85</v>
      </c>
      <c r="D80" s="47" t="s">
        <v>97</v>
      </c>
      <c r="E80" s="47">
        <v>24.8</v>
      </c>
      <c r="F80" s="47">
        <v>94.5</v>
      </c>
      <c r="G80" s="47">
        <v>77</v>
      </c>
      <c r="H80" s="47">
        <v>96.9</v>
      </c>
    </row>
    <row r="81" spans="1:8" x14ac:dyDescent="0.15">
      <c r="A81" s="47" t="s">
        <v>527</v>
      </c>
      <c r="B81" s="47">
        <v>81.7</v>
      </c>
      <c r="C81" s="47">
        <v>90</v>
      </c>
      <c r="D81" s="47" t="s">
        <v>97</v>
      </c>
      <c r="E81" s="47">
        <v>34.4</v>
      </c>
      <c r="F81" s="47">
        <v>92.6</v>
      </c>
      <c r="G81" s="47">
        <v>78</v>
      </c>
      <c r="H81" s="47">
        <v>92.6</v>
      </c>
    </row>
    <row r="82" spans="1:8" x14ac:dyDescent="0.15">
      <c r="A82" s="47" t="s">
        <v>491</v>
      </c>
      <c r="B82" s="47">
        <v>83.6</v>
      </c>
      <c r="C82" s="47">
        <v>90.6</v>
      </c>
      <c r="D82" s="47" t="s">
        <v>328</v>
      </c>
      <c r="E82" s="47" t="s">
        <v>328</v>
      </c>
      <c r="F82" s="47">
        <v>88.9</v>
      </c>
      <c r="G82" s="47">
        <v>77.7</v>
      </c>
      <c r="H82" s="47">
        <v>93.4</v>
      </c>
    </row>
    <row r="83" spans="1:8" x14ac:dyDescent="0.15">
      <c r="A83" s="47" t="s">
        <v>492</v>
      </c>
      <c r="B83" s="47">
        <v>82</v>
      </c>
      <c r="C83" s="47">
        <v>94.2</v>
      </c>
      <c r="D83" s="47">
        <v>1.3</v>
      </c>
      <c r="E83" s="47" t="s">
        <v>328</v>
      </c>
      <c r="F83" s="47">
        <v>92.6</v>
      </c>
      <c r="G83" s="47">
        <v>74.400000000000006</v>
      </c>
      <c r="H83" s="47" t="s">
        <v>328</v>
      </c>
    </row>
    <row r="84" spans="1:8" x14ac:dyDescent="0.15">
      <c r="A84" s="47" t="s">
        <v>521</v>
      </c>
      <c r="B84" s="47">
        <v>85.7</v>
      </c>
      <c r="C84" s="47">
        <v>94.9</v>
      </c>
      <c r="D84" s="47" t="s">
        <v>328</v>
      </c>
      <c r="E84" s="47" t="s">
        <v>328</v>
      </c>
      <c r="F84" s="47">
        <v>91</v>
      </c>
      <c r="G84" s="47">
        <v>80.099999999999994</v>
      </c>
      <c r="H84" s="47" t="s">
        <v>328</v>
      </c>
    </row>
    <row r="85" spans="1:8" x14ac:dyDescent="0.15">
      <c r="A85" s="47" t="s">
        <v>388</v>
      </c>
      <c r="B85" s="47">
        <v>70.900000000000006</v>
      </c>
      <c r="C85" s="47">
        <v>92.7</v>
      </c>
      <c r="D85" s="47">
        <v>0.2</v>
      </c>
      <c r="E85" s="47" t="s">
        <v>328</v>
      </c>
      <c r="F85" s="47">
        <v>85</v>
      </c>
      <c r="G85" s="47">
        <v>65.599999999999994</v>
      </c>
      <c r="H85" s="47">
        <v>87</v>
      </c>
    </row>
    <row r="86" spans="1:8" x14ac:dyDescent="0.15">
      <c r="A86" s="47" t="s">
        <v>19</v>
      </c>
      <c r="B86" s="47">
        <v>82.3</v>
      </c>
      <c r="C86" s="47">
        <v>86</v>
      </c>
      <c r="D86" s="47" t="s">
        <v>97</v>
      </c>
      <c r="E86" s="47" t="s">
        <v>328</v>
      </c>
      <c r="F86" s="47">
        <v>94.1</v>
      </c>
      <c r="G86" s="47">
        <v>72.5</v>
      </c>
      <c r="H86" s="47">
        <v>92.4</v>
      </c>
    </row>
    <row r="87" spans="1:8" x14ac:dyDescent="0.15">
      <c r="A87" s="47" t="s">
        <v>494</v>
      </c>
      <c r="B87" s="47">
        <v>86.2</v>
      </c>
      <c r="C87" s="47">
        <v>93.1</v>
      </c>
      <c r="D87" s="47" t="s">
        <v>97</v>
      </c>
      <c r="E87" s="47">
        <v>62.8</v>
      </c>
      <c r="F87" s="47">
        <v>95.8</v>
      </c>
      <c r="G87" s="47">
        <v>77.2</v>
      </c>
      <c r="H87" s="47">
        <v>96.5</v>
      </c>
    </row>
    <row r="88" spans="1:8" x14ac:dyDescent="0.15">
      <c r="A88" s="47" t="s">
        <v>495</v>
      </c>
      <c r="B88" s="47">
        <v>86.3</v>
      </c>
      <c r="C88" s="47">
        <v>94.3</v>
      </c>
      <c r="D88" s="47" t="s">
        <v>97</v>
      </c>
      <c r="E88" s="47">
        <v>65.7</v>
      </c>
      <c r="F88" s="47">
        <v>94.2</v>
      </c>
      <c r="G88" s="47">
        <v>79.400000000000006</v>
      </c>
      <c r="H88" s="47">
        <v>90.3</v>
      </c>
    </row>
    <row r="89" spans="1:8" x14ac:dyDescent="0.15">
      <c r="A89" s="47" t="s">
        <v>496</v>
      </c>
      <c r="B89" s="47">
        <v>84.5</v>
      </c>
      <c r="C89" s="47">
        <v>92.8</v>
      </c>
      <c r="D89" s="47">
        <v>0.5</v>
      </c>
      <c r="E89" s="47" t="s">
        <v>328</v>
      </c>
      <c r="F89" s="47">
        <v>97.5</v>
      </c>
      <c r="G89" s="47">
        <v>79</v>
      </c>
      <c r="H89" s="47">
        <v>97.7</v>
      </c>
    </row>
    <row r="90" spans="1:8" x14ac:dyDescent="0.15">
      <c r="A90" s="47" t="s">
        <v>497</v>
      </c>
      <c r="B90" s="47">
        <v>81.5</v>
      </c>
      <c r="C90" s="47">
        <v>92.5</v>
      </c>
      <c r="D90" s="47">
        <v>0.1</v>
      </c>
      <c r="E90" s="47">
        <v>47.1</v>
      </c>
      <c r="F90" s="47">
        <v>86.7</v>
      </c>
      <c r="G90" s="47">
        <v>77.7</v>
      </c>
      <c r="H90" s="47">
        <v>91.5</v>
      </c>
    </row>
    <row r="91" spans="1:8" x14ac:dyDescent="0.15">
      <c r="A91" s="47" t="s">
        <v>499</v>
      </c>
      <c r="B91" s="47">
        <v>89.2</v>
      </c>
      <c r="C91" s="47">
        <v>95.5</v>
      </c>
      <c r="D91" s="47">
        <v>0.5</v>
      </c>
      <c r="E91" s="47">
        <v>22.2</v>
      </c>
      <c r="F91" s="47">
        <v>96.5</v>
      </c>
      <c r="G91" s="47">
        <v>79.8</v>
      </c>
      <c r="H91" s="47">
        <v>98.6</v>
      </c>
    </row>
    <row r="92" spans="1:8" x14ac:dyDescent="0.15">
      <c r="A92" s="47" t="s">
        <v>500</v>
      </c>
      <c r="B92" s="47">
        <v>83.3</v>
      </c>
      <c r="C92" s="47">
        <v>91.9</v>
      </c>
      <c r="D92" s="47">
        <v>0.1</v>
      </c>
      <c r="E92" s="47" t="s">
        <v>328</v>
      </c>
      <c r="F92" s="47">
        <v>93</v>
      </c>
      <c r="G92" s="47">
        <v>78.5</v>
      </c>
      <c r="H92" s="47">
        <v>92.9</v>
      </c>
    </row>
    <row r="93" spans="1:8" x14ac:dyDescent="0.15">
      <c r="A93" s="47" t="s">
        <v>501</v>
      </c>
      <c r="B93" s="47">
        <v>81.900000000000006</v>
      </c>
      <c r="C93" s="47">
        <v>78.5</v>
      </c>
      <c r="D93" s="47">
        <v>1.1000000000000001</v>
      </c>
      <c r="E93" s="47">
        <v>32.200000000000003</v>
      </c>
      <c r="F93" s="47">
        <v>86.8</v>
      </c>
      <c r="G93" s="47">
        <v>81.7</v>
      </c>
      <c r="H93" s="47">
        <v>92.7</v>
      </c>
    </row>
    <row r="94" spans="1:8" x14ac:dyDescent="0.15">
      <c r="A94" s="47" t="s">
        <v>528</v>
      </c>
      <c r="B94" s="47">
        <v>80</v>
      </c>
      <c r="C94" s="47">
        <v>80.2</v>
      </c>
      <c r="D94" s="47" t="s">
        <v>97</v>
      </c>
      <c r="E94" s="47">
        <v>19.7</v>
      </c>
      <c r="F94" s="47">
        <v>92.8</v>
      </c>
      <c r="G94" s="47">
        <v>77.599999999999994</v>
      </c>
      <c r="H94" s="47">
        <v>96.4</v>
      </c>
    </row>
    <row r="95" spans="1:8" x14ac:dyDescent="0.15">
      <c r="A95" s="47" t="s">
        <v>502</v>
      </c>
      <c r="B95" s="47">
        <v>81.7</v>
      </c>
      <c r="C95" s="47">
        <v>91.1</v>
      </c>
      <c r="D95" s="47" t="s">
        <v>328</v>
      </c>
      <c r="E95" s="47" t="s">
        <v>328</v>
      </c>
      <c r="F95" s="47">
        <v>92.2</v>
      </c>
      <c r="G95" s="47">
        <v>77.3</v>
      </c>
      <c r="H95" s="47">
        <v>99.1</v>
      </c>
    </row>
    <row r="96" spans="1:8" x14ac:dyDescent="0.15">
      <c r="A96" s="47" t="s">
        <v>420</v>
      </c>
      <c r="B96" s="47">
        <v>85.1</v>
      </c>
      <c r="C96" s="47">
        <v>90.4</v>
      </c>
      <c r="D96" s="47" t="s">
        <v>328</v>
      </c>
      <c r="E96" s="47" t="s">
        <v>328</v>
      </c>
      <c r="F96" s="47">
        <v>91.3</v>
      </c>
      <c r="G96" s="47">
        <v>80.900000000000006</v>
      </c>
      <c r="H96" s="47">
        <v>97</v>
      </c>
    </row>
    <row r="97" spans="1:8" x14ac:dyDescent="0.15">
      <c r="A97" s="47" t="s">
        <v>503</v>
      </c>
      <c r="B97" s="47">
        <v>82.8</v>
      </c>
      <c r="C97" s="47">
        <v>94.6</v>
      </c>
      <c r="D97" s="47">
        <v>0.2</v>
      </c>
      <c r="E97" s="47" t="s">
        <v>328</v>
      </c>
      <c r="F97" s="47">
        <v>92</v>
      </c>
      <c r="G97" s="47">
        <v>76.900000000000006</v>
      </c>
      <c r="H97" s="47">
        <v>97.2</v>
      </c>
    </row>
    <row r="98" spans="1:8" x14ac:dyDescent="0.15">
      <c r="A98" s="47" t="s">
        <v>522</v>
      </c>
      <c r="B98" s="47">
        <v>79.900000000000006</v>
      </c>
      <c r="C98" s="47">
        <v>86.7</v>
      </c>
      <c r="D98" s="47" t="s">
        <v>328</v>
      </c>
      <c r="E98" s="47">
        <v>77.7</v>
      </c>
      <c r="F98" s="47">
        <v>88.1</v>
      </c>
      <c r="G98" s="47">
        <v>75.400000000000006</v>
      </c>
      <c r="H98" s="47">
        <v>94.7</v>
      </c>
    </row>
    <row r="99" spans="1:8" x14ac:dyDescent="0.15">
      <c r="A99" s="47" t="s">
        <v>529</v>
      </c>
      <c r="B99" s="47">
        <v>80.5</v>
      </c>
      <c r="C99" s="47" t="s">
        <v>328</v>
      </c>
      <c r="D99" s="47">
        <v>7.2</v>
      </c>
      <c r="E99" s="47" t="s">
        <v>328</v>
      </c>
      <c r="F99" s="47">
        <v>93.3</v>
      </c>
      <c r="G99" s="47">
        <v>75.2</v>
      </c>
      <c r="H99" s="47">
        <v>96</v>
      </c>
    </row>
    <row r="100" spans="1:8" x14ac:dyDescent="0.15">
      <c r="A100" s="47" t="s">
        <v>504</v>
      </c>
      <c r="B100" s="47">
        <v>78.2</v>
      </c>
      <c r="C100" s="47">
        <v>89.4</v>
      </c>
      <c r="D100" s="47" t="s">
        <v>328</v>
      </c>
      <c r="E100" s="47">
        <v>52.1</v>
      </c>
      <c r="F100" s="47">
        <v>91.5</v>
      </c>
      <c r="G100" s="47">
        <v>73.3</v>
      </c>
      <c r="H100" s="47">
        <v>97.6</v>
      </c>
    </row>
    <row r="101" spans="1:8" x14ac:dyDescent="0.15">
      <c r="A101" s="47" t="s">
        <v>397</v>
      </c>
      <c r="B101" s="47">
        <v>82.4</v>
      </c>
      <c r="C101" s="47">
        <v>91.5</v>
      </c>
      <c r="D101" s="47" t="s">
        <v>328</v>
      </c>
      <c r="E101" s="47">
        <v>93.7</v>
      </c>
      <c r="F101" s="47">
        <v>87.3</v>
      </c>
      <c r="G101" s="47">
        <v>79.099999999999994</v>
      </c>
      <c r="H101" s="47">
        <v>96</v>
      </c>
    </row>
    <row r="102" spans="1:8" x14ac:dyDescent="0.15">
      <c r="A102" s="47" t="s">
        <v>506</v>
      </c>
      <c r="B102" s="47">
        <v>78.400000000000006</v>
      </c>
      <c r="C102" s="47">
        <v>76</v>
      </c>
      <c r="D102" s="47" t="s">
        <v>97</v>
      </c>
      <c r="E102" s="47">
        <v>85.7</v>
      </c>
      <c r="F102" s="47">
        <v>88.1</v>
      </c>
      <c r="G102" s="47">
        <v>76.5</v>
      </c>
      <c r="H102" s="47">
        <v>91.6</v>
      </c>
    </row>
    <row r="103" spans="1:8" x14ac:dyDescent="0.15">
      <c r="A103" s="47" t="s">
        <v>507</v>
      </c>
      <c r="B103" s="47">
        <v>82.6</v>
      </c>
      <c r="C103" s="47">
        <v>87.7</v>
      </c>
      <c r="D103" s="47">
        <v>0.6</v>
      </c>
      <c r="E103" s="47" t="s">
        <v>328</v>
      </c>
      <c r="F103" s="47">
        <v>87.7</v>
      </c>
      <c r="G103" s="47">
        <v>79</v>
      </c>
      <c r="H103" s="47">
        <v>90.9</v>
      </c>
    </row>
    <row r="104" spans="1:8" x14ac:dyDescent="0.15">
      <c r="A104" s="47" t="s">
        <v>508</v>
      </c>
      <c r="B104" s="47">
        <v>89</v>
      </c>
      <c r="C104" s="47">
        <v>96.1</v>
      </c>
      <c r="D104" s="47">
        <v>0.1</v>
      </c>
      <c r="E104" s="47" t="s">
        <v>97</v>
      </c>
      <c r="F104" s="47">
        <v>94.8</v>
      </c>
      <c r="G104" s="47">
        <v>81.3</v>
      </c>
      <c r="H104" s="47">
        <v>96.7</v>
      </c>
    </row>
    <row r="105" spans="1:8" x14ac:dyDescent="0.15">
      <c r="A105" s="47" t="s">
        <v>509</v>
      </c>
      <c r="B105" s="47">
        <v>75.7</v>
      </c>
      <c r="C105" s="47">
        <v>93.8</v>
      </c>
      <c r="D105" s="47">
        <v>0.7</v>
      </c>
      <c r="E105" s="47">
        <v>14</v>
      </c>
      <c r="F105" s="47">
        <v>87.1</v>
      </c>
      <c r="G105" s="47">
        <v>69.7</v>
      </c>
      <c r="H105" s="47">
        <v>93.8</v>
      </c>
    </row>
    <row r="106" spans="1:8" x14ac:dyDescent="0.15">
      <c r="A106" s="47" t="s">
        <v>510</v>
      </c>
      <c r="B106" s="47">
        <v>83.6</v>
      </c>
      <c r="C106" s="47">
        <v>91.5</v>
      </c>
      <c r="D106" s="47" t="s">
        <v>97</v>
      </c>
      <c r="E106" s="47">
        <v>6.9</v>
      </c>
      <c r="F106" s="47">
        <v>91.1</v>
      </c>
      <c r="G106" s="47">
        <v>78.099999999999994</v>
      </c>
      <c r="H106" s="47">
        <v>95.1</v>
      </c>
    </row>
    <row r="107" spans="1:8" x14ac:dyDescent="0.15">
      <c r="A107" s="47" t="s">
        <v>511</v>
      </c>
      <c r="B107" s="47">
        <v>84.6</v>
      </c>
      <c r="C107" s="47">
        <v>81.5</v>
      </c>
      <c r="D107" s="47" t="s">
        <v>97</v>
      </c>
      <c r="E107" s="47">
        <v>19.8</v>
      </c>
      <c r="F107" s="47">
        <v>94.8</v>
      </c>
      <c r="G107" s="47">
        <v>79.599999999999994</v>
      </c>
      <c r="H107" s="47">
        <v>95.9</v>
      </c>
    </row>
    <row r="108" spans="1:8" x14ac:dyDescent="0.15">
      <c r="A108" s="47" t="s">
        <v>523</v>
      </c>
      <c r="B108" s="47">
        <v>83.2</v>
      </c>
      <c r="C108" s="47">
        <v>95.3</v>
      </c>
      <c r="D108" s="47" t="s">
        <v>97</v>
      </c>
      <c r="E108" s="47" t="s">
        <v>328</v>
      </c>
      <c r="F108" s="47">
        <v>94.5</v>
      </c>
      <c r="G108" s="47">
        <v>74.8</v>
      </c>
      <c r="H108" s="47">
        <v>94.7</v>
      </c>
    </row>
    <row r="109" spans="1:8" x14ac:dyDescent="0.15">
      <c r="A109" s="47" t="s">
        <v>512</v>
      </c>
      <c r="B109" s="47">
        <v>84.4</v>
      </c>
      <c r="C109" s="47">
        <v>89.2</v>
      </c>
      <c r="D109" s="47">
        <v>0.6</v>
      </c>
      <c r="E109" s="47">
        <v>28.7</v>
      </c>
      <c r="F109" s="47">
        <v>91.7</v>
      </c>
      <c r="G109" s="47">
        <v>78.5</v>
      </c>
      <c r="H109" s="47">
        <v>87.8</v>
      </c>
    </row>
    <row r="110" spans="1:8" x14ac:dyDescent="0.15">
      <c r="A110" s="47" t="s">
        <v>513</v>
      </c>
      <c r="B110" s="47">
        <v>87.4</v>
      </c>
      <c r="C110" s="47">
        <v>90</v>
      </c>
      <c r="D110" s="47" t="s">
        <v>97</v>
      </c>
      <c r="E110" s="47">
        <v>49.8</v>
      </c>
      <c r="F110" s="47">
        <v>94.4</v>
      </c>
      <c r="G110" s="47">
        <v>83.5</v>
      </c>
      <c r="H110" s="47">
        <v>95.9</v>
      </c>
    </row>
    <row r="111" spans="1:8" x14ac:dyDescent="0.15">
      <c r="A111" s="47" t="s">
        <v>514</v>
      </c>
      <c r="B111" s="47">
        <v>86.2</v>
      </c>
      <c r="C111" s="47">
        <v>95.1</v>
      </c>
      <c r="D111" s="47" t="s">
        <v>97</v>
      </c>
      <c r="E111" s="47" t="s">
        <v>328</v>
      </c>
      <c r="F111" s="47">
        <v>96.6</v>
      </c>
      <c r="G111" s="47">
        <v>80</v>
      </c>
      <c r="H111" s="47" t="s">
        <v>328</v>
      </c>
    </row>
    <row r="112" spans="1:8" x14ac:dyDescent="0.15">
      <c r="A112" s="47" t="s">
        <v>515</v>
      </c>
      <c r="B112" s="47">
        <v>82.1</v>
      </c>
      <c r="C112" s="47">
        <v>91.4</v>
      </c>
      <c r="D112" s="47" t="s">
        <v>97</v>
      </c>
      <c r="E112" s="47">
        <v>32.799999999999997</v>
      </c>
      <c r="F112" s="47">
        <v>90.4</v>
      </c>
      <c r="G112" s="47">
        <v>76.3</v>
      </c>
      <c r="H112" s="47">
        <v>91.4</v>
      </c>
    </row>
    <row r="113" spans="1:8" x14ac:dyDescent="0.15">
      <c r="A113" s="47" t="s">
        <v>406</v>
      </c>
      <c r="B113" s="47">
        <v>86.1</v>
      </c>
      <c r="C113" s="47">
        <v>92</v>
      </c>
      <c r="D113" s="47">
        <v>0.3</v>
      </c>
      <c r="E113" s="47">
        <v>26.5</v>
      </c>
      <c r="F113" s="47">
        <v>91.2</v>
      </c>
      <c r="G113" s="47">
        <v>81.8</v>
      </c>
      <c r="H113" s="47">
        <v>93.3</v>
      </c>
    </row>
  </sheetData>
  <phoneticPr fontId="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H113"/>
  <sheetViews>
    <sheetView topLeftCell="A46" workbookViewId="0">
      <selection activeCell="M17" sqref="L17:M17"/>
    </sheetView>
  </sheetViews>
  <sheetFormatPr defaultRowHeight="13.5" x14ac:dyDescent="0.15"/>
  <cols>
    <col min="1" max="16384" width="9" style="47"/>
  </cols>
  <sheetData>
    <row r="1" spans="1:8" x14ac:dyDescent="0.15">
      <c r="A1" s="47" t="s">
        <v>530</v>
      </c>
      <c r="B1" s="47" t="s">
        <v>22</v>
      </c>
      <c r="C1" s="47" t="s">
        <v>319</v>
      </c>
      <c r="D1" s="47" t="s">
        <v>24</v>
      </c>
    </row>
    <row r="2" spans="1:8" x14ac:dyDescent="0.15">
      <c r="A2" s="47" t="s">
        <v>531</v>
      </c>
    </row>
    <row r="3" spans="1:8" x14ac:dyDescent="0.15">
      <c r="B3" s="47" t="s">
        <v>28</v>
      </c>
      <c r="C3" s="47" t="s">
        <v>29</v>
      </c>
      <c r="D3" s="47" t="s">
        <v>136</v>
      </c>
      <c r="E3" s="47" t="s">
        <v>31</v>
      </c>
      <c r="F3" s="47" t="s">
        <v>415</v>
      </c>
      <c r="G3" s="47" t="s">
        <v>32</v>
      </c>
      <c r="H3" s="47" t="s">
        <v>424</v>
      </c>
    </row>
    <row r="4" spans="1:8" x14ac:dyDescent="0.15">
      <c r="A4" s="47" t="s">
        <v>425</v>
      </c>
      <c r="B4" s="47">
        <v>82.3</v>
      </c>
      <c r="C4" s="47">
        <v>89.6</v>
      </c>
      <c r="D4" s="47">
        <v>2.8</v>
      </c>
      <c r="E4" s="47">
        <v>36.5</v>
      </c>
      <c r="F4" s="47">
        <v>91.7</v>
      </c>
      <c r="G4" s="47">
        <v>76.599999999999994</v>
      </c>
      <c r="H4" s="47">
        <v>94.9</v>
      </c>
    </row>
    <row r="5" spans="1:8" x14ac:dyDescent="0.15">
      <c r="A5" s="47" t="s">
        <v>426</v>
      </c>
      <c r="B5" s="47">
        <v>82.1</v>
      </c>
      <c r="C5" s="47">
        <v>89.9</v>
      </c>
      <c r="D5" s="47">
        <v>0</v>
      </c>
      <c r="E5" s="47">
        <v>23.7</v>
      </c>
      <c r="F5" s="47">
        <v>90.2</v>
      </c>
      <c r="G5" s="47">
        <v>76</v>
      </c>
      <c r="H5" s="47">
        <v>95.8</v>
      </c>
    </row>
    <row r="6" spans="1:8" x14ac:dyDescent="0.15">
      <c r="A6" s="47" t="s">
        <v>427</v>
      </c>
      <c r="B6" s="47">
        <v>79.900000000000006</v>
      </c>
      <c r="C6" s="47">
        <v>87.4</v>
      </c>
      <c r="D6" s="47" t="s">
        <v>97</v>
      </c>
      <c r="E6" s="47">
        <v>25</v>
      </c>
      <c r="F6" s="47">
        <v>91.8</v>
      </c>
      <c r="G6" s="47">
        <v>74.400000000000006</v>
      </c>
      <c r="H6" s="47">
        <v>95.4</v>
      </c>
    </row>
    <row r="7" spans="1:8" x14ac:dyDescent="0.15">
      <c r="A7" s="47" t="s">
        <v>428</v>
      </c>
      <c r="B7" s="47">
        <v>79.099999999999994</v>
      </c>
      <c r="C7" s="47">
        <v>85.8</v>
      </c>
      <c r="D7" s="47">
        <v>0</v>
      </c>
      <c r="E7" s="47">
        <v>17.5</v>
      </c>
      <c r="F7" s="47">
        <v>91.3</v>
      </c>
      <c r="G7" s="47">
        <v>74.400000000000006</v>
      </c>
      <c r="H7" s="47">
        <v>97.1</v>
      </c>
    </row>
    <row r="8" spans="1:8" x14ac:dyDescent="0.15">
      <c r="A8" s="47" t="s">
        <v>429</v>
      </c>
      <c r="B8" s="47">
        <v>78.599999999999994</v>
      </c>
      <c r="C8" s="47">
        <v>86</v>
      </c>
      <c r="D8" s="47">
        <v>7.3</v>
      </c>
      <c r="E8" s="47">
        <v>28.8</v>
      </c>
      <c r="F8" s="47">
        <v>87.7</v>
      </c>
      <c r="G8" s="47">
        <v>74.400000000000006</v>
      </c>
      <c r="H8" s="47">
        <v>92.3</v>
      </c>
    </row>
    <row r="9" spans="1:8" x14ac:dyDescent="0.15">
      <c r="A9" s="47" t="s">
        <v>430</v>
      </c>
      <c r="B9" s="47">
        <v>83.1</v>
      </c>
      <c r="C9" s="47">
        <v>90.7</v>
      </c>
      <c r="D9" s="47" t="s">
        <v>97</v>
      </c>
      <c r="E9" s="47">
        <v>33.9</v>
      </c>
      <c r="F9" s="47">
        <v>94.1</v>
      </c>
      <c r="G9" s="47">
        <v>77.5</v>
      </c>
      <c r="H9" s="47">
        <v>99</v>
      </c>
    </row>
    <row r="10" spans="1:8" x14ac:dyDescent="0.15">
      <c r="A10" s="47" t="s">
        <v>431</v>
      </c>
      <c r="B10" s="47">
        <v>82.6</v>
      </c>
      <c r="C10" s="47">
        <v>89.6</v>
      </c>
      <c r="D10" s="47" t="s">
        <v>97</v>
      </c>
      <c r="E10" s="47">
        <v>51.3</v>
      </c>
      <c r="F10" s="47">
        <v>91.8</v>
      </c>
      <c r="G10" s="47">
        <v>78</v>
      </c>
      <c r="H10" s="47">
        <v>96.8</v>
      </c>
    </row>
    <row r="11" spans="1:8" x14ac:dyDescent="0.15">
      <c r="A11" s="47" t="s">
        <v>432</v>
      </c>
      <c r="B11" s="47">
        <v>78</v>
      </c>
      <c r="C11" s="47">
        <v>86</v>
      </c>
      <c r="D11" s="47">
        <v>0</v>
      </c>
      <c r="E11" s="47">
        <v>16.399999999999999</v>
      </c>
      <c r="F11" s="47">
        <v>88.8</v>
      </c>
      <c r="G11" s="47">
        <v>72.400000000000006</v>
      </c>
      <c r="H11" s="47">
        <v>95</v>
      </c>
    </row>
    <row r="12" spans="1:8" x14ac:dyDescent="0.15">
      <c r="A12" s="47" t="s">
        <v>433</v>
      </c>
      <c r="B12" s="47">
        <v>77.7</v>
      </c>
      <c r="C12" s="47">
        <v>85.6</v>
      </c>
      <c r="D12" s="47" t="s">
        <v>97</v>
      </c>
      <c r="E12" s="47">
        <v>20.9</v>
      </c>
      <c r="F12" s="47">
        <v>90.5</v>
      </c>
      <c r="G12" s="47">
        <v>71.400000000000006</v>
      </c>
      <c r="H12" s="47">
        <v>91.7</v>
      </c>
    </row>
    <row r="13" spans="1:8" x14ac:dyDescent="0.15">
      <c r="A13" s="47" t="s">
        <v>434</v>
      </c>
      <c r="B13" s="47">
        <v>81.5</v>
      </c>
      <c r="C13" s="47">
        <v>87.5</v>
      </c>
      <c r="D13" s="47">
        <v>0.1</v>
      </c>
      <c r="E13" s="47">
        <v>24.1</v>
      </c>
      <c r="F13" s="47">
        <v>90.1</v>
      </c>
      <c r="G13" s="47">
        <v>76.8</v>
      </c>
      <c r="H13" s="47">
        <v>97.6</v>
      </c>
    </row>
    <row r="14" spans="1:8" x14ac:dyDescent="0.15">
      <c r="A14" s="47" t="s">
        <v>435</v>
      </c>
      <c r="B14" s="47">
        <v>81.599999999999994</v>
      </c>
      <c r="C14" s="47">
        <v>91.2</v>
      </c>
      <c r="D14" s="47">
        <v>6.1</v>
      </c>
      <c r="E14" s="47">
        <v>54.5</v>
      </c>
      <c r="F14" s="47">
        <v>86.9</v>
      </c>
      <c r="G14" s="47">
        <v>76.8</v>
      </c>
      <c r="H14" s="47">
        <v>94.9</v>
      </c>
    </row>
    <row r="15" spans="1:8" x14ac:dyDescent="0.15">
      <c r="A15" s="47" t="s">
        <v>436</v>
      </c>
      <c r="B15" s="47">
        <v>82.4</v>
      </c>
      <c r="C15" s="47">
        <v>91.7</v>
      </c>
      <c r="D15" s="47">
        <v>15.3</v>
      </c>
      <c r="E15" s="47">
        <v>44.3</v>
      </c>
      <c r="F15" s="47">
        <v>91.3</v>
      </c>
      <c r="G15" s="47">
        <v>75.400000000000006</v>
      </c>
      <c r="H15" s="47">
        <v>96.5</v>
      </c>
    </row>
    <row r="16" spans="1:8" x14ac:dyDescent="0.15">
      <c r="A16" s="47" t="s">
        <v>437</v>
      </c>
      <c r="B16" s="47">
        <v>80.099999999999994</v>
      </c>
      <c r="C16" s="47">
        <v>88.2</v>
      </c>
      <c r="D16" s="47">
        <v>2.1</v>
      </c>
      <c r="E16" s="47">
        <v>35.4</v>
      </c>
      <c r="F16" s="47">
        <v>91.4</v>
      </c>
      <c r="G16" s="47">
        <v>74.2</v>
      </c>
      <c r="H16" s="47">
        <v>95.8</v>
      </c>
    </row>
    <row r="17" spans="1:8" x14ac:dyDescent="0.15">
      <c r="A17" s="47" t="s">
        <v>438</v>
      </c>
      <c r="B17" s="47">
        <v>79.900000000000006</v>
      </c>
      <c r="C17" s="47">
        <v>85.7</v>
      </c>
      <c r="D17" s="47">
        <v>6.1</v>
      </c>
      <c r="E17" s="47">
        <v>55.7</v>
      </c>
      <c r="F17" s="47">
        <v>92.2</v>
      </c>
      <c r="G17" s="47">
        <v>75.400000000000006</v>
      </c>
      <c r="H17" s="47">
        <v>95.9</v>
      </c>
    </row>
    <row r="18" spans="1:8" x14ac:dyDescent="0.15">
      <c r="A18" s="47" t="s">
        <v>439</v>
      </c>
      <c r="B18" s="47">
        <v>80.900000000000006</v>
      </c>
      <c r="C18" s="47">
        <v>88.6</v>
      </c>
      <c r="D18" s="47">
        <v>8.9</v>
      </c>
      <c r="E18" s="47">
        <v>59.5</v>
      </c>
      <c r="F18" s="47">
        <v>91.7</v>
      </c>
      <c r="G18" s="47">
        <v>75.7</v>
      </c>
      <c r="H18" s="47">
        <v>93.3</v>
      </c>
    </row>
    <row r="19" spans="1:8" x14ac:dyDescent="0.15">
      <c r="A19" s="47" t="s">
        <v>440</v>
      </c>
      <c r="B19" s="47">
        <v>84.4</v>
      </c>
      <c r="C19" s="47">
        <v>92</v>
      </c>
      <c r="D19" s="47">
        <v>0.6</v>
      </c>
      <c r="E19" s="47">
        <v>30.8</v>
      </c>
      <c r="F19" s="47">
        <v>91.5</v>
      </c>
      <c r="G19" s="47">
        <v>79.8</v>
      </c>
      <c r="H19" s="47">
        <v>94.6</v>
      </c>
    </row>
    <row r="20" spans="1:8" x14ac:dyDescent="0.15">
      <c r="A20" s="47" t="s">
        <v>441</v>
      </c>
      <c r="B20" s="47">
        <v>84.5</v>
      </c>
      <c r="C20" s="47">
        <v>93.2</v>
      </c>
      <c r="D20" s="47">
        <v>1.4</v>
      </c>
      <c r="E20" s="47">
        <v>53.9</v>
      </c>
      <c r="F20" s="47">
        <v>97.1</v>
      </c>
      <c r="G20" s="47">
        <v>74.099999999999994</v>
      </c>
      <c r="H20" s="47">
        <v>98.1</v>
      </c>
    </row>
    <row r="21" spans="1:8" x14ac:dyDescent="0.15">
      <c r="A21" s="47" t="s">
        <v>442</v>
      </c>
      <c r="B21" s="47">
        <v>83.9</v>
      </c>
      <c r="C21" s="47">
        <v>92.3</v>
      </c>
      <c r="D21" s="47" t="s">
        <v>97</v>
      </c>
      <c r="E21" s="47">
        <v>36.6</v>
      </c>
      <c r="F21" s="47">
        <v>91.5</v>
      </c>
      <c r="G21" s="47">
        <v>78</v>
      </c>
      <c r="H21" s="47">
        <v>91.9</v>
      </c>
    </row>
    <row r="22" spans="1:8" x14ac:dyDescent="0.15">
      <c r="A22" s="47" t="s">
        <v>443</v>
      </c>
      <c r="B22" s="47">
        <v>84</v>
      </c>
      <c r="C22" s="47">
        <v>88.2</v>
      </c>
      <c r="D22" s="47">
        <v>29.5</v>
      </c>
      <c r="E22" s="47">
        <v>33</v>
      </c>
      <c r="F22" s="47">
        <v>91.5</v>
      </c>
      <c r="G22" s="47">
        <v>80.7</v>
      </c>
      <c r="H22" s="47">
        <v>93.2</v>
      </c>
    </row>
    <row r="23" spans="1:8" x14ac:dyDescent="0.15">
      <c r="A23" s="47" t="s">
        <v>444</v>
      </c>
      <c r="B23" s="47">
        <v>78.3</v>
      </c>
      <c r="C23" s="47">
        <v>84.8</v>
      </c>
      <c r="D23" s="47" t="s">
        <v>97</v>
      </c>
      <c r="E23" s="47">
        <v>16.2</v>
      </c>
      <c r="F23" s="47">
        <v>87.8</v>
      </c>
      <c r="G23" s="47">
        <v>73.3</v>
      </c>
      <c r="H23" s="47">
        <v>84.6</v>
      </c>
    </row>
    <row r="24" spans="1:8" x14ac:dyDescent="0.15">
      <c r="A24" s="47" t="s">
        <v>445</v>
      </c>
      <c r="B24" s="47">
        <v>81.900000000000006</v>
      </c>
      <c r="C24" s="47">
        <v>87.5</v>
      </c>
      <c r="D24" s="47">
        <v>1.4</v>
      </c>
      <c r="E24" s="47">
        <v>29.2</v>
      </c>
      <c r="F24" s="47">
        <v>92.9</v>
      </c>
      <c r="G24" s="47">
        <v>77.8</v>
      </c>
      <c r="H24" s="47">
        <v>93.8</v>
      </c>
    </row>
    <row r="25" spans="1:8" x14ac:dyDescent="0.15">
      <c r="A25" s="47" t="s">
        <v>446</v>
      </c>
      <c r="B25" s="47">
        <v>78.3</v>
      </c>
      <c r="C25" s="47">
        <v>91.6</v>
      </c>
      <c r="D25" s="47" t="s">
        <v>97</v>
      </c>
      <c r="E25" s="47">
        <v>30.1</v>
      </c>
      <c r="F25" s="47">
        <v>83.2</v>
      </c>
      <c r="G25" s="47">
        <v>73.5</v>
      </c>
      <c r="H25" s="47">
        <v>89.9</v>
      </c>
    </row>
    <row r="26" spans="1:8" x14ac:dyDescent="0.15">
      <c r="A26" s="47" t="s">
        <v>447</v>
      </c>
      <c r="B26" s="47">
        <v>78.2</v>
      </c>
      <c r="C26" s="47">
        <v>84.5</v>
      </c>
      <c r="D26" s="47">
        <v>7.3</v>
      </c>
      <c r="E26" s="47">
        <v>36.299999999999997</v>
      </c>
      <c r="F26" s="47">
        <v>89.4</v>
      </c>
      <c r="G26" s="47">
        <v>70.900000000000006</v>
      </c>
      <c r="H26" s="47">
        <v>93.8</v>
      </c>
    </row>
    <row r="27" spans="1:8" x14ac:dyDescent="0.15">
      <c r="A27" s="47" t="s">
        <v>448</v>
      </c>
      <c r="B27" s="47">
        <v>83</v>
      </c>
      <c r="C27" s="47">
        <v>92.2</v>
      </c>
      <c r="D27" s="47" t="s">
        <v>97</v>
      </c>
      <c r="E27" s="47">
        <v>50.2</v>
      </c>
      <c r="F27" s="47">
        <v>93.3</v>
      </c>
      <c r="G27" s="47">
        <v>76.900000000000006</v>
      </c>
      <c r="H27" s="47">
        <v>95.1</v>
      </c>
    </row>
    <row r="28" spans="1:8" x14ac:dyDescent="0.15">
      <c r="A28" s="47" t="s">
        <v>449</v>
      </c>
      <c r="B28" s="47">
        <v>81.900000000000006</v>
      </c>
      <c r="C28" s="47">
        <v>93.2</v>
      </c>
      <c r="D28" s="47">
        <v>3.3</v>
      </c>
      <c r="E28" s="47">
        <v>31.2</v>
      </c>
      <c r="F28" s="47">
        <v>89.1</v>
      </c>
      <c r="G28" s="47">
        <v>74.900000000000006</v>
      </c>
      <c r="H28" s="47">
        <v>95.3</v>
      </c>
    </row>
    <row r="29" spans="1:8" x14ac:dyDescent="0.15">
      <c r="A29" s="47" t="s">
        <v>450</v>
      </c>
      <c r="B29" s="47">
        <v>79.8</v>
      </c>
      <c r="C29" s="47">
        <v>88</v>
      </c>
      <c r="D29" s="47" t="s">
        <v>97</v>
      </c>
      <c r="E29" s="47">
        <v>15.9</v>
      </c>
      <c r="F29" s="47">
        <v>92</v>
      </c>
      <c r="G29" s="47">
        <v>75</v>
      </c>
      <c r="H29" s="47">
        <v>87.2</v>
      </c>
    </row>
    <row r="30" spans="1:8" x14ac:dyDescent="0.15">
      <c r="A30" s="47" t="s">
        <v>451</v>
      </c>
      <c r="B30" s="47">
        <v>81.5</v>
      </c>
      <c r="C30" s="47">
        <v>88.4</v>
      </c>
      <c r="D30" s="47">
        <v>1.6</v>
      </c>
      <c r="E30" s="47">
        <v>21.6</v>
      </c>
      <c r="F30" s="47">
        <v>95.7</v>
      </c>
      <c r="G30" s="47">
        <v>76.7</v>
      </c>
      <c r="H30" s="47">
        <v>97</v>
      </c>
    </row>
    <row r="31" spans="1:8" x14ac:dyDescent="0.15">
      <c r="A31" s="47" t="s">
        <v>452</v>
      </c>
      <c r="B31" s="47">
        <v>84.2</v>
      </c>
      <c r="C31" s="47">
        <v>91.6</v>
      </c>
      <c r="D31" s="47">
        <v>0.3</v>
      </c>
      <c r="E31" s="47">
        <v>58.4</v>
      </c>
      <c r="F31" s="47">
        <v>92.6</v>
      </c>
      <c r="G31" s="47">
        <v>79.400000000000006</v>
      </c>
      <c r="H31" s="47">
        <v>95.8</v>
      </c>
    </row>
    <row r="32" spans="1:8" x14ac:dyDescent="0.15">
      <c r="A32" s="47" t="s">
        <v>453</v>
      </c>
      <c r="B32" s="47">
        <v>81.099999999999994</v>
      </c>
      <c r="C32" s="47">
        <v>91.8</v>
      </c>
      <c r="D32" s="47">
        <v>1.6</v>
      </c>
      <c r="E32" s="47">
        <v>33.6</v>
      </c>
      <c r="F32" s="47">
        <v>92.2</v>
      </c>
      <c r="G32" s="47">
        <v>74.3</v>
      </c>
      <c r="H32" s="47">
        <v>94.1</v>
      </c>
    </row>
    <row r="33" spans="1:8" x14ac:dyDescent="0.15">
      <c r="A33" s="47" t="s">
        <v>454</v>
      </c>
      <c r="B33" s="47">
        <v>78.900000000000006</v>
      </c>
      <c r="C33" s="47">
        <v>83.1</v>
      </c>
      <c r="D33" s="47">
        <v>27.7</v>
      </c>
      <c r="E33" s="47">
        <v>49.5</v>
      </c>
      <c r="F33" s="47">
        <v>90.5</v>
      </c>
      <c r="G33" s="47">
        <v>74.5</v>
      </c>
      <c r="H33" s="47">
        <v>97.1</v>
      </c>
    </row>
    <row r="34" spans="1:8" x14ac:dyDescent="0.15">
      <c r="A34" s="47" t="s">
        <v>455</v>
      </c>
      <c r="B34" s="47">
        <v>81</v>
      </c>
      <c r="C34" s="47">
        <v>84.5</v>
      </c>
      <c r="D34" s="47" t="s">
        <v>97</v>
      </c>
      <c r="E34" s="47">
        <v>54.3</v>
      </c>
      <c r="F34" s="47">
        <v>87.7</v>
      </c>
      <c r="G34" s="47">
        <v>78.7</v>
      </c>
      <c r="H34" s="47">
        <v>92.4</v>
      </c>
    </row>
    <row r="35" spans="1:8" x14ac:dyDescent="0.15">
      <c r="A35" s="47" t="s">
        <v>456</v>
      </c>
      <c r="B35" s="47">
        <v>82.7</v>
      </c>
      <c r="C35" s="47">
        <v>88.1</v>
      </c>
      <c r="D35" s="47" t="s">
        <v>97</v>
      </c>
      <c r="E35" s="47">
        <v>19.899999999999999</v>
      </c>
      <c r="F35" s="47">
        <v>84.1</v>
      </c>
      <c r="G35" s="47">
        <v>80.599999999999994</v>
      </c>
      <c r="H35" s="47">
        <v>85.9</v>
      </c>
    </row>
    <row r="36" spans="1:8" x14ac:dyDescent="0.15">
      <c r="A36" s="47" t="s">
        <v>457</v>
      </c>
      <c r="B36" s="47">
        <v>82.2</v>
      </c>
      <c r="C36" s="47">
        <v>90</v>
      </c>
      <c r="D36" s="47">
        <v>0.1</v>
      </c>
      <c r="E36" s="47">
        <v>26</v>
      </c>
      <c r="F36" s="47">
        <v>88.3</v>
      </c>
      <c r="G36" s="47">
        <v>77.7</v>
      </c>
      <c r="H36" s="47">
        <v>87.8</v>
      </c>
    </row>
    <row r="37" spans="1:8" x14ac:dyDescent="0.15">
      <c r="A37" s="47" t="s">
        <v>458</v>
      </c>
      <c r="B37" s="47">
        <v>77.5</v>
      </c>
      <c r="C37" s="47">
        <v>83.1</v>
      </c>
      <c r="D37" s="47" t="s">
        <v>97</v>
      </c>
      <c r="E37" s="47">
        <v>25.2</v>
      </c>
      <c r="F37" s="47">
        <v>88.9</v>
      </c>
      <c r="G37" s="47">
        <v>73.7</v>
      </c>
      <c r="H37" s="47">
        <v>91.7</v>
      </c>
    </row>
    <row r="38" spans="1:8" x14ac:dyDescent="0.15">
      <c r="A38" s="47" t="s">
        <v>459</v>
      </c>
      <c r="B38" s="47">
        <v>85.4</v>
      </c>
      <c r="C38" s="47">
        <v>90.6</v>
      </c>
      <c r="D38" s="47">
        <v>0.1</v>
      </c>
      <c r="E38" s="47">
        <v>51.1</v>
      </c>
      <c r="F38" s="47">
        <v>92</v>
      </c>
      <c r="G38" s="47">
        <v>80.400000000000006</v>
      </c>
      <c r="H38" s="47">
        <v>94</v>
      </c>
    </row>
    <row r="39" spans="1:8" x14ac:dyDescent="0.15">
      <c r="A39" s="47" t="s">
        <v>460</v>
      </c>
      <c r="B39" s="47">
        <v>89</v>
      </c>
      <c r="C39" s="47">
        <v>93.2</v>
      </c>
      <c r="D39" s="47" t="s">
        <v>97</v>
      </c>
      <c r="E39" s="47">
        <v>19.100000000000001</v>
      </c>
      <c r="F39" s="47">
        <v>94.8</v>
      </c>
      <c r="G39" s="47">
        <v>83.1</v>
      </c>
      <c r="H39" s="47">
        <v>96.3</v>
      </c>
    </row>
    <row r="40" spans="1:8" x14ac:dyDescent="0.15">
      <c r="A40" s="47" t="s">
        <v>461</v>
      </c>
      <c r="B40" s="47">
        <v>83.5</v>
      </c>
      <c r="C40" s="47">
        <v>88.2</v>
      </c>
      <c r="D40" s="47" t="s">
        <v>97</v>
      </c>
      <c r="E40" s="47">
        <v>25.9</v>
      </c>
      <c r="F40" s="47">
        <v>90.9</v>
      </c>
      <c r="G40" s="47">
        <v>76.5</v>
      </c>
      <c r="H40" s="47">
        <v>94.2</v>
      </c>
    </row>
    <row r="41" spans="1:8" x14ac:dyDescent="0.15">
      <c r="A41" s="47" t="s">
        <v>462</v>
      </c>
      <c r="B41" s="47">
        <v>80.7</v>
      </c>
      <c r="C41" s="47">
        <v>88.8</v>
      </c>
      <c r="D41" s="47">
        <v>3.3</v>
      </c>
      <c r="E41" s="47">
        <v>11</v>
      </c>
      <c r="F41" s="47">
        <v>90.7</v>
      </c>
      <c r="G41" s="47">
        <v>75.900000000000006</v>
      </c>
      <c r="H41" s="47">
        <v>90.6</v>
      </c>
    </row>
    <row r="42" spans="1:8" x14ac:dyDescent="0.15">
      <c r="A42" s="47" t="s">
        <v>463</v>
      </c>
      <c r="B42" s="47">
        <v>81.400000000000006</v>
      </c>
      <c r="C42" s="47">
        <v>84.4</v>
      </c>
      <c r="D42" s="47">
        <v>1</v>
      </c>
      <c r="E42" s="47">
        <v>21</v>
      </c>
      <c r="F42" s="47">
        <v>91.5</v>
      </c>
      <c r="G42" s="47">
        <v>76.8</v>
      </c>
      <c r="H42" s="47">
        <v>96.2</v>
      </c>
    </row>
    <row r="43" spans="1:8" x14ac:dyDescent="0.15">
      <c r="A43" s="47" t="s">
        <v>464</v>
      </c>
      <c r="B43" s="47">
        <v>85.4</v>
      </c>
      <c r="C43" s="47">
        <v>84.9</v>
      </c>
      <c r="D43" s="47" t="s">
        <v>97</v>
      </c>
      <c r="E43" s="47">
        <v>10.5</v>
      </c>
      <c r="F43" s="47">
        <v>93.7</v>
      </c>
      <c r="G43" s="47">
        <v>80.099999999999994</v>
      </c>
      <c r="H43" s="47">
        <v>95.5</v>
      </c>
    </row>
    <row r="44" spans="1:8" x14ac:dyDescent="0.15">
      <c r="A44" s="47" t="s">
        <v>465</v>
      </c>
      <c r="B44" s="47">
        <v>86.2</v>
      </c>
      <c r="C44" s="47">
        <v>92.5</v>
      </c>
      <c r="D44" s="47">
        <v>0.1</v>
      </c>
      <c r="E44" s="47">
        <v>42.1</v>
      </c>
      <c r="F44" s="47">
        <v>93.6</v>
      </c>
      <c r="G44" s="47">
        <v>79.8</v>
      </c>
      <c r="H44" s="47">
        <v>95.7</v>
      </c>
    </row>
    <row r="45" spans="1:8" x14ac:dyDescent="0.15">
      <c r="A45" s="47" t="s">
        <v>466</v>
      </c>
      <c r="B45" s="47">
        <v>88.4</v>
      </c>
      <c r="C45" s="47">
        <v>93</v>
      </c>
      <c r="D45" s="47">
        <v>0.5</v>
      </c>
      <c r="E45" s="47">
        <v>53.6</v>
      </c>
      <c r="F45" s="47">
        <v>93.8</v>
      </c>
      <c r="G45" s="47">
        <v>82.2</v>
      </c>
      <c r="H45" s="47">
        <v>95.6</v>
      </c>
    </row>
    <row r="46" spans="1:8" x14ac:dyDescent="0.15">
      <c r="A46" s="47" t="s">
        <v>467</v>
      </c>
      <c r="B46" s="47">
        <v>85.9</v>
      </c>
      <c r="C46" s="47">
        <v>90.4</v>
      </c>
      <c r="D46" s="47">
        <v>6.6</v>
      </c>
      <c r="E46" s="47">
        <v>25.2</v>
      </c>
      <c r="F46" s="47">
        <v>92.9</v>
      </c>
      <c r="G46" s="47">
        <v>80.2</v>
      </c>
      <c r="H46" s="47">
        <v>93</v>
      </c>
    </row>
    <row r="47" spans="1:8" x14ac:dyDescent="0.15">
      <c r="A47" s="47" t="s">
        <v>468</v>
      </c>
      <c r="B47" s="47">
        <v>86.2</v>
      </c>
      <c r="C47" s="47">
        <v>92.3</v>
      </c>
      <c r="D47" s="47" t="s">
        <v>97</v>
      </c>
      <c r="E47" s="47">
        <v>17.399999999999999</v>
      </c>
      <c r="F47" s="47">
        <v>93.5</v>
      </c>
      <c r="G47" s="47">
        <v>79.8</v>
      </c>
      <c r="H47" s="47">
        <v>94.5</v>
      </c>
    </row>
    <row r="48" spans="1:8" x14ac:dyDescent="0.15">
      <c r="A48" s="47" t="s">
        <v>469</v>
      </c>
      <c r="B48" s="47">
        <v>86.4</v>
      </c>
      <c r="C48" s="47">
        <v>95</v>
      </c>
      <c r="D48" s="47" t="s">
        <v>97</v>
      </c>
      <c r="E48" s="47">
        <v>54.3</v>
      </c>
      <c r="F48" s="47">
        <v>94.2</v>
      </c>
      <c r="G48" s="47">
        <v>81.3</v>
      </c>
      <c r="H48" s="47">
        <v>93.2</v>
      </c>
    </row>
    <row r="49" spans="1:8" x14ac:dyDescent="0.15">
      <c r="A49" s="47" t="s">
        <v>470</v>
      </c>
      <c r="B49" s="47">
        <v>83.3</v>
      </c>
      <c r="C49" s="47">
        <v>95.1</v>
      </c>
      <c r="D49" s="47" t="s">
        <v>97</v>
      </c>
      <c r="E49" s="47">
        <v>24.6</v>
      </c>
      <c r="F49" s="47">
        <v>89.7</v>
      </c>
      <c r="G49" s="47">
        <v>74.5</v>
      </c>
      <c r="H49" s="47">
        <v>92.7</v>
      </c>
    </row>
    <row r="50" spans="1:8" x14ac:dyDescent="0.15">
      <c r="A50" s="47" t="s">
        <v>471</v>
      </c>
      <c r="B50" s="47">
        <v>85</v>
      </c>
      <c r="C50" s="47">
        <v>92.1</v>
      </c>
      <c r="D50" s="47">
        <v>6.6</v>
      </c>
      <c r="E50" s="47">
        <v>26.2</v>
      </c>
      <c r="F50" s="47">
        <v>90.7</v>
      </c>
      <c r="G50" s="47">
        <v>78.099999999999994</v>
      </c>
      <c r="H50" s="47">
        <v>94.4</v>
      </c>
    </row>
    <row r="51" spans="1:8" x14ac:dyDescent="0.15">
      <c r="A51" s="47" t="s">
        <v>472</v>
      </c>
      <c r="B51" s="47">
        <v>87.8</v>
      </c>
      <c r="C51" s="47">
        <v>91.8</v>
      </c>
      <c r="D51" s="47">
        <v>2.1</v>
      </c>
      <c r="E51" s="47">
        <v>39.299999999999997</v>
      </c>
      <c r="F51" s="47">
        <v>94.1</v>
      </c>
      <c r="G51" s="47">
        <v>83.5</v>
      </c>
      <c r="H51" s="47">
        <v>95.1</v>
      </c>
    </row>
    <row r="52" spans="1:8" x14ac:dyDescent="0.15">
      <c r="A52" s="47" t="s">
        <v>532</v>
      </c>
    </row>
    <row r="53" spans="1:8" x14ac:dyDescent="0.15">
      <c r="A53" s="47" t="s">
        <v>381</v>
      </c>
      <c r="B53" s="47">
        <v>78.099999999999994</v>
      </c>
      <c r="C53" s="47">
        <v>81.599999999999994</v>
      </c>
      <c r="D53" s="47">
        <v>7.8</v>
      </c>
      <c r="E53" s="47">
        <v>45.4</v>
      </c>
      <c r="F53" s="47">
        <v>91.2</v>
      </c>
      <c r="G53" s="47">
        <v>75.599999999999994</v>
      </c>
      <c r="H53" s="47">
        <v>95.1</v>
      </c>
    </row>
    <row r="54" spans="1:8" x14ac:dyDescent="0.15">
      <c r="A54" s="47" t="s">
        <v>474</v>
      </c>
      <c r="B54" s="47">
        <v>84.8</v>
      </c>
      <c r="C54" s="47">
        <v>93.3</v>
      </c>
      <c r="D54" s="47" t="s">
        <v>97</v>
      </c>
      <c r="E54" s="47">
        <v>28.2</v>
      </c>
      <c r="F54" s="47">
        <v>95.7</v>
      </c>
      <c r="G54" s="47">
        <v>77.900000000000006</v>
      </c>
      <c r="H54" s="47">
        <v>97.7</v>
      </c>
    </row>
    <row r="55" spans="1:8" x14ac:dyDescent="0.15">
      <c r="A55" s="47" t="s">
        <v>475</v>
      </c>
      <c r="B55" s="47">
        <v>78.2</v>
      </c>
      <c r="C55" s="47">
        <v>82.8</v>
      </c>
      <c r="D55" s="47">
        <v>19.2</v>
      </c>
      <c r="E55" s="47" t="s">
        <v>328</v>
      </c>
      <c r="F55" s="47">
        <v>93</v>
      </c>
      <c r="G55" s="47">
        <v>75.2</v>
      </c>
      <c r="H55" s="47">
        <v>90.5</v>
      </c>
    </row>
    <row r="56" spans="1:8" x14ac:dyDescent="0.15">
      <c r="A56" s="47" t="s">
        <v>18</v>
      </c>
      <c r="B56" s="47">
        <v>81.8</v>
      </c>
      <c r="C56" s="47">
        <v>87.3</v>
      </c>
      <c r="D56" s="47">
        <v>45.8</v>
      </c>
      <c r="E56" s="47">
        <v>29.3</v>
      </c>
      <c r="F56" s="47">
        <v>90.6</v>
      </c>
      <c r="G56" s="47">
        <v>78.099999999999994</v>
      </c>
      <c r="H56" s="47">
        <v>96.9</v>
      </c>
    </row>
    <row r="57" spans="1:8" x14ac:dyDescent="0.15">
      <c r="A57" s="47" t="s">
        <v>476</v>
      </c>
      <c r="B57" s="47">
        <v>76.7</v>
      </c>
      <c r="C57" s="47">
        <v>77.599999999999994</v>
      </c>
      <c r="D57" s="47">
        <v>6.7</v>
      </c>
      <c r="E57" s="47">
        <v>50.6</v>
      </c>
      <c r="F57" s="47">
        <v>91.6</v>
      </c>
      <c r="G57" s="47">
        <v>74.2</v>
      </c>
      <c r="H57" s="47">
        <v>99.3</v>
      </c>
    </row>
    <row r="58" spans="1:8" x14ac:dyDescent="0.15">
      <c r="A58" s="47" t="s">
        <v>477</v>
      </c>
      <c r="B58" s="47">
        <v>80.8</v>
      </c>
      <c r="C58" s="47">
        <v>85.6</v>
      </c>
      <c r="D58" s="47">
        <v>25</v>
      </c>
      <c r="E58" s="47">
        <v>65.5</v>
      </c>
      <c r="F58" s="47">
        <v>91.8</v>
      </c>
      <c r="G58" s="47">
        <v>77.400000000000006</v>
      </c>
      <c r="H58" s="47">
        <v>94.1</v>
      </c>
    </row>
    <row r="59" spans="1:8" x14ac:dyDescent="0.15">
      <c r="A59" s="47" t="s">
        <v>478</v>
      </c>
      <c r="B59" s="47">
        <v>77.099999999999994</v>
      </c>
      <c r="C59" s="47">
        <v>91.8</v>
      </c>
      <c r="D59" s="47">
        <v>0.1</v>
      </c>
      <c r="E59" s="47">
        <v>39.299999999999997</v>
      </c>
      <c r="F59" s="47">
        <v>86.2</v>
      </c>
      <c r="G59" s="47">
        <v>73.2</v>
      </c>
      <c r="H59" s="47">
        <v>90.7</v>
      </c>
    </row>
    <row r="60" spans="1:8" x14ac:dyDescent="0.15">
      <c r="A60" s="47" t="s">
        <v>19</v>
      </c>
      <c r="B60" s="47">
        <v>82.1</v>
      </c>
      <c r="C60" s="47">
        <v>83.8</v>
      </c>
      <c r="D60" s="47" t="s">
        <v>97</v>
      </c>
      <c r="E60" s="47" t="s">
        <v>328</v>
      </c>
      <c r="F60" s="47">
        <v>93.3</v>
      </c>
      <c r="G60" s="47">
        <v>73.5</v>
      </c>
      <c r="H60" s="47">
        <v>92.4</v>
      </c>
    </row>
    <row r="61" spans="1:8" x14ac:dyDescent="0.15">
      <c r="A61" s="47" t="s">
        <v>493</v>
      </c>
      <c r="B61" s="47">
        <v>86.5</v>
      </c>
      <c r="C61" s="47">
        <v>95.1</v>
      </c>
      <c r="D61" s="47">
        <v>2.7</v>
      </c>
      <c r="E61" s="47">
        <v>40.200000000000003</v>
      </c>
      <c r="F61" s="47">
        <v>92.6</v>
      </c>
      <c r="G61" s="47">
        <v>81.3</v>
      </c>
      <c r="H61" s="47">
        <v>95.4</v>
      </c>
    </row>
    <row r="62" spans="1:8" x14ac:dyDescent="0.15">
      <c r="A62" s="47" t="s">
        <v>479</v>
      </c>
      <c r="B62" s="47">
        <v>77.599999999999994</v>
      </c>
      <c r="C62" s="47">
        <v>75.599999999999994</v>
      </c>
      <c r="D62" s="47" t="s">
        <v>97</v>
      </c>
      <c r="E62" s="47">
        <v>28.4</v>
      </c>
      <c r="F62" s="47">
        <v>93.4</v>
      </c>
      <c r="G62" s="47">
        <v>72.8</v>
      </c>
      <c r="H62" s="47">
        <v>97.3</v>
      </c>
    </row>
    <row r="63" spans="1:8" x14ac:dyDescent="0.15">
      <c r="A63" s="47" t="s">
        <v>498</v>
      </c>
      <c r="B63" s="47">
        <v>82.3</v>
      </c>
      <c r="C63" s="47">
        <v>87.8</v>
      </c>
      <c r="D63" s="47">
        <v>4.8</v>
      </c>
      <c r="E63" s="47">
        <v>51.4</v>
      </c>
      <c r="F63" s="47">
        <v>94.8</v>
      </c>
      <c r="G63" s="47">
        <v>73.7</v>
      </c>
      <c r="H63" s="47">
        <v>96.6</v>
      </c>
    </row>
    <row r="64" spans="1:8" x14ac:dyDescent="0.15">
      <c r="A64" s="47" t="s">
        <v>5</v>
      </c>
      <c r="B64" s="47">
        <v>80.099999999999994</v>
      </c>
      <c r="C64" s="47">
        <v>89.6</v>
      </c>
      <c r="D64" s="47" t="s">
        <v>97</v>
      </c>
      <c r="E64" s="47">
        <v>64</v>
      </c>
      <c r="F64" s="47">
        <v>92.2</v>
      </c>
      <c r="G64" s="47">
        <v>74.900000000000006</v>
      </c>
      <c r="H64" s="47">
        <v>94.8</v>
      </c>
    </row>
    <row r="65" spans="1:8" x14ac:dyDescent="0.15">
      <c r="A65" s="47" t="s">
        <v>480</v>
      </c>
      <c r="B65" s="47">
        <v>82.6</v>
      </c>
      <c r="C65" s="47">
        <v>87.8</v>
      </c>
      <c r="D65" s="47">
        <v>7.1</v>
      </c>
      <c r="E65" s="47">
        <v>5.7</v>
      </c>
      <c r="F65" s="47">
        <v>97.4</v>
      </c>
      <c r="G65" s="47">
        <v>77.900000000000006</v>
      </c>
      <c r="H65" s="47">
        <v>98.3</v>
      </c>
    </row>
    <row r="66" spans="1:8" x14ac:dyDescent="0.15">
      <c r="A66" s="47" t="s">
        <v>481</v>
      </c>
      <c r="B66" s="47">
        <v>82.1</v>
      </c>
      <c r="C66" s="47">
        <v>71.2</v>
      </c>
      <c r="D66" s="47">
        <v>0.6</v>
      </c>
      <c r="E66" s="47">
        <v>73.900000000000006</v>
      </c>
      <c r="F66" s="47">
        <v>92.7</v>
      </c>
      <c r="G66" s="47">
        <v>79.5</v>
      </c>
      <c r="H66" s="47">
        <v>95.5</v>
      </c>
    </row>
    <row r="67" spans="1:8" x14ac:dyDescent="0.15">
      <c r="A67" s="47" t="s">
        <v>482</v>
      </c>
      <c r="B67" s="47">
        <v>87.3</v>
      </c>
      <c r="C67" s="47">
        <v>90.1</v>
      </c>
      <c r="D67" s="47" t="s">
        <v>97</v>
      </c>
      <c r="E67" s="47">
        <v>71.400000000000006</v>
      </c>
      <c r="F67" s="47">
        <v>96.5</v>
      </c>
      <c r="G67" s="47">
        <v>79.5</v>
      </c>
      <c r="H67" s="47">
        <v>95.7</v>
      </c>
    </row>
    <row r="68" spans="1:8" x14ac:dyDescent="0.15">
      <c r="A68" s="47" t="s">
        <v>483</v>
      </c>
      <c r="B68" s="47">
        <v>79.599999999999994</v>
      </c>
      <c r="C68" s="47">
        <v>87.6</v>
      </c>
      <c r="D68" s="47">
        <v>8</v>
      </c>
      <c r="E68" s="47">
        <v>27.3</v>
      </c>
      <c r="F68" s="47">
        <v>88.3</v>
      </c>
      <c r="G68" s="47">
        <v>75.2</v>
      </c>
      <c r="H68" s="47">
        <v>90.4</v>
      </c>
    </row>
    <row r="69" spans="1:8" x14ac:dyDescent="0.15">
      <c r="A69" s="47" t="s">
        <v>505</v>
      </c>
      <c r="B69" s="47">
        <v>79.400000000000006</v>
      </c>
      <c r="C69" s="47">
        <v>83.7</v>
      </c>
      <c r="D69" s="47" t="s">
        <v>97</v>
      </c>
      <c r="E69" s="47">
        <v>18.2</v>
      </c>
      <c r="F69" s="47">
        <v>91.7</v>
      </c>
      <c r="G69" s="47">
        <v>76.3</v>
      </c>
      <c r="H69" s="47">
        <v>88</v>
      </c>
    </row>
    <row r="70" spans="1:8" x14ac:dyDescent="0.15">
      <c r="A70" s="47" t="s">
        <v>484</v>
      </c>
      <c r="B70" s="47">
        <v>85.3</v>
      </c>
      <c r="C70" s="47">
        <v>92.9</v>
      </c>
      <c r="D70" s="47" t="s">
        <v>97</v>
      </c>
      <c r="E70" s="47">
        <v>74.8</v>
      </c>
      <c r="F70" s="47">
        <v>93.2</v>
      </c>
      <c r="G70" s="47">
        <v>79.5</v>
      </c>
      <c r="H70" s="47">
        <v>96.2</v>
      </c>
    </row>
    <row r="71" spans="1:8" x14ac:dyDescent="0.15">
      <c r="A71" s="47" t="s">
        <v>10</v>
      </c>
      <c r="B71" s="47">
        <v>85.6</v>
      </c>
      <c r="C71" s="47">
        <v>89.8</v>
      </c>
      <c r="D71" s="47">
        <v>0.2</v>
      </c>
      <c r="E71" s="47">
        <v>50.6</v>
      </c>
      <c r="F71" s="47">
        <v>93.5</v>
      </c>
      <c r="G71" s="47">
        <v>80.2</v>
      </c>
      <c r="H71" s="47">
        <v>96.5</v>
      </c>
    </row>
    <row r="72" spans="1:8" x14ac:dyDescent="0.15">
      <c r="A72" s="47" t="s">
        <v>485</v>
      </c>
      <c r="B72" s="47">
        <v>86.3</v>
      </c>
      <c r="C72" s="47">
        <v>91.7</v>
      </c>
      <c r="D72" s="47" t="s">
        <v>97</v>
      </c>
      <c r="E72" s="47">
        <v>39.299999999999997</v>
      </c>
      <c r="F72" s="47">
        <v>93.2</v>
      </c>
      <c r="G72" s="47">
        <v>82</v>
      </c>
      <c r="H72" s="47">
        <v>94.8</v>
      </c>
    </row>
    <row r="73" spans="1:8" x14ac:dyDescent="0.15">
      <c r="A73" s="47" t="s">
        <v>382</v>
      </c>
    </row>
    <row r="74" spans="1:8" x14ac:dyDescent="0.15">
      <c r="A74" s="47" t="s">
        <v>486</v>
      </c>
      <c r="B74" s="47">
        <v>80.2</v>
      </c>
      <c r="C74" s="47">
        <v>89.1</v>
      </c>
      <c r="D74" s="47" t="s">
        <v>97</v>
      </c>
      <c r="E74" s="47">
        <v>52.1</v>
      </c>
      <c r="F74" s="47">
        <v>84.6</v>
      </c>
      <c r="G74" s="47">
        <v>76.900000000000006</v>
      </c>
      <c r="H74" s="47">
        <v>90.2</v>
      </c>
    </row>
    <row r="75" spans="1:8" x14ac:dyDescent="0.15">
      <c r="A75" s="47" t="s">
        <v>487</v>
      </c>
      <c r="B75" s="47">
        <v>81.400000000000006</v>
      </c>
      <c r="C75" s="47">
        <v>93.4</v>
      </c>
      <c r="D75" s="47" t="s">
        <v>97</v>
      </c>
      <c r="E75" s="47">
        <v>20</v>
      </c>
      <c r="F75" s="47">
        <v>90.2</v>
      </c>
      <c r="G75" s="47">
        <v>75.3</v>
      </c>
      <c r="H75" s="47">
        <v>96.6</v>
      </c>
    </row>
    <row r="76" spans="1:8" x14ac:dyDescent="0.15">
      <c r="A76" s="47" t="s">
        <v>488</v>
      </c>
      <c r="B76" s="47">
        <v>78.8</v>
      </c>
      <c r="C76" s="47">
        <v>90.3</v>
      </c>
      <c r="D76" s="47" t="s">
        <v>328</v>
      </c>
      <c r="E76" s="47">
        <v>31.9</v>
      </c>
      <c r="F76" s="47">
        <v>91.7</v>
      </c>
      <c r="G76" s="47">
        <v>71.2</v>
      </c>
      <c r="H76" s="47">
        <v>96.4</v>
      </c>
    </row>
    <row r="77" spans="1:8" x14ac:dyDescent="0.15">
      <c r="A77" s="47" t="s">
        <v>520</v>
      </c>
      <c r="B77" s="47">
        <v>82.9</v>
      </c>
      <c r="C77" s="47">
        <v>89</v>
      </c>
      <c r="D77" s="47" t="s">
        <v>97</v>
      </c>
      <c r="E77" s="47">
        <v>50.7</v>
      </c>
      <c r="F77" s="47">
        <v>97.6</v>
      </c>
      <c r="G77" s="47">
        <v>77.099999999999994</v>
      </c>
      <c r="H77" s="47">
        <v>99.8</v>
      </c>
    </row>
    <row r="78" spans="1:8" x14ac:dyDescent="0.15">
      <c r="A78" s="47" t="s">
        <v>489</v>
      </c>
      <c r="B78" s="47">
        <v>86.6</v>
      </c>
      <c r="C78" s="47">
        <v>93.7</v>
      </c>
      <c r="D78" s="47" t="s">
        <v>97</v>
      </c>
      <c r="E78" s="47">
        <v>48.1</v>
      </c>
      <c r="F78" s="47">
        <v>95.5</v>
      </c>
      <c r="G78" s="47">
        <v>80.7</v>
      </c>
      <c r="H78" s="47" t="s">
        <v>328</v>
      </c>
    </row>
    <row r="79" spans="1:8" x14ac:dyDescent="0.15">
      <c r="A79" s="47" t="s">
        <v>490</v>
      </c>
      <c r="B79" s="47">
        <v>78.099999999999994</v>
      </c>
      <c r="C79" s="47">
        <v>83.3</v>
      </c>
      <c r="D79" s="47" t="s">
        <v>328</v>
      </c>
      <c r="E79" s="47" t="s">
        <v>328</v>
      </c>
      <c r="F79" s="47">
        <v>88</v>
      </c>
      <c r="G79" s="47">
        <v>73.599999999999994</v>
      </c>
      <c r="H79" s="47">
        <v>93.8</v>
      </c>
    </row>
    <row r="80" spans="1:8" x14ac:dyDescent="0.15">
      <c r="A80" s="47" t="s">
        <v>386</v>
      </c>
      <c r="B80" s="47">
        <v>81.400000000000006</v>
      </c>
      <c r="C80" s="47">
        <v>92.1</v>
      </c>
      <c r="D80" s="47" t="s">
        <v>97</v>
      </c>
      <c r="E80" s="47">
        <v>23</v>
      </c>
      <c r="F80" s="47">
        <v>87.4</v>
      </c>
      <c r="G80" s="47">
        <v>74.3</v>
      </c>
      <c r="H80" s="47">
        <v>96.3</v>
      </c>
    </row>
    <row r="81" spans="1:8" x14ac:dyDescent="0.15">
      <c r="A81" s="47" t="s">
        <v>387</v>
      </c>
      <c r="B81" s="47">
        <v>83</v>
      </c>
      <c r="C81" s="47">
        <v>84.2</v>
      </c>
      <c r="D81" s="47">
        <v>0.1</v>
      </c>
      <c r="E81" s="47">
        <v>26.9</v>
      </c>
      <c r="F81" s="47">
        <v>94.4</v>
      </c>
      <c r="G81" s="47">
        <v>79.400000000000006</v>
      </c>
      <c r="H81" s="47">
        <v>96.9</v>
      </c>
    </row>
    <row r="82" spans="1:8" x14ac:dyDescent="0.15">
      <c r="A82" s="47" t="s">
        <v>527</v>
      </c>
      <c r="B82" s="47">
        <v>83.2</v>
      </c>
      <c r="C82" s="47">
        <v>89.2</v>
      </c>
      <c r="D82" s="47" t="s">
        <v>97</v>
      </c>
      <c r="E82" s="47">
        <v>42.8</v>
      </c>
      <c r="F82" s="47">
        <v>93</v>
      </c>
      <c r="G82" s="47">
        <v>80.3</v>
      </c>
      <c r="H82" s="47">
        <v>94.5</v>
      </c>
    </row>
    <row r="83" spans="1:8" x14ac:dyDescent="0.15">
      <c r="A83" s="47" t="s">
        <v>491</v>
      </c>
      <c r="B83" s="47">
        <v>85.2</v>
      </c>
      <c r="C83" s="47">
        <v>91.2</v>
      </c>
      <c r="D83" s="47" t="s">
        <v>328</v>
      </c>
      <c r="E83" s="47" t="s">
        <v>328</v>
      </c>
      <c r="F83" s="47">
        <v>93.5</v>
      </c>
      <c r="G83" s="47">
        <v>78.7</v>
      </c>
      <c r="H83" s="47">
        <v>95.9</v>
      </c>
    </row>
    <row r="84" spans="1:8" x14ac:dyDescent="0.15">
      <c r="A84" s="47" t="s">
        <v>492</v>
      </c>
      <c r="B84" s="47">
        <v>82.2</v>
      </c>
      <c r="C84" s="47">
        <v>92.2</v>
      </c>
      <c r="D84" s="47">
        <v>1.5</v>
      </c>
      <c r="E84" s="47" t="s">
        <v>328</v>
      </c>
      <c r="F84" s="47">
        <v>87.7</v>
      </c>
      <c r="G84" s="47">
        <v>75.8</v>
      </c>
      <c r="H84" s="47" t="s">
        <v>328</v>
      </c>
    </row>
    <row r="85" spans="1:8" x14ac:dyDescent="0.15">
      <c r="A85" s="47" t="s">
        <v>521</v>
      </c>
      <c r="B85" s="47">
        <v>87.2</v>
      </c>
      <c r="C85" s="47">
        <v>94.7</v>
      </c>
      <c r="D85" s="47" t="s">
        <v>328</v>
      </c>
      <c r="E85" s="47" t="s">
        <v>328</v>
      </c>
      <c r="F85" s="47">
        <v>89.8</v>
      </c>
      <c r="G85" s="47">
        <v>83.1</v>
      </c>
      <c r="H85" s="47" t="s">
        <v>328</v>
      </c>
    </row>
    <row r="86" spans="1:8" x14ac:dyDescent="0.15">
      <c r="A86" s="47" t="s">
        <v>388</v>
      </c>
      <c r="B86" s="47">
        <v>68.099999999999994</v>
      </c>
      <c r="C86" s="47">
        <v>91.3</v>
      </c>
      <c r="D86" s="47" t="s">
        <v>97</v>
      </c>
      <c r="E86" s="47" t="s">
        <v>328</v>
      </c>
      <c r="F86" s="47">
        <v>82</v>
      </c>
      <c r="G86" s="47">
        <v>62.4</v>
      </c>
      <c r="H86" s="47">
        <v>85.9</v>
      </c>
    </row>
    <row r="87" spans="1:8" x14ac:dyDescent="0.15">
      <c r="A87" s="47" t="s">
        <v>494</v>
      </c>
      <c r="B87" s="47">
        <v>87.6</v>
      </c>
      <c r="C87" s="47">
        <v>91.7</v>
      </c>
      <c r="D87" s="47" t="s">
        <v>97</v>
      </c>
      <c r="E87" s="47">
        <v>72.5</v>
      </c>
      <c r="F87" s="47">
        <v>97.3</v>
      </c>
      <c r="G87" s="47">
        <v>79.5</v>
      </c>
      <c r="H87" s="47">
        <v>98.3</v>
      </c>
    </row>
    <row r="88" spans="1:8" x14ac:dyDescent="0.15">
      <c r="A88" s="47" t="s">
        <v>495</v>
      </c>
      <c r="B88" s="47">
        <v>86.8</v>
      </c>
      <c r="C88" s="47">
        <v>93.8</v>
      </c>
      <c r="D88" s="47" t="s">
        <v>97</v>
      </c>
      <c r="E88" s="47">
        <v>53.9</v>
      </c>
      <c r="F88" s="47">
        <v>94.1</v>
      </c>
      <c r="G88" s="47">
        <v>80.7</v>
      </c>
      <c r="H88" s="47">
        <v>87.9</v>
      </c>
    </row>
    <row r="89" spans="1:8" x14ac:dyDescent="0.15">
      <c r="A89" s="47" t="s">
        <v>496</v>
      </c>
      <c r="B89" s="47">
        <v>86.2</v>
      </c>
      <c r="C89" s="47">
        <v>92.3</v>
      </c>
      <c r="D89" s="47" t="s">
        <v>97</v>
      </c>
      <c r="E89" s="47" t="s">
        <v>328</v>
      </c>
      <c r="F89" s="47">
        <v>97.4</v>
      </c>
      <c r="G89" s="47">
        <v>81.900000000000006</v>
      </c>
      <c r="H89" s="47">
        <v>97.7</v>
      </c>
    </row>
    <row r="90" spans="1:8" x14ac:dyDescent="0.15">
      <c r="A90" s="47" t="s">
        <v>497</v>
      </c>
      <c r="B90" s="47">
        <v>82.1</v>
      </c>
      <c r="C90" s="47">
        <v>91.5</v>
      </c>
      <c r="D90" s="47" t="s">
        <v>97</v>
      </c>
      <c r="E90" s="47">
        <v>46.7</v>
      </c>
      <c r="F90" s="47">
        <v>86.9</v>
      </c>
      <c r="G90" s="47">
        <v>78.900000000000006</v>
      </c>
      <c r="H90" s="47">
        <v>86.4</v>
      </c>
    </row>
    <row r="91" spans="1:8" x14ac:dyDescent="0.15">
      <c r="A91" s="47" t="s">
        <v>499</v>
      </c>
      <c r="B91" s="47">
        <v>89.9</v>
      </c>
      <c r="C91" s="47">
        <v>95.8</v>
      </c>
      <c r="D91" s="47" t="s">
        <v>97</v>
      </c>
      <c r="E91" s="47">
        <v>20.8</v>
      </c>
      <c r="F91" s="47">
        <v>97.5</v>
      </c>
      <c r="G91" s="47">
        <v>80.7</v>
      </c>
      <c r="H91" s="47">
        <v>98.4</v>
      </c>
    </row>
    <row r="92" spans="1:8" x14ac:dyDescent="0.15">
      <c r="A92" s="47" t="s">
        <v>500</v>
      </c>
      <c r="B92" s="47">
        <v>85.1</v>
      </c>
      <c r="C92" s="47">
        <v>93</v>
      </c>
      <c r="D92" s="47" t="s">
        <v>97</v>
      </c>
      <c r="E92" s="47" t="s">
        <v>328</v>
      </c>
      <c r="F92" s="47">
        <v>94</v>
      </c>
      <c r="G92" s="47">
        <v>80.599999999999994</v>
      </c>
      <c r="H92" s="47">
        <v>91.5</v>
      </c>
    </row>
    <row r="93" spans="1:8" x14ac:dyDescent="0.15">
      <c r="A93" s="47" t="s">
        <v>501</v>
      </c>
      <c r="B93" s="47">
        <v>83.4</v>
      </c>
      <c r="C93" s="47">
        <v>74.2</v>
      </c>
      <c r="D93" s="47" t="s">
        <v>97</v>
      </c>
      <c r="E93" s="47">
        <v>34.9</v>
      </c>
      <c r="F93" s="47">
        <v>90</v>
      </c>
      <c r="G93" s="47">
        <v>83.4</v>
      </c>
      <c r="H93" s="47">
        <v>94</v>
      </c>
    </row>
    <row r="94" spans="1:8" x14ac:dyDescent="0.15">
      <c r="A94" s="47" t="s">
        <v>528</v>
      </c>
      <c r="B94" s="47">
        <v>83.9</v>
      </c>
      <c r="C94" s="47">
        <v>85.1</v>
      </c>
      <c r="D94" s="47" t="s">
        <v>97</v>
      </c>
      <c r="E94" s="47">
        <v>13.9</v>
      </c>
      <c r="F94" s="47">
        <v>95.9</v>
      </c>
      <c r="G94" s="47">
        <v>81.599999999999994</v>
      </c>
      <c r="H94" s="47">
        <v>98.5</v>
      </c>
    </row>
    <row r="95" spans="1:8" x14ac:dyDescent="0.15">
      <c r="A95" s="47" t="s">
        <v>502</v>
      </c>
      <c r="B95" s="47">
        <v>82.8</v>
      </c>
      <c r="C95" s="47">
        <v>90.9</v>
      </c>
      <c r="D95" s="47" t="s">
        <v>328</v>
      </c>
      <c r="E95" s="47" t="s">
        <v>328</v>
      </c>
      <c r="F95" s="47">
        <v>94</v>
      </c>
      <c r="G95" s="47">
        <v>78.599999999999994</v>
      </c>
      <c r="H95" s="47">
        <v>99.1</v>
      </c>
    </row>
    <row r="96" spans="1:8" x14ac:dyDescent="0.15">
      <c r="A96" s="47" t="s">
        <v>420</v>
      </c>
      <c r="B96" s="47">
        <v>85.7</v>
      </c>
      <c r="C96" s="47">
        <v>93.1</v>
      </c>
      <c r="D96" s="47" t="s">
        <v>328</v>
      </c>
      <c r="E96" s="47" t="s">
        <v>328</v>
      </c>
      <c r="F96" s="47">
        <v>88.3</v>
      </c>
      <c r="G96" s="47">
        <v>81.7</v>
      </c>
      <c r="H96" s="47">
        <v>95.6</v>
      </c>
    </row>
    <row r="97" spans="1:8" x14ac:dyDescent="0.15">
      <c r="A97" s="47" t="s">
        <v>503</v>
      </c>
      <c r="B97" s="47">
        <v>83.1</v>
      </c>
      <c r="C97" s="47">
        <v>94</v>
      </c>
      <c r="D97" s="47" t="s">
        <v>97</v>
      </c>
      <c r="E97" s="47" t="s">
        <v>328</v>
      </c>
      <c r="F97" s="47">
        <v>92.6</v>
      </c>
      <c r="G97" s="47">
        <v>77.3</v>
      </c>
      <c r="H97" s="47">
        <v>97.5</v>
      </c>
    </row>
    <row r="98" spans="1:8" x14ac:dyDescent="0.15">
      <c r="A98" s="47" t="s">
        <v>522</v>
      </c>
      <c r="B98" s="47">
        <v>81.2</v>
      </c>
      <c r="C98" s="47">
        <v>82.2</v>
      </c>
      <c r="D98" s="47" t="s">
        <v>328</v>
      </c>
      <c r="E98" s="47">
        <v>72.2</v>
      </c>
      <c r="F98" s="47">
        <v>91</v>
      </c>
      <c r="G98" s="47">
        <v>77.900000000000006</v>
      </c>
      <c r="H98" s="47">
        <v>98.6</v>
      </c>
    </row>
    <row r="99" spans="1:8" x14ac:dyDescent="0.15">
      <c r="A99" s="47" t="s">
        <v>529</v>
      </c>
      <c r="B99" s="47">
        <v>80.599999999999994</v>
      </c>
      <c r="C99" s="47" t="s">
        <v>328</v>
      </c>
      <c r="D99" s="47">
        <v>1.2</v>
      </c>
      <c r="E99" s="47" t="s">
        <v>328</v>
      </c>
      <c r="F99" s="47">
        <v>96</v>
      </c>
      <c r="G99" s="47">
        <v>74.5</v>
      </c>
      <c r="H99" s="47">
        <v>99.9</v>
      </c>
    </row>
    <row r="100" spans="1:8" x14ac:dyDescent="0.15">
      <c r="A100" s="47" t="s">
        <v>504</v>
      </c>
      <c r="B100" s="47">
        <v>79.2</v>
      </c>
      <c r="C100" s="47">
        <v>93.4</v>
      </c>
      <c r="D100" s="47" t="s">
        <v>328</v>
      </c>
      <c r="E100" s="47">
        <v>49.5</v>
      </c>
      <c r="F100" s="47">
        <v>91.3</v>
      </c>
      <c r="G100" s="47">
        <v>74</v>
      </c>
      <c r="H100" s="47">
        <v>98.7</v>
      </c>
    </row>
    <row r="101" spans="1:8" x14ac:dyDescent="0.15">
      <c r="A101" s="47" t="s">
        <v>397</v>
      </c>
      <c r="B101" s="47">
        <v>82.8</v>
      </c>
      <c r="C101" s="47">
        <v>88.2</v>
      </c>
      <c r="D101" s="47" t="s">
        <v>328</v>
      </c>
      <c r="E101" s="47">
        <v>89.6</v>
      </c>
      <c r="F101" s="47">
        <v>87.2</v>
      </c>
      <c r="G101" s="47">
        <v>80.400000000000006</v>
      </c>
      <c r="H101" s="47">
        <v>95.9</v>
      </c>
    </row>
    <row r="102" spans="1:8" x14ac:dyDescent="0.15">
      <c r="A102" s="47" t="s">
        <v>506</v>
      </c>
      <c r="B102" s="47">
        <v>79.599999999999994</v>
      </c>
      <c r="C102" s="47">
        <v>72.8</v>
      </c>
      <c r="D102" s="47" t="s">
        <v>97</v>
      </c>
      <c r="E102" s="47" t="s">
        <v>97</v>
      </c>
      <c r="F102" s="47">
        <v>90.6</v>
      </c>
      <c r="G102" s="47">
        <v>78.2</v>
      </c>
      <c r="H102" s="47">
        <v>94.1</v>
      </c>
    </row>
    <row r="103" spans="1:8" x14ac:dyDescent="0.15">
      <c r="A103" s="47" t="s">
        <v>507</v>
      </c>
      <c r="B103" s="47">
        <v>83.6</v>
      </c>
      <c r="C103" s="47">
        <v>85.4</v>
      </c>
      <c r="D103" s="47">
        <v>1.1000000000000001</v>
      </c>
      <c r="E103" s="47" t="s">
        <v>328</v>
      </c>
      <c r="F103" s="47">
        <v>88.6</v>
      </c>
      <c r="G103" s="47">
        <v>81.400000000000006</v>
      </c>
      <c r="H103" s="47">
        <v>90.3</v>
      </c>
    </row>
    <row r="104" spans="1:8" x14ac:dyDescent="0.15">
      <c r="A104" s="47" t="s">
        <v>508</v>
      </c>
      <c r="B104" s="47">
        <v>90.8</v>
      </c>
      <c r="C104" s="47">
        <v>96</v>
      </c>
      <c r="D104" s="47" t="s">
        <v>97</v>
      </c>
      <c r="E104" s="47" t="s">
        <v>97</v>
      </c>
      <c r="F104" s="47">
        <v>96.3</v>
      </c>
      <c r="G104" s="47">
        <v>84.3</v>
      </c>
      <c r="H104" s="47">
        <v>97.6</v>
      </c>
    </row>
    <row r="105" spans="1:8" x14ac:dyDescent="0.15">
      <c r="A105" s="47" t="s">
        <v>509</v>
      </c>
      <c r="B105" s="47">
        <v>76.2</v>
      </c>
      <c r="C105" s="47">
        <v>93.8</v>
      </c>
      <c r="D105" s="47" t="s">
        <v>97</v>
      </c>
      <c r="E105" s="47">
        <v>11.5</v>
      </c>
      <c r="F105" s="47">
        <v>86.9</v>
      </c>
      <c r="G105" s="47">
        <v>70.3</v>
      </c>
      <c r="H105" s="47">
        <v>93.3</v>
      </c>
    </row>
    <row r="106" spans="1:8" x14ac:dyDescent="0.15">
      <c r="A106" s="47" t="s">
        <v>510</v>
      </c>
      <c r="B106" s="47">
        <v>84.8</v>
      </c>
      <c r="C106" s="47">
        <v>90.8</v>
      </c>
      <c r="D106" s="47">
        <v>4.4000000000000004</v>
      </c>
      <c r="E106" s="47">
        <v>7.7</v>
      </c>
      <c r="F106" s="47">
        <v>92.8</v>
      </c>
      <c r="G106" s="47">
        <v>80</v>
      </c>
      <c r="H106" s="47">
        <v>95.8</v>
      </c>
    </row>
    <row r="107" spans="1:8" x14ac:dyDescent="0.15">
      <c r="A107" s="47" t="s">
        <v>511</v>
      </c>
      <c r="B107" s="47">
        <v>85.1</v>
      </c>
      <c r="C107" s="47">
        <v>79.8</v>
      </c>
      <c r="D107" s="47" t="s">
        <v>97</v>
      </c>
      <c r="E107" s="47">
        <v>18.600000000000001</v>
      </c>
      <c r="F107" s="47">
        <v>95.1</v>
      </c>
      <c r="G107" s="47">
        <v>81.3</v>
      </c>
      <c r="H107" s="47">
        <v>96.4</v>
      </c>
    </row>
    <row r="108" spans="1:8" x14ac:dyDescent="0.15">
      <c r="A108" s="47" t="s">
        <v>523</v>
      </c>
      <c r="B108" s="47">
        <v>82.7</v>
      </c>
      <c r="C108" s="47">
        <v>95.1</v>
      </c>
      <c r="D108" s="47" t="s">
        <v>97</v>
      </c>
      <c r="E108" s="47" t="s">
        <v>328</v>
      </c>
      <c r="F108" s="47">
        <v>94.2</v>
      </c>
      <c r="G108" s="47">
        <v>74</v>
      </c>
      <c r="H108" s="47">
        <v>94.7</v>
      </c>
    </row>
    <row r="109" spans="1:8" x14ac:dyDescent="0.15">
      <c r="A109" s="47" t="s">
        <v>512</v>
      </c>
      <c r="B109" s="47">
        <v>85</v>
      </c>
      <c r="C109" s="47">
        <v>89.6</v>
      </c>
      <c r="D109" s="47" t="s">
        <v>97</v>
      </c>
      <c r="E109" s="47">
        <v>30.2</v>
      </c>
      <c r="F109" s="47">
        <v>92.7</v>
      </c>
      <c r="G109" s="47">
        <v>79.099999999999994</v>
      </c>
      <c r="H109" s="47">
        <v>88.3</v>
      </c>
    </row>
    <row r="110" spans="1:8" x14ac:dyDescent="0.15">
      <c r="A110" s="47" t="s">
        <v>513</v>
      </c>
      <c r="B110" s="47">
        <v>87.4</v>
      </c>
      <c r="C110" s="47">
        <v>89.2</v>
      </c>
      <c r="D110" s="47" t="s">
        <v>97</v>
      </c>
      <c r="E110" s="47">
        <v>56.2</v>
      </c>
      <c r="F110" s="47">
        <v>93.5</v>
      </c>
      <c r="G110" s="47">
        <v>84</v>
      </c>
      <c r="H110" s="47">
        <v>95.1</v>
      </c>
    </row>
    <row r="111" spans="1:8" x14ac:dyDescent="0.15">
      <c r="A111" s="47" t="s">
        <v>514</v>
      </c>
      <c r="B111" s="47">
        <v>86.3</v>
      </c>
      <c r="C111" s="47">
        <v>94.5</v>
      </c>
      <c r="D111" s="47" t="s">
        <v>97</v>
      </c>
      <c r="E111" s="47" t="s">
        <v>328</v>
      </c>
      <c r="F111" s="47">
        <v>95.3</v>
      </c>
      <c r="G111" s="47">
        <v>80.599999999999994</v>
      </c>
      <c r="H111" s="47" t="s">
        <v>328</v>
      </c>
    </row>
    <row r="112" spans="1:8" x14ac:dyDescent="0.15">
      <c r="A112" s="47" t="s">
        <v>515</v>
      </c>
      <c r="B112" s="47">
        <v>82.3</v>
      </c>
      <c r="C112" s="47">
        <v>92.4</v>
      </c>
      <c r="D112" s="47" t="s">
        <v>97</v>
      </c>
      <c r="E112" s="47">
        <v>28.3</v>
      </c>
      <c r="F112" s="47">
        <v>89.5</v>
      </c>
      <c r="G112" s="47">
        <v>77.599999999999994</v>
      </c>
      <c r="H112" s="47">
        <v>92</v>
      </c>
    </row>
    <row r="113" spans="1:8" x14ac:dyDescent="0.15">
      <c r="A113" s="47" t="s">
        <v>406</v>
      </c>
      <c r="B113" s="47">
        <v>86.1</v>
      </c>
      <c r="C113" s="47">
        <v>92.7</v>
      </c>
      <c r="D113" s="47" t="s">
        <v>97</v>
      </c>
      <c r="E113" s="47">
        <v>21.6</v>
      </c>
      <c r="F113" s="47">
        <v>91</v>
      </c>
      <c r="G113" s="47">
        <v>81.7</v>
      </c>
      <c r="H113" s="47">
        <v>92.9</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117"/>
  <sheetViews>
    <sheetView topLeftCell="A49" workbookViewId="0">
      <selection activeCell="M17" sqref="L17:M17"/>
    </sheetView>
  </sheetViews>
  <sheetFormatPr defaultRowHeight="13.5" x14ac:dyDescent="0.15"/>
  <cols>
    <col min="1" max="16384" width="9" style="47"/>
  </cols>
  <sheetData>
    <row r="1" spans="1:8" x14ac:dyDescent="0.15">
      <c r="A1" s="47" t="s">
        <v>533</v>
      </c>
      <c r="B1" s="47" t="s">
        <v>22</v>
      </c>
      <c r="C1" s="47" t="s">
        <v>319</v>
      </c>
      <c r="D1" s="47" t="s">
        <v>24</v>
      </c>
    </row>
    <row r="2" spans="1:8" x14ac:dyDescent="0.15">
      <c r="A2" s="47" t="s">
        <v>534</v>
      </c>
    </row>
    <row r="3" spans="1:8" x14ac:dyDescent="0.15">
      <c r="A3" s="47" t="s">
        <v>535</v>
      </c>
    </row>
    <row r="4" spans="1:8" x14ac:dyDescent="0.15">
      <c r="A4" s="47" t="s">
        <v>536</v>
      </c>
    </row>
    <row r="6" spans="1:8" x14ac:dyDescent="0.15">
      <c r="B6" s="47" t="s">
        <v>28</v>
      </c>
      <c r="C6" s="47" t="s">
        <v>29</v>
      </c>
      <c r="D6" s="47" t="s">
        <v>136</v>
      </c>
      <c r="E6" s="47" t="s">
        <v>31</v>
      </c>
      <c r="F6" s="47" t="s">
        <v>415</v>
      </c>
      <c r="G6" s="47" t="s">
        <v>32</v>
      </c>
      <c r="H6" s="47" t="s">
        <v>424</v>
      </c>
    </row>
    <row r="7" spans="1:8" x14ac:dyDescent="0.15">
      <c r="A7" s="47" t="s">
        <v>425</v>
      </c>
      <c r="B7" s="47">
        <v>81.900000000000006</v>
      </c>
      <c r="C7" s="47">
        <v>89.1</v>
      </c>
      <c r="D7" s="47">
        <v>2.5</v>
      </c>
      <c r="E7" s="47">
        <v>36.6</v>
      </c>
      <c r="F7" s="47">
        <v>91.2</v>
      </c>
      <c r="G7" s="47">
        <v>76.2</v>
      </c>
      <c r="H7" s="47">
        <v>94.6</v>
      </c>
    </row>
    <row r="8" spans="1:8" x14ac:dyDescent="0.15">
      <c r="A8" s="47" t="s">
        <v>426</v>
      </c>
      <c r="B8" s="47">
        <v>81.900000000000006</v>
      </c>
      <c r="C8" s="47">
        <v>89.3</v>
      </c>
      <c r="D8" s="47">
        <v>0.1</v>
      </c>
      <c r="E8" s="47">
        <v>20.6</v>
      </c>
      <c r="F8" s="47">
        <v>89.9</v>
      </c>
      <c r="G8" s="47">
        <v>76</v>
      </c>
      <c r="H8" s="47">
        <v>95.9</v>
      </c>
    </row>
    <row r="9" spans="1:8" x14ac:dyDescent="0.15">
      <c r="A9" s="47" t="s">
        <v>427</v>
      </c>
      <c r="B9" s="47">
        <v>79.2</v>
      </c>
      <c r="C9" s="47">
        <v>86.2</v>
      </c>
      <c r="D9" s="47" t="s">
        <v>97</v>
      </c>
      <c r="E9" s="47">
        <v>30</v>
      </c>
      <c r="F9" s="47">
        <v>91.3</v>
      </c>
      <c r="G9" s="47">
        <v>73.5</v>
      </c>
      <c r="H9" s="47">
        <v>96.6</v>
      </c>
    </row>
    <row r="10" spans="1:8" x14ac:dyDescent="0.15">
      <c r="A10" s="47" t="s">
        <v>428</v>
      </c>
      <c r="B10" s="47">
        <v>78.900000000000006</v>
      </c>
      <c r="C10" s="47">
        <v>86.2</v>
      </c>
      <c r="D10" s="47" t="s">
        <v>97</v>
      </c>
      <c r="E10" s="47">
        <v>12.8</v>
      </c>
      <c r="F10" s="47">
        <v>88.6</v>
      </c>
      <c r="G10" s="47">
        <v>74.599999999999994</v>
      </c>
      <c r="H10" s="47">
        <v>98.7</v>
      </c>
    </row>
    <row r="11" spans="1:8" x14ac:dyDescent="0.15">
      <c r="A11" s="47" t="s">
        <v>429</v>
      </c>
      <c r="B11" s="47">
        <v>78.900000000000006</v>
      </c>
      <c r="C11" s="47">
        <v>89.1</v>
      </c>
      <c r="D11" s="47">
        <v>3.3</v>
      </c>
      <c r="E11" s="47">
        <v>30.2</v>
      </c>
      <c r="F11" s="47">
        <v>85.2</v>
      </c>
      <c r="G11" s="47">
        <v>74.2</v>
      </c>
      <c r="H11" s="47">
        <v>78</v>
      </c>
    </row>
    <row r="12" spans="1:8" x14ac:dyDescent="0.15">
      <c r="A12" s="47" t="s">
        <v>430</v>
      </c>
      <c r="B12" s="47">
        <v>81.7</v>
      </c>
      <c r="C12" s="47">
        <v>90.1</v>
      </c>
      <c r="D12" s="47" t="s">
        <v>97</v>
      </c>
      <c r="E12" s="47">
        <v>25.4</v>
      </c>
      <c r="F12" s="47">
        <v>92</v>
      </c>
      <c r="G12" s="47">
        <v>75.900000000000006</v>
      </c>
      <c r="H12" s="47">
        <v>98.6</v>
      </c>
    </row>
    <row r="13" spans="1:8" x14ac:dyDescent="0.15">
      <c r="A13" s="47" t="s">
        <v>431</v>
      </c>
      <c r="B13" s="47">
        <v>81.900000000000006</v>
      </c>
      <c r="C13" s="47">
        <v>89.2</v>
      </c>
      <c r="D13" s="47" t="s">
        <v>97</v>
      </c>
      <c r="E13" s="47">
        <v>46.6</v>
      </c>
      <c r="F13" s="47">
        <v>87.8</v>
      </c>
      <c r="G13" s="47">
        <v>77.8</v>
      </c>
      <c r="H13" s="47">
        <v>94.8</v>
      </c>
    </row>
    <row r="14" spans="1:8" x14ac:dyDescent="0.15">
      <c r="A14" s="47" t="s">
        <v>432</v>
      </c>
      <c r="B14" s="47">
        <v>74.099999999999994</v>
      </c>
      <c r="C14" s="47">
        <v>81.900000000000006</v>
      </c>
      <c r="D14" s="47" t="s">
        <v>97</v>
      </c>
      <c r="E14" s="47">
        <v>14.8</v>
      </c>
      <c r="F14" s="47">
        <v>84.2</v>
      </c>
      <c r="G14" s="47">
        <v>68.8</v>
      </c>
      <c r="H14" s="47">
        <v>88.1</v>
      </c>
    </row>
    <row r="15" spans="1:8" x14ac:dyDescent="0.15">
      <c r="A15" s="47" t="s">
        <v>433</v>
      </c>
      <c r="B15" s="47">
        <v>77.099999999999994</v>
      </c>
      <c r="C15" s="47">
        <v>85.9</v>
      </c>
      <c r="D15" s="47">
        <v>0.2</v>
      </c>
      <c r="E15" s="47">
        <v>20.3</v>
      </c>
      <c r="F15" s="47">
        <v>88.3</v>
      </c>
      <c r="G15" s="47">
        <v>70.900000000000006</v>
      </c>
      <c r="H15" s="47">
        <v>91.9</v>
      </c>
    </row>
    <row r="16" spans="1:8" x14ac:dyDescent="0.15">
      <c r="A16" s="47" t="s">
        <v>434</v>
      </c>
      <c r="B16" s="47">
        <v>81.3</v>
      </c>
      <c r="C16" s="47">
        <v>88.8</v>
      </c>
      <c r="D16" s="47">
        <v>0.3</v>
      </c>
      <c r="E16" s="47">
        <v>31.1</v>
      </c>
      <c r="F16" s="47">
        <v>89.4</v>
      </c>
      <c r="G16" s="47">
        <v>76.099999999999994</v>
      </c>
      <c r="H16" s="47">
        <v>98.7</v>
      </c>
    </row>
    <row r="17" spans="1:8" x14ac:dyDescent="0.15">
      <c r="A17" s="47" t="s">
        <v>435</v>
      </c>
      <c r="B17" s="47">
        <v>81.400000000000006</v>
      </c>
      <c r="C17" s="47">
        <v>90.4</v>
      </c>
      <c r="D17" s="47">
        <v>5.8</v>
      </c>
      <c r="E17" s="47">
        <v>49</v>
      </c>
      <c r="F17" s="47">
        <v>87.3</v>
      </c>
      <c r="G17" s="47">
        <v>76.599999999999994</v>
      </c>
      <c r="H17" s="47">
        <v>93.6</v>
      </c>
    </row>
    <row r="18" spans="1:8" x14ac:dyDescent="0.15">
      <c r="A18" s="47" t="s">
        <v>436</v>
      </c>
      <c r="B18" s="47">
        <v>82.2</v>
      </c>
      <c r="C18" s="47">
        <v>91.7</v>
      </c>
      <c r="D18" s="47">
        <v>17.100000000000001</v>
      </c>
      <c r="E18" s="47">
        <v>43.4</v>
      </c>
      <c r="F18" s="47">
        <v>90.9</v>
      </c>
      <c r="G18" s="47">
        <v>75.2</v>
      </c>
      <c r="H18" s="47">
        <v>96.4</v>
      </c>
    </row>
    <row r="19" spans="1:8" x14ac:dyDescent="0.15">
      <c r="A19" s="47" t="s">
        <v>437</v>
      </c>
      <c r="B19" s="47">
        <v>79.7</v>
      </c>
      <c r="C19" s="47">
        <v>87.2</v>
      </c>
      <c r="D19" s="47">
        <v>2.8</v>
      </c>
      <c r="E19" s="47">
        <v>31.5</v>
      </c>
      <c r="F19" s="47">
        <v>91.6</v>
      </c>
      <c r="G19" s="47">
        <v>73.8</v>
      </c>
      <c r="H19" s="47">
        <v>95.7</v>
      </c>
    </row>
    <row r="20" spans="1:8" x14ac:dyDescent="0.15">
      <c r="A20" s="47" t="s">
        <v>438</v>
      </c>
      <c r="B20" s="47">
        <v>79.8</v>
      </c>
      <c r="C20" s="47">
        <v>86.3</v>
      </c>
      <c r="D20" s="47">
        <v>3.1</v>
      </c>
      <c r="E20" s="47">
        <v>55.2</v>
      </c>
      <c r="F20" s="47">
        <v>91.5</v>
      </c>
      <c r="G20" s="47">
        <v>75.3</v>
      </c>
      <c r="H20" s="47">
        <v>96.4</v>
      </c>
    </row>
    <row r="21" spans="1:8" x14ac:dyDescent="0.15">
      <c r="A21" s="47" t="s">
        <v>439</v>
      </c>
      <c r="B21" s="47">
        <v>80.599999999999994</v>
      </c>
      <c r="C21" s="47">
        <v>88.1</v>
      </c>
      <c r="D21" s="47">
        <v>8.8000000000000007</v>
      </c>
      <c r="E21" s="47">
        <v>62.6</v>
      </c>
      <c r="F21" s="47">
        <v>91</v>
      </c>
      <c r="G21" s="47">
        <v>75.599999999999994</v>
      </c>
      <c r="H21" s="47">
        <v>92.7</v>
      </c>
    </row>
    <row r="22" spans="1:8" x14ac:dyDescent="0.15">
      <c r="A22" s="47" t="s">
        <v>440</v>
      </c>
      <c r="B22" s="47">
        <v>83.8</v>
      </c>
      <c r="C22" s="47">
        <v>91.3</v>
      </c>
      <c r="D22" s="47">
        <v>0.1</v>
      </c>
      <c r="E22" s="47">
        <v>33.299999999999997</v>
      </c>
      <c r="F22" s="47">
        <v>90.9</v>
      </c>
      <c r="G22" s="47">
        <v>79.2</v>
      </c>
      <c r="H22" s="47">
        <v>93.8</v>
      </c>
    </row>
    <row r="23" spans="1:8" x14ac:dyDescent="0.15">
      <c r="A23" s="47" t="s">
        <v>441</v>
      </c>
      <c r="B23" s="47">
        <v>84</v>
      </c>
      <c r="C23" s="47">
        <v>92.3</v>
      </c>
      <c r="D23" s="47">
        <v>3.4</v>
      </c>
      <c r="E23" s="47">
        <v>48.2</v>
      </c>
      <c r="F23" s="47">
        <v>96.9</v>
      </c>
      <c r="G23" s="47">
        <v>73.7</v>
      </c>
      <c r="H23" s="47">
        <v>98.2</v>
      </c>
    </row>
    <row r="24" spans="1:8" x14ac:dyDescent="0.15">
      <c r="A24" s="47" t="s">
        <v>442</v>
      </c>
      <c r="B24" s="47">
        <v>83.6</v>
      </c>
      <c r="C24" s="47">
        <v>91.6</v>
      </c>
      <c r="D24" s="47" t="s">
        <v>97</v>
      </c>
      <c r="E24" s="47">
        <v>34.9</v>
      </c>
      <c r="F24" s="47">
        <v>91.1</v>
      </c>
      <c r="G24" s="47">
        <v>77.900000000000006</v>
      </c>
      <c r="H24" s="47">
        <v>91.7</v>
      </c>
    </row>
    <row r="25" spans="1:8" x14ac:dyDescent="0.15">
      <c r="A25" s="47" t="s">
        <v>443</v>
      </c>
      <c r="B25" s="47">
        <v>83.7</v>
      </c>
      <c r="C25" s="47">
        <v>87.1</v>
      </c>
      <c r="D25" s="47">
        <v>30</v>
      </c>
      <c r="E25" s="47">
        <v>29.4</v>
      </c>
      <c r="F25" s="47">
        <v>91.7</v>
      </c>
      <c r="G25" s="47">
        <v>80.5</v>
      </c>
      <c r="H25" s="47">
        <v>93.4</v>
      </c>
    </row>
    <row r="26" spans="1:8" x14ac:dyDescent="0.15">
      <c r="A26" s="47" t="s">
        <v>444</v>
      </c>
      <c r="B26" s="47">
        <v>77.5</v>
      </c>
      <c r="C26" s="47">
        <v>84.1</v>
      </c>
      <c r="D26" s="47" t="s">
        <v>97</v>
      </c>
      <c r="E26" s="47">
        <v>14</v>
      </c>
      <c r="F26" s="47">
        <v>87.3</v>
      </c>
      <c r="G26" s="47">
        <v>72.400000000000006</v>
      </c>
      <c r="H26" s="47">
        <v>85</v>
      </c>
    </row>
    <row r="27" spans="1:8" x14ac:dyDescent="0.15">
      <c r="A27" s="47" t="s">
        <v>445</v>
      </c>
      <c r="B27" s="47">
        <v>81.599999999999994</v>
      </c>
      <c r="C27" s="47">
        <v>88.1</v>
      </c>
      <c r="D27" s="47">
        <v>2.7</v>
      </c>
      <c r="E27" s="47">
        <v>37</v>
      </c>
      <c r="F27" s="47">
        <v>92.3</v>
      </c>
      <c r="G27" s="47">
        <v>77.3</v>
      </c>
      <c r="H27" s="47">
        <v>93.1</v>
      </c>
    </row>
    <row r="28" spans="1:8" x14ac:dyDescent="0.15">
      <c r="A28" s="47" t="s">
        <v>446</v>
      </c>
      <c r="B28" s="47">
        <v>78</v>
      </c>
      <c r="C28" s="47">
        <v>90.7</v>
      </c>
      <c r="D28" s="47" t="s">
        <v>97</v>
      </c>
      <c r="E28" s="47">
        <v>29.5</v>
      </c>
      <c r="F28" s="47">
        <v>83.3</v>
      </c>
      <c r="G28" s="47">
        <v>73.2</v>
      </c>
      <c r="H28" s="47">
        <v>87.7</v>
      </c>
    </row>
    <row r="29" spans="1:8" x14ac:dyDescent="0.15">
      <c r="A29" s="47" t="s">
        <v>447</v>
      </c>
      <c r="B29" s="47">
        <v>77.7</v>
      </c>
      <c r="C29" s="47">
        <v>85.1</v>
      </c>
      <c r="D29" s="47">
        <v>8.3000000000000007</v>
      </c>
      <c r="E29" s="47">
        <v>33.5</v>
      </c>
      <c r="F29" s="47">
        <v>88.8</v>
      </c>
      <c r="G29" s="47">
        <v>70.2</v>
      </c>
      <c r="H29" s="47">
        <v>94</v>
      </c>
    </row>
    <row r="30" spans="1:8" x14ac:dyDescent="0.15">
      <c r="A30" s="47" t="s">
        <v>448</v>
      </c>
      <c r="B30" s="47">
        <v>82.2</v>
      </c>
      <c r="C30" s="47">
        <v>91.6</v>
      </c>
      <c r="D30" s="47" t="s">
        <v>97</v>
      </c>
      <c r="E30" s="47">
        <v>55.3</v>
      </c>
      <c r="F30" s="47">
        <v>92.5</v>
      </c>
      <c r="G30" s="47">
        <v>76.099999999999994</v>
      </c>
      <c r="H30" s="47">
        <v>94.7</v>
      </c>
    </row>
    <row r="31" spans="1:8" x14ac:dyDescent="0.15">
      <c r="A31" s="47" t="s">
        <v>449</v>
      </c>
      <c r="B31" s="47">
        <v>81.2</v>
      </c>
      <c r="C31" s="47">
        <v>92.2</v>
      </c>
      <c r="D31" s="47">
        <v>3.2</v>
      </c>
      <c r="E31" s="47">
        <v>31.4</v>
      </c>
      <c r="F31" s="47">
        <v>90</v>
      </c>
      <c r="G31" s="47">
        <v>73.7</v>
      </c>
      <c r="H31" s="47">
        <v>96.4</v>
      </c>
    </row>
    <row r="32" spans="1:8" x14ac:dyDescent="0.15">
      <c r="A32" s="47" t="s">
        <v>450</v>
      </c>
      <c r="B32" s="47">
        <v>79.8</v>
      </c>
      <c r="C32" s="47">
        <v>87.4</v>
      </c>
      <c r="D32" s="47" t="s">
        <v>97</v>
      </c>
      <c r="E32" s="47">
        <v>18.2</v>
      </c>
      <c r="F32" s="47">
        <v>93.7</v>
      </c>
      <c r="G32" s="47">
        <v>74.599999999999994</v>
      </c>
      <c r="H32" s="47">
        <v>91.7</v>
      </c>
    </row>
    <row r="33" spans="1:8" x14ac:dyDescent="0.15">
      <c r="A33" s="47" t="s">
        <v>451</v>
      </c>
      <c r="B33" s="47">
        <v>81.400000000000006</v>
      </c>
      <c r="C33" s="47">
        <v>86.8</v>
      </c>
      <c r="D33" s="47">
        <v>0.3</v>
      </c>
      <c r="E33" s="47">
        <v>21.2</v>
      </c>
      <c r="F33" s="47">
        <v>95.8</v>
      </c>
      <c r="G33" s="47">
        <v>77</v>
      </c>
      <c r="H33" s="47">
        <v>97.2</v>
      </c>
    </row>
    <row r="34" spans="1:8" x14ac:dyDescent="0.15">
      <c r="A34" s="47" t="s">
        <v>452</v>
      </c>
      <c r="B34" s="47">
        <v>84.2</v>
      </c>
      <c r="C34" s="47">
        <v>90.7</v>
      </c>
      <c r="D34" s="47">
        <v>0.1</v>
      </c>
      <c r="E34" s="47">
        <v>65.099999999999994</v>
      </c>
      <c r="F34" s="47">
        <v>93</v>
      </c>
      <c r="G34" s="47">
        <v>79.400000000000006</v>
      </c>
      <c r="H34" s="47">
        <v>96.2</v>
      </c>
    </row>
    <row r="35" spans="1:8" x14ac:dyDescent="0.15">
      <c r="A35" s="47" t="s">
        <v>453</v>
      </c>
      <c r="B35" s="47">
        <v>81.099999999999994</v>
      </c>
      <c r="C35" s="47">
        <v>91.7</v>
      </c>
      <c r="D35" s="47">
        <v>1.3</v>
      </c>
      <c r="E35" s="47">
        <v>31.7</v>
      </c>
      <c r="F35" s="47">
        <v>92.1</v>
      </c>
      <c r="G35" s="47">
        <v>74.400000000000006</v>
      </c>
      <c r="H35" s="47">
        <v>94.1</v>
      </c>
    </row>
    <row r="36" spans="1:8" x14ac:dyDescent="0.15">
      <c r="A36" s="47" t="s">
        <v>454</v>
      </c>
      <c r="B36" s="47">
        <v>78.7</v>
      </c>
      <c r="C36" s="47">
        <v>83.6</v>
      </c>
      <c r="D36" s="47">
        <v>37.9</v>
      </c>
      <c r="E36" s="47">
        <v>56.1</v>
      </c>
      <c r="F36" s="47">
        <v>90.1</v>
      </c>
      <c r="G36" s="47">
        <v>74</v>
      </c>
      <c r="H36" s="47">
        <v>95.6</v>
      </c>
    </row>
    <row r="37" spans="1:8" x14ac:dyDescent="0.15">
      <c r="A37" s="47" t="s">
        <v>455</v>
      </c>
      <c r="B37" s="47">
        <v>80.400000000000006</v>
      </c>
      <c r="C37" s="47">
        <v>83.6</v>
      </c>
      <c r="D37" s="47">
        <v>0.4</v>
      </c>
      <c r="E37" s="47">
        <v>57.5</v>
      </c>
      <c r="F37" s="47">
        <v>88.7</v>
      </c>
      <c r="G37" s="47">
        <v>77.5</v>
      </c>
      <c r="H37" s="47">
        <v>91.8</v>
      </c>
    </row>
    <row r="38" spans="1:8" x14ac:dyDescent="0.15">
      <c r="A38" s="47" t="s">
        <v>456</v>
      </c>
      <c r="B38" s="47">
        <v>82.2</v>
      </c>
      <c r="C38" s="47">
        <v>86.8</v>
      </c>
      <c r="D38" s="47" t="s">
        <v>97</v>
      </c>
      <c r="E38" s="47">
        <v>20.9</v>
      </c>
      <c r="F38" s="47">
        <v>84.8</v>
      </c>
      <c r="G38" s="47">
        <v>80.099999999999994</v>
      </c>
      <c r="H38" s="47">
        <v>86.8</v>
      </c>
    </row>
    <row r="39" spans="1:8" x14ac:dyDescent="0.15">
      <c r="A39" s="47" t="s">
        <v>457</v>
      </c>
      <c r="B39" s="47">
        <v>81.5</v>
      </c>
      <c r="C39" s="47">
        <v>89.7</v>
      </c>
      <c r="D39" s="47">
        <v>0.1</v>
      </c>
      <c r="E39" s="47">
        <v>21.7</v>
      </c>
      <c r="F39" s="47">
        <v>86.3</v>
      </c>
      <c r="G39" s="47">
        <v>77.400000000000006</v>
      </c>
      <c r="H39" s="47">
        <v>86.3</v>
      </c>
    </row>
    <row r="40" spans="1:8" x14ac:dyDescent="0.15">
      <c r="A40" s="47" t="s">
        <v>458</v>
      </c>
      <c r="B40" s="47">
        <v>76.599999999999994</v>
      </c>
      <c r="C40" s="47">
        <v>81.599999999999994</v>
      </c>
      <c r="D40" s="47">
        <v>0</v>
      </c>
      <c r="E40" s="47">
        <v>26.1</v>
      </c>
      <c r="F40" s="47">
        <v>88</v>
      </c>
      <c r="G40" s="47">
        <v>72.8</v>
      </c>
      <c r="H40" s="47">
        <v>89.1</v>
      </c>
    </row>
    <row r="41" spans="1:8" x14ac:dyDescent="0.15">
      <c r="A41" s="47" t="s">
        <v>459</v>
      </c>
      <c r="B41" s="47">
        <v>84.7</v>
      </c>
      <c r="C41" s="47">
        <v>89.5</v>
      </c>
      <c r="D41" s="47" t="s">
        <v>97</v>
      </c>
      <c r="E41" s="47">
        <v>46.3</v>
      </c>
      <c r="F41" s="47">
        <v>91.5</v>
      </c>
      <c r="G41" s="47">
        <v>79.8</v>
      </c>
      <c r="H41" s="47">
        <v>93.6</v>
      </c>
    </row>
    <row r="42" spans="1:8" x14ac:dyDescent="0.15">
      <c r="A42" s="47" t="s">
        <v>460</v>
      </c>
      <c r="B42" s="47">
        <v>87.8</v>
      </c>
      <c r="C42" s="47">
        <v>92.8</v>
      </c>
      <c r="D42" s="47" t="s">
        <v>97</v>
      </c>
      <c r="E42" s="47">
        <v>19.600000000000001</v>
      </c>
      <c r="F42" s="47">
        <v>93.5</v>
      </c>
      <c r="G42" s="47">
        <v>81.5</v>
      </c>
      <c r="H42" s="47">
        <v>93.9</v>
      </c>
    </row>
    <row r="43" spans="1:8" x14ac:dyDescent="0.15">
      <c r="A43" s="47" t="s">
        <v>461</v>
      </c>
      <c r="B43" s="47">
        <v>83.1</v>
      </c>
      <c r="C43" s="47">
        <v>87.3</v>
      </c>
      <c r="D43" s="47" t="s">
        <v>97</v>
      </c>
      <c r="E43" s="47">
        <v>36</v>
      </c>
      <c r="F43" s="47">
        <v>90.4</v>
      </c>
      <c r="G43" s="47">
        <v>76.599999999999994</v>
      </c>
      <c r="H43" s="47">
        <v>94.4</v>
      </c>
    </row>
    <row r="44" spans="1:8" x14ac:dyDescent="0.15">
      <c r="A44" s="47" t="s">
        <v>462</v>
      </c>
      <c r="B44" s="47">
        <v>79.900000000000006</v>
      </c>
      <c r="C44" s="47">
        <v>88.9</v>
      </c>
      <c r="D44" s="47">
        <v>0.3</v>
      </c>
      <c r="E44" s="47">
        <v>9.4</v>
      </c>
      <c r="F44" s="47">
        <v>89</v>
      </c>
      <c r="G44" s="47">
        <v>75</v>
      </c>
      <c r="H44" s="47">
        <v>90.9</v>
      </c>
    </row>
    <row r="45" spans="1:8" x14ac:dyDescent="0.15">
      <c r="A45" s="47" t="s">
        <v>463</v>
      </c>
      <c r="B45" s="47">
        <v>80.2</v>
      </c>
      <c r="C45" s="47">
        <v>82.7</v>
      </c>
      <c r="D45" s="47">
        <v>1.7</v>
      </c>
      <c r="E45" s="47">
        <v>19.7</v>
      </c>
      <c r="F45" s="47">
        <v>90.1</v>
      </c>
      <c r="G45" s="47">
        <v>76</v>
      </c>
      <c r="H45" s="47">
        <v>96.1</v>
      </c>
    </row>
    <row r="46" spans="1:8" x14ac:dyDescent="0.15">
      <c r="A46" s="47" t="s">
        <v>464</v>
      </c>
      <c r="B46" s="47">
        <v>84.5</v>
      </c>
      <c r="C46" s="47">
        <v>82.6</v>
      </c>
      <c r="D46" s="47" t="s">
        <v>97</v>
      </c>
      <c r="E46" s="47">
        <v>10.5</v>
      </c>
      <c r="F46" s="47">
        <v>94</v>
      </c>
      <c r="G46" s="47">
        <v>78.900000000000006</v>
      </c>
      <c r="H46" s="47">
        <v>95</v>
      </c>
    </row>
    <row r="47" spans="1:8" x14ac:dyDescent="0.15">
      <c r="A47" s="47" t="s">
        <v>465</v>
      </c>
      <c r="B47" s="47">
        <v>85.7</v>
      </c>
      <c r="C47" s="47">
        <v>91.6</v>
      </c>
      <c r="D47" s="47" t="s">
        <v>97</v>
      </c>
      <c r="E47" s="47">
        <v>42.5</v>
      </c>
      <c r="F47" s="47">
        <v>93.5</v>
      </c>
      <c r="G47" s="47">
        <v>79.400000000000006</v>
      </c>
      <c r="H47" s="47">
        <v>95.2</v>
      </c>
    </row>
    <row r="48" spans="1:8" x14ac:dyDescent="0.15">
      <c r="A48" s="47" t="s">
        <v>466</v>
      </c>
      <c r="B48" s="47">
        <v>88.2</v>
      </c>
      <c r="C48" s="47">
        <v>92.5</v>
      </c>
      <c r="D48" s="47" t="s">
        <v>97</v>
      </c>
      <c r="E48" s="47">
        <v>65.7</v>
      </c>
      <c r="F48" s="47">
        <v>92.8</v>
      </c>
      <c r="G48" s="47">
        <v>82.5</v>
      </c>
      <c r="H48" s="47">
        <v>95.5</v>
      </c>
    </row>
    <row r="49" spans="1:8" x14ac:dyDescent="0.15">
      <c r="A49" s="47" t="s">
        <v>467</v>
      </c>
      <c r="B49" s="47">
        <v>85.2</v>
      </c>
      <c r="C49" s="47">
        <v>89.4</v>
      </c>
      <c r="D49" s="47">
        <v>5.3</v>
      </c>
      <c r="E49" s="47">
        <v>21.9</v>
      </c>
      <c r="F49" s="47">
        <v>92</v>
      </c>
      <c r="G49" s="47">
        <v>80</v>
      </c>
      <c r="H49" s="47">
        <v>92.4</v>
      </c>
    </row>
    <row r="50" spans="1:8" x14ac:dyDescent="0.15">
      <c r="A50" s="47" t="s">
        <v>468</v>
      </c>
      <c r="B50" s="47">
        <v>86.1</v>
      </c>
      <c r="C50" s="47">
        <v>91.8</v>
      </c>
      <c r="D50" s="47" t="s">
        <v>97</v>
      </c>
      <c r="E50" s="47">
        <v>18.8</v>
      </c>
      <c r="F50" s="47">
        <v>93.4</v>
      </c>
      <c r="G50" s="47">
        <v>80</v>
      </c>
      <c r="H50" s="47">
        <v>94.2</v>
      </c>
    </row>
    <row r="51" spans="1:8" x14ac:dyDescent="0.15">
      <c r="A51" s="47" t="s">
        <v>469</v>
      </c>
      <c r="B51" s="47">
        <v>86.5</v>
      </c>
      <c r="C51" s="47">
        <v>94.5</v>
      </c>
      <c r="D51" s="47" t="s">
        <v>97</v>
      </c>
      <c r="E51" s="47">
        <v>64.5</v>
      </c>
      <c r="F51" s="47">
        <v>91.5</v>
      </c>
      <c r="G51" s="47">
        <v>82.2</v>
      </c>
      <c r="H51" s="47">
        <v>89.3</v>
      </c>
    </row>
    <row r="52" spans="1:8" x14ac:dyDescent="0.15">
      <c r="A52" s="47" t="s">
        <v>470</v>
      </c>
      <c r="B52" s="47">
        <v>82.9</v>
      </c>
      <c r="C52" s="47">
        <v>94</v>
      </c>
      <c r="D52" s="47" t="s">
        <v>97</v>
      </c>
      <c r="E52" s="47">
        <v>26.3</v>
      </c>
      <c r="F52" s="47">
        <v>89.2</v>
      </c>
      <c r="G52" s="47">
        <v>74.400000000000006</v>
      </c>
      <c r="H52" s="47">
        <v>91.9</v>
      </c>
    </row>
    <row r="53" spans="1:8" x14ac:dyDescent="0.15">
      <c r="A53" s="47" t="s">
        <v>471</v>
      </c>
      <c r="B53" s="47">
        <v>84.5</v>
      </c>
      <c r="C53" s="47">
        <v>91.9</v>
      </c>
      <c r="D53" s="47">
        <v>7.4</v>
      </c>
      <c r="E53" s="47">
        <v>23.1</v>
      </c>
      <c r="F53" s="47">
        <v>90.5</v>
      </c>
      <c r="G53" s="47">
        <v>77.2</v>
      </c>
      <c r="H53" s="47">
        <v>93.8</v>
      </c>
    </row>
    <row r="54" spans="1:8" x14ac:dyDescent="0.15">
      <c r="A54" s="47" t="s">
        <v>472</v>
      </c>
      <c r="B54" s="47">
        <v>88</v>
      </c>
      <c r="C54" s="47">
        <v>91.7</v>
      </c>
      <c r="D54" s="47" t="s">
        <v>97</v>
      </c>
      <c r="E54" s="47">
        <v>42.3</v>
      </c>
      <c r="F54" s="47">
        <v>93.6</v>
      </c>
      <c r="G54" s="47">
        <v>84.3</v>
      </c>
      <c r="H54" s="47">
        <v>96.5</v>
      </c>
    </row>
    <row r="55" spans="1:8" x14ac:dyDescent="0.15">
      <c r="A55" s="47" t="s">
        <v>537</v>
      </c>
    </row>
    <row r="56" spans="1:8" x14ac:dyDescent="0.15">
      <c r="A56" s="47" t="s">
        <v>381</v>
      </c>
      <c r="B56" s="47">
        <v>77.599999999999994</v>
      </c>
      <c r="C56" s="47">
        <v>81.5</v>
      </c>
      <c r="D56" s="47">
        <v>4</v>
      </c>
      <c r="E56" s="47">
        <v>46.6</v>
      </c>
      <c r="F56" s="47">
        <v>89.8</v>
      </c>
      <c r="G56" s="47">
        <v>75.099999999999994</v>
      </c>
      <c r="H56" s="47">
        <v>96.3</v>
      </c>
    </row>
    <row r="57" spans="1:8" x14ac:dyDescent="0.15">
      <c r="A57" s="47" t="s">
        <v>474</v>
      </c>
      <c r="B57" s="47">
        <v>85.1</v>
      </c>
      <c r="C57" s="47">
        <v>93.4</v>
      </c>
      <c r="D57" s="47" t="s">
        <v>97</v>
      </c>
      <c r="E57" s="47">
        <v>28.7</v>
      </c>
      <c r="F57" s="47">
        <v>95.7</v>
      </c>
      <c r="G57" s="47">
        <v>78.400000000000006</v>
      </c>
      <c r="H57" s="47">
        <v>97.4</v>
      </c>
    </row>
    <row r="58" spans="1:8" x14ac:dyDescent="0.15">
      <c r="A58" s="47" t="s">
        <v>475</v>
      </c>
      <c r="B58" s="47">
        <v>78.5</v>
      </c>
      <c r="C58" s="47">
        <v>87.9</v>
      </c>
      <c r="D58" s="47">
        <v>7.8</v>
      </c>
      <c r="E58" s="47" t="s">
        <v>328</v>
      </c>
      <c r="F58" s="47">
        <v>87.9</v>
      </c>
      <c r="G58" s="47">
        <v>74.8</v>
      </c>
      <c r="H58" s="47">
        <v>42.3</v>
      </c>
    </row>
    <row r="59" spans="1:8" x14ac:dyDescent="0.15">
      <c r="A59" s="47" t="s">
        <v>18</v>
      </c>
      <c r="B59" s="47">
        <v>81.400000000000006</v>
      </c>
      <c r="C59" s="47">
        <v>88.1</v>
      </c>
      <c r="D59" s="47">
        <v>51.2</v>
      </c>
      <c r="E59" s="47">
        <v>28.2</v>
      </c>
      <c r="F59" s="47">
        <v>88.6</v>
      </c>
      <c r="G59" s="47">
        <v>77.900000000000006</v>
      </c>
      <c r="H59" s="47">
        <v>96.2</v>
      </c>
    </row>
    <row r="60" spans="1:8" x14ac:dyDescent="0.15">
      <c r="A60" s="47" t="s">
        <v>476</v>
      </c>
      <c r="B60" s="47">
        <v>76.599999999999994</v>
      </c>
      <c r="C60" s="47">
        <v>77.5</v>
      </c>
      <c r="D60" s="47">
        <v>6.4</v>
      </c>
      <c r="E60" s="47">
        <v>45.5</v>
      </c>
      <c r="F60" s="47">
        <v>92.3</v>
      </c>
      <c r="G60" s="47">
        <v>74</v>
      </c>
      <c r="H60" s="47">
        <v>96.9</v>
      </c>
    </row>
    <row r="61" spans="1:8" x14ac:dyDescent="0.15">
      <c r="A61" s="47" t="s">
        <v>477</v>
      </c>
      <c r="B61" s="47">
        <v>81.099999999999994</v>
      </c>
      <c r="C61" s="47">
        <v>84.9</v>
      </c>
      <c r="D61" s="47">
        <v>24.8</v>
      </c>
      <c r="E61" s="47">
        <v>62.9</v>
      </c>
      <c r="F61" s="47">
        <v>92.8</v>
      </c>
      <c r="G61" s="47">
        <v>77.900000000000006</v>
      </c>
      <c r="H61" s="47">
        <v>95.4</v>
      </c>
    </row>
    <row r="62" spans="1:8" x14ac:dyDescent="0.15">
      <c r="A62" s="47" t="s">
        <v>478</v>
      </c>
      <c r="B62" s="47">
        <v>76.5</v>
      </c>
      <c r="C62" s="47">
        <v>91.1</v>
      </c>
      <c r="D62" s="47" t="s">
        <v>97</v>
      </c>
      <c r="E62" s="47">
        <v>43.2</v>
      </c>
      <c r="F62" s="47">
        <v>82</v>
      </c>
      <c r="G62" s="47">
        <v>73.099999999999994</v>
      </c>
      <c r="H62" s="47">
        <v>93.9</v>
      </c>
    </row>
    <row r="63" spans="1:8" x14ac:dyDescent="0.15">
      <c r="A63" s="47" t="s">
        <v>19</v>
      </c>
      <c r="B63" s="47">
        <v>81.3</v>
      </c>
      <c r="C63" s="47">
        <v>84.4</v>
      </c>
      <c r="D63" s="47" t="s">
        <v>97</v>
      </c>
      <c r="E63" s="47" t="s">
        <v>328</v>
      </c>
      <c r="F63" s="47">
        <v>91.6</v>
      </c>
      <c r="G63" s="47">
        <v>73</v>
      </c>
      <c r="H63" s="47">
        <v>90.3</v>
      </c>
    </row>
    <row r="64" spans="1:8" x14ac:dyDescent="0.15">
      <c r="A64" s="47" t="s">
        <v>493</v>
      </c>
      <c r="B64" s="47">
        <v>86.2</v>
      </c>
      <c r="C64" s="47">
        <v>95.8</v>
      </c>
      <c r="D64" s="47">
        <v>0.5</v>
      </c>
      <c r="E64" s="47">
        <v>36.4</v>
      </c>
      <c r="F64" s="47">
        <v>91.9</v>
      </c>
      <c r="G64" s="47">
        <v>80.7</v>
      </c>
      <c r="H64" s="47">
        <v>95.2</v>
      </c>
    </row>
    <row r="65" spans="1:8" x14ac:dyDescent="0.15">
      <c r="A65" s="47" t="s">
        <v>479</v>
      </c>
      <c r="B65" s="47">
        <v>77.099999999999994</v>
      </c>
      <c r="C65" s="47">
        <v>77.099999999999994</v>
      </c>
      <c r="D65" s="47" t="s">
        <v>97</v>
      </c>
      <c r="E65" s="47">
        <v>21.7</v>
      </c>
      <c r="F65" s="47">
        <v>92.6</v>
      </c>
      <c r="G65" s="47">
        <v>72</v>
      </c>
      <c r="H65" s="47">
        <v>96.1</v>
      </c>
    </row>
    <row r="66" spans="1:8" x14ac:dyDescent="0.15">
      <c r="A66" s="47" t="s">
        <v>498</v>
      </c>
      <c r="B66" s="47">
        <v>82.6</v>
      </c>
      <c r="C66" s="47">
        <v>87.5</v>
      </c>
      <c r="D66" s="47" t="s">
        <v>97</v>
      </c>
      <c r="E66" s="47">
        <v>52.7</v>
      </c>
      <c r="F66" s="47">
        <v>93.2</v>
      </c>
      <c r="G66" s="47">
        <v>74.900000000000006</v>
      </c>
      <c r="H66" s="47">
        <v>97.4</v>
      </c>
    </row>
    <row r="67" spans="1:8" x14ac:dyDescent="0.15">
      <c r="A67" s="47" t="s">
        <v>5</v>
      </c>
      <c r="B67" s="47">
        <v>79.099999999999994</v>
      </c>
      <c r="C67" s="47">
        <v>88.7</v>
      </c>
      <c r="D67" s="47" t="s">
        <v>97</v>
      </c>
      <c r="E67" s="47">
        <v>72.400000000000006</v>
      </c>
      <c r="F67" s="47">
        <v>91.4</v>
      </c>
      <c r="G67" s="47">
        <v>73.900000000000006</v>
      </c>
      <c r="H67" s="47">
        <v>94.7</v>
      </c>
    </row>
    <row r="68" spans="1:8" x14ac:dyDescent="0.15">
      <c r="A68" s="47" t="s">
        <v>480</v>
      </c>
      <c r="B68" s="47">
        <v>82.6</v>
      </c>
      <c r="C68" s="47">
        <v>85.7</v>
      </c>
      <c r="D68" s="47">
        <v>1.3</v>
      </c>
      <c r="E68" s="47">
        <v>6.6</v>
      </c>
      <c r="F68" s="47">
        <v>97.3</v>
      </c>
      <c r="G68" s="47">
        <v>78.5</v>
      </c>
      <c r="H68" s="47">
        <v>98.1</v>
      </c>
    </row>
    <row r="69" spans="1:8" x14ac:dyDescent="0.15">
      <c r="A69" s="47" t="s">
        <v>481</v>
      </c>
      <c r="B69" s="47">
        <v>82</v>
      </c>
      <c r="C69" s="47">
        <v>71.7</v>
      </c>
      <c r="D69" s="47">
        <v>0.2</v>
      </c>
      <c r="E69" s="47">
        <v>81.599999999999994</v>
      </c>
      <c r="F69" s="47">
        <v>92.8</v>
      </c>
      <c r="G69" s="47">
        <v>79.2</v>
      </c>
      <c r="H69" s="47">
        <v>95.6</v>
      </c>
    </row>
    <row r="70" spans="1:8" x14ac:dyDescent="0.15">
      <c r="A70" s="47" t="s">
        <v>482</v>
      </c>
      <c r="B70" s="47">
        <v>86.3</v>
      </c>
      <c r="C70" s="47">
        <v>87.7</v>
      </c>
      <c r="D70" s="47" t="s">
        <v>97</v>
      </c>
      <c r="E70" s="47">
        <v>73.3</v>
      </c>
      <c r="F70" s="47">
        <v>96.3</v>
      </c>
      <c r="G70" s="47">
        <v>78.400000000000006</v>
      </c>
      <c r="H70" s="47">
        <v>96.5</v>
      </c>
    </row>
    <row r="71" spans="1:8" x14ac:dyDescent="0.15">
      <c r="A71" s="47" t="s">
        <v>483</v>
      </c>
      <c r="B71" s="47">
        <v>79.599999999999994</v>
      </c>
      <c r="C71" s="47">
        <v>87.3</v>
      </c>
      <c r="D71" s="47">
        <v>3.7</v>
      </c>
      <c r="E71" s="47">
        <v>29.8</v>
      </c>
      <c r="F71" s="47">
        <v>89</v>
      </c>
      <c r="G71" s="47">
        <v>74.900000000000006</v>
      </c>
      <c r="H71" s="47">
        <v>91.8</v>
      </c>
    </row>
    <row r="72" spans="1:8" x14ac:dyDescent="0.15">
      <c r="A72" s="47" t="s">
        <v>505</v>
      </c>
      <c r="B72" s="47">
        <v>78.099999999999994</v>
      </c>
      <c r="C72" s="47">
        <v>83</v>
      </c>
      <c r="D72" s="47">
        <v>0.1</v>
      </c>
      <c r="E72" s="47">
        <v>21.4</v>
      </c>
      <c r="F72" s="47">
        <v>90.1</v>
      </c>
      <c r="G72" s="47">
        <v>74.900000000000006</v>
      </c>
      <c r="H72" s="47">
        <v>79.3</v>
      </c>
    </row>
    <row r="73" spans="1:8" x14ac:dyDescent="0.15">
      <c r="A73" s="47" t="s">
        <v>484</v>
      </c>
      <c r="B73" s="47">
        <v>85.1</v>
      </c>
      <c r="C73" s="47">
        <v>92.6</v>
      </c>
      <c r="D73" s="47" t="s">
        <v>97</v>
      </c>
      <c r="E73" s="47">
        <v>73.2</v>
      </c>
      <c r="F73" s="47">
        <v>92.8</v>
      </c>
      <c r="G73" s="47">
        <v>79.400000000000006</v>
      </c>
      <c r="H73" s="47">
        <v>95.3</v>
      </c>
    </row>
    <row r="74" spans="1:8" x14ac:dyDescent="0.15">
      <c r="A74" s="47" t="s">
        <v>10</v>
      </c>
      <c r="B74" s="47">
        <v>85.1</v>
      </c>
      <c r="C74" s="47">
        <v>89.2</v>
      </c>
      <c r="D74" s="47" t="s">
        <v>97</v>
      </c>
      <c r="E74" s="47">
        <v>49.3</v>
      </c>
      <c r="F74" s="47">
        <v>94.1</v>
      </c>
      <c r="G74" s="47">
        <v>79.3</v>
      </c>
      <c r="H74" s="47">
        <v>97.2</v>
      </c>
    </row>
    <row r="75" spans="1:8" x14ac:dyDescent="0.15">
      <c r="A75" s="47" t="s">
        <v>485</v>
      </c>
      <c r="B75" s="47">
        <v>85.9</v>
      </c>
      <c r="C75" s="47">
        <v>90.1</v>
      </c>
      <c r="D75" s="47" t="s">
        <v>97</v>
      </c>
      <c r="E75" s="47">
        <v>32.5</v>
      </c>
      <c r="F75" s="47">
        <v>92.8</v>
      </c>
      <c r="G75" s="47">
        <v>82.1</v>
      </c>
      <c r="H75" s="47">
        <v>94.7</v>
      </c>
    </row>
    <row r="76" spans="1:8" x14ac:dyDescent="0.15">
      <c r="A76" s="47" t="s">
        <v>382</v>
      </c>
    </row>
    <row r="77" spans="1:8" x14ac:dyDescent="0.15">
      <c r="A77" s="47" t="s">
        <v>486</v>
      </c>
      <c r="B77" s="47">
        <v>79.5</v>
      </c>
      <c r="C77" s="47">
        <v>86.3</v>
      </c>
      <c r="D77" s="47" t="s">
        <v>97</v>
      </c>
      <c r="E77" s="47">
        <v>51.9</v>
      </c>
      <c r="F77" s="47">
        <v>84</v>
      </c>
      <c r="G77" s="47">
        <v>76.3</v>
      </c>
      <c r="H77" s="47">
        <v>90.3</v>
      </c>
    </row>
    <row r="78" spans="1:8" x14ac:dyDescent="0.15">
      <c r="A78" s="47" t="s">
        <v>487</v>
      </c>
      <c r="B78" s="47">
        <v>80.599999999999994</v>
      </c>
      <c r="C78" s="47">
        <v>91.5</v>
      </c>
      <c r="D78" s="47" t="s">
        <v>97</v>
      </c>
      <c r="E78" s="47">
        <v>12.2</v>
      </c>
      <c r="F78" s="47">
        <v>89.1</v>
      </c>
      <c r="G78" s="47">
        <v>75.2</v>
      </c>
      <c r="H78" s="47">
        <v>97.8</v>
      </c>
    </row>
    <row r="79" spans="1:8" x14ac:dyDescent="0.15">
      <c r="A79" s="47" t="s">
        <v>488</v>
      </c>
      <c r="B79" s="47">
        <v>77.599999999999994</v>
      </c>
      <c r="C79" s="47">
        <v>89.3</v>
      </c>
      <c r="D79" s="47" t="s">
        <v>328</v>
      </c>
      <c r="E79" s="47">
        <v>30</v>
      </c>
      <c r="F79" s="47">
        <v>91.2</v>
      </c>
      <c r="G79" s="47">
        <v>69.3</v>
      </c>
      <c r="H79" s="47">
        <v>97.7</v>
      </c>
    </row>
    <row r="80" spans="1:8" x14ac:dyDescent="0.15">
      <c r="A80" s="47" t="s">
        <v>520</v>
      </c>
      <c r="B80" s="47">
        <v>82.6</v>
      </c>
      <c r="C80" s="47">
        <v>88</v>
      </c>
      <c r="D80" s="47" t="s">
        <v>97</v>
      </c>
      <c r="E80" s="47">
        <v>59.1</v>
      </c>
      <c r="F80" s="47">
        <v>95.3</v>
      </c>
      <c r="G80" s="47">
        <v>77.599999999999994</v>
      </c>
      <c r="H80" s="47">
        <v>98.1</v>
      </c>
    </row>
    <row r="81" spans="1:8" x14ac:dyDescent="0.15">
      <c r="A81" s="47" t="s">
        <v>489</v>
      </c>
      <c r="B81" s="47">
        <v>85.3</v>
      </c>
      <c r="C81" s="47">
        <v>93.6</v>
      </c>
      <c r="D81" s="47" t="s">
        <v>97</v>
      </c>
      <c r="E81" s="47">
        <v>37.200000000000003</v>
      </c>
      <c r="F81" s="47">
        <v>92.9</v>
      </c>
      <c r="G81" s="47">
        <v>79.2</v>
      </c>
      <c r="H81" s="47" t="s">
        <v>328</v>
      </c>
    </row>
    <row r="82" spans="1:8" x14ac:dyDescent="0.15">
      <c r="A82" s="47" t="s">
        <v>490</v>
      </c>
      <c r="B82" s="47">
        <v>72.599999999999994</v>
      </c>
      <c r="C82" s="47">
        <v>83.3</v>
      </c>
      <c r="D82" s="47" t="s">
        <v>328</v>
      </c>
      <c r="E82" s="47" t="s">
        <v>328</v>
      </c>
      <c r="F82" s="47">
        <v>81.400000000000006</v>
      </c>
      <c r="G82" s="47">
        <v>66.099999999999994</v>
      </c>
      <c r="H82" s="47">
        <v>84.6</v>
      </c>
    </row>
    <row r="83" spans="1:8" x14ac:dyDescent="0.15">
      <c r="A83" s="47" t="s">
        <v>386</v>
      </c>
      <c r="B83" s="47">
        <v>76</v>
      </c>
      <c r="C83" s="47">
        <v>83.4</v>
      </c>
      <c r="D83" s="47" t="s">
        <v>97</v>
      </c>
      <c r="E83" s="47">
        <v>15.8</v>
      </c>
      <c r="F83" s="47">
        <v>83.1</v>
      </c>
      <c r="G83" s="47">
        <v>69.900000000000006</v>
      </c>
      <c r="H83" s="47">
        <v>81</v>
      </c>
    </row>
    <row r="84" spans="1:8" x14ac:dyDescent="0.15">
      <c r="A84" s="47" t="s">
        <v>387</v>
      </c>
      <c r="B84" s="47">
        <v>84</v>
      </c>
      <c r="C84" s="47">
        <v>85.5</v>
      </c>
      <c r="D84" s="47">
        <v>0.7</v>
      </c>
      <c r="E84" s="47">
        <v>32.299999999999997</v>
      </c>
      <c r="F84" s="47">
        <v>94.6</v>
      </c>
      <c r="G84" s="47">
        <v>80.099999999999994</v>
      </c>
      <c r="H84" s="47">
        <v>98.8</v>
      </c>
    </row>
    <row r="85" spans="1:8" x14ac:dyDescent="0.15">
      <c r="A85" s="47" t="s">
        <v>527</v>
      </c>
      <c r="B85" s="47">
        <v>82.1</v>
      </c>
      <c r="C85" s="47">
        <v>87.8</v>
      </c>
      <c r="D85" s="47" t="s">
        <v>97</v>
      </c>
      <c r="E85" s="47">
        <v>36.799999999999997</v>
      </c>
      <c r="F85" s="47">
        <v>94.7</v>
      </c>
      <c r="G85" s="47">
        <v>79</v>
      </c>
      <c r="H85" s="47">
        <v>98.5</v>
      </c>
    </row>
    <row r="86" spans="1:8" x14ac:dyDescent="0.15">
      <c r="A86" s="47" t="s">
        <v>538</v>
      </c>
      <c r="B86" s="47">
        <v>86.2</v>
      </c>
      <c r="C86" s="47">
        <v>98.5</v>
      </c>
      <c r="D86" s="47" t="s">
        <v>97</v>
      </c>
      <c r="E86" s="47" t="s">
        <v>328</v>
      </c>
      <c r="F86" s="47">
        <v>76.5</v>
      </c>
      <c r="G86" s="47">
        <v>85.3</v>
      </c>
      <c r="H86" s="47">
        <v>84.5</v>
      </c>
    </row>
    <row r="87" spans="1:8" x14ac:dyDescent="0.15">
      <c r="A87" s="47" t="s">
        <v>491</v>
      </c>
      <c r="B87" s="47">
        <v>85.4</v>
      </c>
      <c r="C87" s="47">
        <v>90.4</v>
      </c>
      <c r="D87" s="47" t="s">
        <v>328</v>
      </c>
      <c r="E87" s="47" t="s">
        <v>328</v>
      </c>
      <c r="F87" s="47">
        <v>92.9</v>
      </c>
      <c r="G87" s="47">
        <v>79.7</v>
      </c>
      <c r="H87" s="47">
        <v>95.1</v>
      </c>
    </row>
    <row r="88" spans="1:8" x14ac:dyDescent="0.15">
      <c r="A88" s="47" t="s">
        <v>492</v>
      </c>
      <c r="B88" s="47">
        <v>81.5</v>
      </c>
      <c r="C88" s="47">
        <v>92.6</v>
      </c>
      <c r="D88" s="47">
        <v>2.5</v>
      </c>
      <c r="E88" s="47" t="s">
        <v>328</v>
      </c>
      <c r="F88" s="47">
        <v>91.8</v>
      </c>
      <c r="G88" s="47">
        <v>73.5</v>
      </c>
      <c r="H88" s="47" t="s">
        <v>328</v>
      </c>
    </row>
    <row r="89" spans="1:8" x14ac:dyDescent="0.15">
      <c r="A89" s="47" t="s">
        <v>521</v>
      </c>
      <c r="B89" s="47">
        <v>87</v>
      </c>
      <c r="C89" s="47">
        <v>93.4</v>
      </c>
      <c r="D89" s="47" t="s">
        <v>328</v>
      </c>
      <c r="E89" s="47" t="s">
        <v>328</v>
      </c>
      <c r="F89" s="47">
        <v>89.4</v>
      </c>
      <c r="G89" s="47">
        <v>83.5</v>
      </c>
      <c r="H89" s="47" t="s">
        <v>328</v>
      </c>
    </row>
    <row r="90" spans="1:8" x14ac:dyDescent="0.15">
      <c r="A90" s="47" t="s">
        <v>388</v>
      </c>
      <c r="B90" s="47">
        <v>67.900000000000006</v>
      </c>
      <c r="C90" s="47">
        <v>90.8</v>
      </c>
      <c r="D90" s="47" t="s">
        <v>97</v>
      </c>
      <c r="E90" s="47" t="s">
        <v>328</v>
      </c>
      <c r="F90" s="47">
        <v>82.9</v>
      </c>
      <c r="G90" s="47">
        <v>61.9</v>
      </c>
      <c r="H90" s="47">
        <v>82.5</v>
      </c>
    </row>
    <row r="91" spans="1:8" x14ac:dyDescent="0.15">
      <c r="A91" s="47" t="s">
        <v>494</v>
      </c>
      <c r="B91" s="47">
        <v>87.4</v>
      </c>
      <c r="C91" s="47">
        <v>90.9</v>
      </c>
      <c r="D91" s="47" t="s">
        <v>97</v>
      </c>
      <c r="E91" s="47">
        <v>60.9</v>
      </c>
      <c r="F91" s="47">
        <v>96.7</v>
      </c>
      <c r="G91" s="47">
        <v>80.099999999999994</v>
      </c>
      <c r="H91" s="47">
        <v>98.4</v>
      </c>
    </row>
    <row r="92" spans="1:8" x14ac:dyDescent="0.15">
      <c r="A92" s="47" t="s">
        <v>495</v>
      </c>
      <c r="B92" s="47">
        <v>86.2</v>
      </c>
      <c r="C92" s="47">
        <v>93.2</v>
      </c>
      <c r="D92" s="47" t="s">
        <v>97</v>
      </c>
      <c r="E92" s="47">
        <v>54.3</v>
      </c>
      <c r="F92" s="47">
        <v>93.8</v>
      </c>
      <c r="G92" s="47">
        <v>80</v>
      </c>
      <c r="H92" s="47">
        <v>86.8</v>
      </c>
    </row>
    <row r="93" spans="1:8" x14ac:dyDescent="0.15">
      <c r="A93" s="47" t="s">
        <v>496</v>
      </c>
      <c r="B93" s="47">
        <v>86.1</v>
      </c>
      <c r="C93" s="47">
        <v>91.5</v>
      </c>
      <c r="D93" s="47" t="s">
        <v>97</v>
      </c>
      <c r="E93" s="47" t="s">
        <v>328</v>
      </c>
      <c r="F93" s="47">
        <v>97.7</v>
      </c>
      <c r="G93" s="47">
        <v>82.1</v>
      </c>
      <c r="H93" s="47">
        <v>99</v>
      </c>
    </row>
    <row r="94" spans="1:8" x14ac:dyDescent="0.15">
      <c r="A94" s="47" t="s">
        <v>497</v>
      </c>
      <c r="B94" s="47">
        <v>81.400000000000006</v>
      </c>
      <c r="C94" s="47">
        <v>89.8</v>
      </c>
      <c r="D94" s="47" t="s">
        <v>97</v>
      </c>
      <c r="E94" s="47">
        <v>40.200000000000003</v>
      </c>
      <c r="F94" s="47">
        <v>85.7</v>
      </c>
      <c r="G94" s="47">
        <v>78.7</v>
      </c>
      <c r="H94" s="47">
        <v>81.7</v>
      </c>
    </row>
    <row r="95" spans="1:8" x14ac:dyDescent="0.15">
      <c r="A95" s="47" t="s">
        <v>499</v>
      </c>
      <c r="B95" s="47">
        <v>88.1</v>
      </c>
      <c r="C95" s="47">
        <v>94.8</v>
      </c>
      <c r="D95" s="47" t="s">
        <v>97</v>
      </c>
      <c r="E95" s="47">
        <v>13.4</v>
      </c>
      <c r="F95" s="47">
        <v>96.6</v>
      </c>
      <c r="G95" s="47">
        <v>77.5</v>
      </c>
      <c r="H95" s="47">
        <v>97.7</v>
      </c>
    </row>
    <row r="96" spans="1:8" x14ac:dyDescent="0.15">
      <c r="A96" s="47" t="s">
        <v>500</v>
      </c>
      <c r="B96" s="47">
        <v>84.2</v>
      </c>
      <c r="C96" s="47">
        <v>91.5</v>
      </c>
      <c r="D96" s="47" t="s">
        <v>97</v>
      </c>
      <c r="E96" s="47" t="s">
        <v>328</v>
      </c>
      <c r="F96" s="47">
        <v>91.1</v>
      </c>
      <c r="G96" s="47">
        <v>80.2</v>
      </c>
      <c r="H96" s="47">
        <v>89.2</v>
      </c>
    </row>
    <row r="97" spans="1:8" x14ac:dyDescent="0.15">
      <c r="A97" s="47" t="s">
        <v>501</v>
      </c>
      <c r="B97" s="47">
        <v>80.2</v>
      </c>
      <c r="C97" s="47">
        <v>71.400000000000006</v>
      </c>
      <c r="D97" s="47" t="s">
        <v>97</v>
      </c>
      <c r="E97" s="47">
        <v>35.5</v>
      </c>
      <c r="F97" s="47">
        <v>86.7</v>
      </c>
      <c r="G97" s="47">
        <v>79.900000000000006</v>
      </c>
      <c r="H97" s="47">
        <v>93.5</v>
      </c>
    </row>
    <row r="98" spans="1:8" x14ac:dyDescent="0.15">
      <c r="A98" s="47" t="s">
        <v>528</v>
      </c>
      <c r="B98" s="47">
        <v>83.6</v>
      </c>
      <c r="C98" s="47">
        <v>83.9</v>
      </c>
      <c r="D98" s="47" t="s">
        <v>97</v>
      </c>
      <c r="E98" s="47">
        <v>16.600000000000001</v>
      </c>
      <c r="F98" s="47">
        <v>95.8</v>
      </c>
      <c r="G98" s="47">
        <v>81.7</v>
      </c>
      <c r="H98" s="47">
        <v>96.7</v>
      </c>
    </row>
    <row r="99" spans="1:8" x14ac:dyDescent="0.15">
      <c r="A99" s="47" t="s">
        <v>502</v>
      </c>
      <c r="B99" s="47">
        <v>83.2</v>
      </c>
      <c r="C99" s="47">
        <v>90.6</v>
      </c>
      <c r="D99" s="47" t="s">
        <v>328</v>
      </c>
      <c r="E99" s="47" t="s">
        <v>328</v>
      </c>
      <c r="F99" s="47">
        <v>94.5</v>
      </c>
      <c r="G99" s="47">
        <v>79.599999999999994</v>
      </c>
      <c r="H99" s="47" t="s">
        <v>328</v>
      </c>
    </row>
    <row r="100" spans="1:8" x14ac:dyDescent="0.15">
      <c r="A100" s="47" t="s">
        <v>420</v>
      </c>
      <c r="B100" s="47">
        <v>84.5</v>
      </c>
      <c r="C100" s="47">
        <v>92.4</v>
      </c>
      <c r="D100" s="47" t="s">
        <v>328</v>
      </c>
      <c r="E100" s="47" t="s">
        <v>328</v>
      </c>
      <c r="F100" s="47">
        <v>89.5</v>
      </c>
      <c r="G100" s="47">
        <v>79.5</v>
      </c>
      <c r="H100" s="47">
        <v>96.3</v>
      </c>
    </row>
    <row r="101" spans="1:8" x14ac:dyDescent="0.15">
      <c r="A101" s="47" t="s">
        <v>503</v>
      </c>
      <c r="B101" s="47">
        <v>83.2</v>
      </c>
      <c r="C101" s="47">
        <v>93.4</v>
      </c>
      <c r="D101" s="47" t="s">
        <v>97</v>
      </c>
      <c r="E101" s="47" t="s">
        <v>328</v>
      </c>
      <c r="F101" s="47">
        <v>92.7</v>
      </c>
      <c r="G101" s="47">
        <v>77.599999999999994</v>
      </c>
      <c r="H101" s="47">
        <v>96.3</v>
      </c>
    </row>
    <row r="102" spans="1:8" x14ac:dyDescent="0.15">
      <c r="A102" s="47" t="s">
        <v>522</v>
      </c>
      <c r="B102" s="47">
        <v>81</v>
      </c>
      <c r="C102" s="47">
        <v>83.7</v>
      </c>
      <c r="D102" s="47" t="s">
        <v>328</v>
      </c>
      <c r="E102" s="47">
        <v>67.400000000000006</v>
      </c>
      <c r="F102" s="47">
        <v>91</v>
      </c>
      <c r="G102" s="47">
        <v>77.400000000000006</v>
      </c>
      <c r="H102" s="47">
        <v>97.8</v>
      </c>
    </row>
    <row r="103" spans="1:8" x14ac:dyDescent="0.15">
      <c r="A103" s="47" t="s">
        <v>529</v>
      </c>
      <c r="B103" s="47">
        <v>80.8</v>
      </c>
      <c r="C103" s="47" t="s">
        <v>328</v>
      </c>
      <c r="D103" s="47">
        <v>3.9</v>
      </c>
      <c r="E103" s="47" t="s">
        <v>328</v>
      </c>
      <c r="F103" s="47">
        <v>95.9</v>
      </c>
      <c r="G103" s="47">
        <v>74.8</v>
      </c>
      <c r="H103" s="47">
        <v>99.8</v>
      </c>
    </row>
    <row r="104" spans="1:8" x14ac:dyDescent="0.15">
      <c r="A104" s="47" t="s">
        <v>504</v>
      </c>
      <c r="B104" s="47">
        <v>78.900000000000006</v>
      </c>
      <c r="C104" s="47">
        <v>92.8</v>
      </c>
      <c r="D104" s="47" t="s">
        <v>328</v>
      </c>
      <c r="E104" s="47">
        <v>56.1</v>
      </c>
      <c r="F104" s="47">
        <v>90.9</v>
      </c>
      <c r="G104" s="47">
        <v>73.3</v>
      </c>
      <c r="H104" s="47">
        <v>94.5</v>
      </c>
    </row>
    <row r="105" spans="1:8" x14ac:dyDescent="0.15">
      <c r="A105" s="47" t="s">
        <v>397</v>
      </c>
      <c r="B105" s="47">
        <v>81.900000000000006</v>
      </c>
      <c r="C105" s="47">
        <v>88.7</v>
      </c>
      <c r="D105" s="47">
        <v>0.8</v>
      </c>
      <c r="E105" s="47">
        <v>93.7</v>
      </c>
      <c r="F105" s="47">
        <v>87.9</v>
      </c>
      <c r="G105" s="47">
        <v>78.8</v>
      </c>
      <c r="H105" s="47">
        <v>93.7</v>
      </c>
    </row>
    <row r="106" spans="1:8" x14ac:dyDescent="0.15">
      <c r="A106" s="47" t="s">
        <v>506</v>
      </c>
      <c r="B106" s="47">
        <v>79.2</v>
      </c>
      <c r="C106" s="47">
        <v>69.5</v>
      </c>
      <c r="D106" s="47" t="s">
        <v>97</v>
      </c>
      <c r="E106" s="47" t="s">
        <v>328</v>
      </c>
      <c r="F106" s="47">
        <v>90.4</v>
      </c>
      <c r="G106" s="47">
        <v>78.099999999999994</v>
      </c>
      <c r="H106" s="47">
        <v>94.1</v>
      </c>
    </row>
    <row r="107" spans="1:8" x14ac:dyDescent="0.15">
      <c r="A107" s="47" t="s">
        <v>507</v>
      </c>
      <c r="B107" s="47">
        <v>81.900000000000006</v>
      </c>
      <c r="C107" s="47">
        <v>82.8</v>
      </c>
      <c r="D107" s="47" t="s">
        <v>97</v>
      </c>
      <c r="E107" s="47" t="s">
        <v>328</v>
      </c>
      <c r="F107" s="47">
        <v>86.2</v>
      </c>
      <c r="G107" s="47">
        <v>80.2</v>
      </c>
      <c r="H107" s="47">
        <v>86.4</v>
      </c>
    </row>
    <row r="108" spans="1:8" x14ac:dyDescent="0.15">
      <c r="A108" s="47" t="s">
        <v>508</v>
      </c>
      <c r="B108" s="47">
        <v>89.9</v>
      </c>
      <c r="C108" s="47">
        <v>96.1</v>
      </c>
      <c r="D108" s="47" t="s">
        <v>97</v>
      </c>
      <c r="E108" s="47" t="s">
        <v>97</v>
      </c>
      <c r="F108" s="47">
        <v>96.2</v>
      </c>
      <c r="G108" s="47">
        <v>81.900000000000006</v>
      </c>
      <c r="H108" s="47">
        <v>97.3</v>
      </c>
    </row>
    <row r="109" spans="1:8" x14ac:dyDescent="0.15">
      <c r="A109" s="47" t="s">
        <v>509</v>
      </c>
      <c r="B109" s="47">
        <v>75.8</v>
      </c>
      <c r="C109" s="47">
        <v>93.3</v>
      </c>
      <c r="D109" s="47" t="s">
        <v>97</v>
      </c>
      <c r="E109" s="47">
        <v>10.1</v>
      </c>
      <c r="F109" s="47">
        <v>85.1</v>
      </c>
      <c r="G109" s="47">
        <v>70</v>
      </c>
      <c r="H109" s="47">
        <v>89.4</v>
      </c>
    </row>
    <row r="110" spans="1:8" x14ac:dyDescent="0.15">
      <c r="A110" s="47" t="s">
        <v>510</v>
      </c>
      <c r="B110" s="47">
        <v>83.8</v>
      </c>
      <c r="C110" s="47">
        <v>90.6</v>
      </c>
      <c r="D110" s="47">
        <v>7.5</v>
      </c>
      <c r="E110" s="47">
        <v>6.6</v>
      </c>
      <c r="F110" s="47">
        <v>92.9</v>
      </c>
      <c r="G110" s="47">
        <v>78.400000000000006</v>
      </c>
      <c r="H110" s="47">
        <v>96.5</v>
      </c>
    </row>
    <row r="111" spans="1:8" x14ac:dyDescent="0.15">
      <c r="A111" s="47" t="s">
        <v>511</v>
      </c>
      <c r="B111" s="47">
        <v>83.7</v>
      </c>
      <c r="C111" s="47">
        <v>78.7</v>
      </c>
      <c r="D111" s="47" t="s">
        <v>97</v>
      </c>
      <c r="E111" s="47">
        <v>16.8</v>
      </c>
      <c r="F111" s="47">
        <v>94.3</v>
      </c>
      <c r="G111" s="47">
        <v>79.400000000000006</v>
      </c>
      <c r="H111" s="47">
        <v>94.4</v>
      </c>
    </row>
    <row r="112" spans="1:8" x14ac:dyDescent="0.15">
      <c r="A112" s="47" t="s">
        <v>523</v>
      </c>
      <c r="B112" s="47">
        <v>82</v>
      </c>
      <c r="C112" s="47">
        <v>94.8</v>
      </c>
      <c r="D112" s="47" t="s">
        <v>97</v>
      </c>
      <c r="E112" s="47" t="s">
        <v>328</v>
      </c>
      <c r="F112" s="47">
        <v>94.2</v>
      </c>
      <c r="G112" s="47">
        <v>73.099999999999994</v>
      </c>
      <c r="H112" s="47">
        <v>95</v>
      </c>
    </row>
    <row r="113" spans="1:8" x14ac:dyDescent="0.15">
      <c r="A113" s="47" t="s">
        <v>512</v>
      </c>
      <c r="B113" s="47">
        <v>85.1</v>
      </c>
      <c r="C113" s="47">
        <v>88.7</v>
      </c>
      <c r="D113" s="47" t="s">
        <v>97</v>
      </c>
      <c r="E113" s="47">
        <v>22.5</v>
      </c>
      <c r="F113" s="47">
        <v>93.2</v>
      </c>
      <c r="G113" s="47">
        <v>79.8</v>
      </c>
      <c r="H113" s="47">
        <v>88.9</v>
      </c>
    </row>
    <row r="114" spans="1:8" x14ac:dyDescent="0.15">
      <c r="A114" s="47" t="s">
        <v>513</v>
      </c>
      <c r="B114" s="47">
        <v>86.4</v>
      </c>
      <c r="C114" s="47">
        <v>88.1</v>
      </c>
      <c r="D114" s="47" t="s">
        <v>97</v>
      </c>
      <c r="E114" s="47">
        <v>40.6</v>
      </c>
      <c r="F114" s="47">
        <v>92.8</v>
      </c>
      <c r="G114" s="47">
        <v>83</v>
      </c>
      <c r="H114" s="47">
        <v>94.9</v>
      </c>
    </row>
    <row r="115" spans="1:8" x14ac:dyDescent="0.15">
      <c r="A115" s="47" t="s">
        <v>514</v>
      </c>
      <c r="B115" s="47">
        <v>85.9</v>
      </c>
      <c r="C115" s="47">
        <v>93.9</v>
      </c>
      <c r="D115" s="47" t="s">
        <v>97</v>
      </c>
      <c r="E115" s="47" t="s">
        <v>328</v>
      </c>
      <c r="F115" s="47">
        <v>94.3</v>
      </c>
      <c r="G115" s="47">
        <v>80.400000000000006</v>
      </c>
      <c r="H115" s="47" t="s">
        <v>328</v>
      </c>
    </row>
    <row r="116" spans="1:8" x14ac:dyDescent="0.15">
      <c r="A116" s="47" t="s">
        <v>515</v>
      </c>
      <c r="B116" s="47">
        <v>81.7</v>
      </c>
      <c r="C116" s="47">
        <v>90.3</v>
      </c>
      <c r="D116" s="47" t="s">
        <v>97</v>
      </c>
      <c r="E116" s="47">
        <v>31.1</v>
      </c>
      <c r="F116" s="47">
        <v>89</v>
      </c>
      <c r="G116" s="47">
        <v>77.400000000000006</v>
      </c>
      <c r="H116" s="47">
        <v>90.7</v>
      </c>
    </row>
    <row r="117" spans="1:8" x14ac:dyDescent="0.15">
      <c r="A117" s="47" t="s">
        <v>406</v>
      </c>
      <c r="B117" s="47">
        <v>85.4</v>
      </c>
      <c r="C117" s="47">
        <v>92</v>
      </c>
      <c r="D117" s="47" t="s">
        <v>97</v>
      </c>
      <c r="E117" s="47">
        <v>20.2</v>
      </c>
      <c r="F117" s="47">
        <v>90.2</v>
      </c>
      <c r="G117" s="47">
        <v>81.099999999999994</v>
      </c>
      <c r="H117" s="47">
        <v>91</v>
      </c>
    </row>
  </sheetData>
  <phoneticPr fontId="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H115"/>
  <sheetViews>
    <sheetView topLeftCell="A43" workbookViewId="0">
      <selection activeCell="M17" sqref="L17:M17"/>
    </sheetView>
  </sheetViews>
  <sheetFormatPr defaultRowHeight="13.5" x14ac:dyDescent="0.15"/>
  <cols>
    <col min="1" max="16384" width="9" style="47"/>
  </cols>
  <sheetData>
    <row r="1" spans="1:8" x14ac:dyDescent="0.15">
      <c r="A1" s="47" t="s">
        <v>539</v>
      </c>
      <c r="B1" s="47" t="s">
        <v>22</v>
      </c>
      <c r="C1" s="47" t="s">
        <v>319</v>
      </c>
      <c r="D1" s="47" t="s">
        <v>24</v>
      </c>
    </row>
    <row r="2" spans="1:8" x14ac:dyDescent="0.15">
      <c r="A2" s="47" t="s">
        <v>534</v>
      </c>
    </row>
    <row r="3" spans="1:8" x14ac:dyDescent="0.15">
      <c r="B3" s="47" t="s">
        <v>28</v>
      </c>
      <c r="C3" s="47" t="s">
        <v>29</v>
      </c>
      <c r="D3" s="47" t="s">
        <v>136</v>
      </c>
      <c r="E3" s="47" t="s">
        <v>31</v>
      </c>
      <c r="F3" s="47" t="s">
        <v>415</v>
      </c>
      <c r="G3" s="47" t="s">
        <v>32</v>
      </c>
      <c r="H3" s="47" t="s">
        <v>424</v>
      </c>
    </row>
    <row r="4" spans="1:8" x14ac:dyDescent="0.15">
      <c r="A4" s="47" t="s">
        <v>425</v>
      </c>
      <c r="B4" s="47">
        <v>81.5</v>
      </c>
      <c r="C4" s="47">
        <v>88.7</v>
      </c>
      <c r="D4" s="47">
        <v>2.4</v>
      </c>
      <c r="E4" s="47">
        <v>34.700000000000003</v>
      </c>
      <c r="F4" s="47">
        <v>90.6</v>
      </c>
      <c r="G4" s="47">
        <v>76</v>
      </c>
      <c r="H4" s="47">
        <v>93.9</v>
      </c>
    </row>
    <row r="5" spans="1:8" x14ac:dyDescent="0.15">
      <c r="A5" s="47" t="s">
        <v>426</v>
      </c>
      <c r="B5" s="47">
        <v>81.5</v>
      </c>
      <c r="C5" s="47">
        <v>89.9</v>
      </c>
      <c r="D5" s="47">
        <v>0</v>
      </c>
      <c r="E5" s="47">
        <v>22.9</v>
      </c>
      <c r="F5" s="47">
        <v>89.4</v>
      </c>
      <c r="G5" s="47">
        <v>75.400000000000006</v>
      </c>
      <c r="H5" s="47">
        <v>95.4</v>
      </c>
    </row>
    <row r="6" spans="1:8" x14ac:dyDescent="0.15">
      <c r="A6" s="47" t="s">
        <v>427</v>
      </c>
      <c r="B6" s="47">
        <v>78.8</v>
      </c>
      <c r="C6" s="47">
        <v>85.7</v>
      </c>
      <c r="D6" s="47" t="s">
        <v>97</v>
      </c>
      <c r="E6" s="47">
        <v>29.9</v>
      </c>
      <c r="F6" s="47">
        <v>90.7</v>
      </c>
      <c r="G6" s="47">
        <v>73</v>
      </c>
      <c r="H6" s="47">
        <v>96.7</v>
      </c>
    </row>
    <row r="7" spans="1:8" x14ac:dyDescent="0.15">
      <c r="A7" s="47" t="s">
        <v>428</v>
      </c>
      <c r="B7" s="47">
        <v>78.400000000000006</v>
      </c>
      <c r="C7" s="47">
        <v>86.5</v>
      </c>
      <c r="D7" s="47" t="s">
        <v>97</v>
      </c>
      <c r="E7" s="47">
        <v>12.8</v>
      </c>
      <c r="F7" s="47">
        <v>86</v>
      </c>
      <c r="G7" s="47">
        <v>74.2</v>
      </c>
      <c r="H7" s="47">
        <v>88.4</v>
      </c>
    </row>
    <row r="8" spans="1:8" x14ac:dyDescent="0.15">
      <c r="A8" s="47" t="s">
        <v>429</v>
      </c>
      <c r="B8" s="47">
        <v>78.400000000000006</v>
      </c>
      <c r="C8" s="47">
        <v>87.5</v>
      </c>
      <c r="D8" s="47">
        <v>1.8</v>
      </c>
      <c r="E8" s="47">
        <v>22.1</v>
      </c>
      <c r="F8" s="47">
        <v>85.6</v>
      </c>
      <c r="G8" s="47">
        <v>73.900000000000006</v>
      </c>
      <c r="H8" s="47">
        <v>74.8</v>
      </c>
    </row>
    <row r="9" spans="1:8" x14ac:dyDescent="0.15">
      <c r="A9" s="47" t="s">
        <v>430</v>
      </c>
      <c r="B9" s="47">
        <v>81.2</v>
      </c>
      <c r="C9" s="47">
        <v>90.1</v>
      </c>
      <c r="D9" s="47" t="s">
        <v>97</v>
      </c>
      <c r="E9" s="47">
        <v>30.4</v>
      </c>
      <c r="F9" s="47">
        <v>90.9</v>
      </c>
      <c r="G9" s="47">
        <v>75.3</v>
      </c>
      <c r="H9" s="47">
        <v>95.8</v>
      </c>
    </row>
    <row r="10" spans="1:8" x14ac:dyDescent="0.15">
      <c r="A10" s="47" t="s">
        <v>431</v>
      </c>
      <c r="B10" s="47">
        <v>81.3</v>
      </c>
      <c r="C10" s="47">
        <v>87.6</v>
      </c>
      <c r="D10" s="47" t="s">
        <v>97</v>
      </c>
      <c r="E10" s="47">
        <v>40.299999999999997</v>
      </c>
      <c r="F10" s="47">
        <v>86.7</v>
      </c>
      <c r="G10" s="47">
        <v>77.7</v>
      </c>
      <c r="H10" s="47">
        <v>93.7</v>
      </c>
    </row>
    <row r="11" spans="1:8" x14ac:dyDescent="0.15">
      <c r="A11" s="47" t="s">
        <v>432</v>
      </c>
      <c r="B11" s="47">
        <v>74.599999999999994</v>
      </c>
      <c r="C11" s="47">
        <v>81.7</v>
      </c>
      <c r="D11" s="47" t="s">
        <v>97</v>
      </c>
      <c r="E11" s="47">
        <v>17.3</v>
      </c>
      <c r="F11" s="47">
        <v>84.8</v>
      </c>
      <c r="G11" s="47">
        <v>69.7</v>
      </c>
      <c r="H11" s="47">
        <v>91.7</v>
      </c>
    </row>
    <row r="12" spans="1:8" x14ac:dyDescent="0.15">
      <c r="A12" s="47" t="s">
        <v>433</v>
      </c>
      <c r="B12" s="47">
        <v>76.599999999999994</v>
      </c>
      <c r="C12" s="47">
        <v>85</v>
      </c>
      <c r="D12" s="47">
        <v>0.4</v>
      </c>
      <c r="E12" s="47">
        <v>20.6</v>
      </c>
      <c r="F12" s="47">
        <v>87.8</v>
      </c>
      <c r="G12" s="47">
        <v>70.5</v>
      </c>
      <c r="H12" s="47">
        <v>92.6</v>
      </c>
    </row>
    <row r="13" spans="1:8" x14ac:dyDescent="0.15">
      <c r="A13" s="47" t="s">
        <v>434</v>
      </c>
      <c r="B13" s="47">
        <v>82</v>
      </c>
      <c r="C13" s="47">
        <v>89.2</v>
      </c>
      <c r="D13" s="47" t="s">
        <v>97</v>
      </c>
      <c r="E13" s="47">
        <v>29.8</v>
      </c>
      <c r="F13" s="47">
        <v>91.2</v>
      </c>
      <c r="G13" s="47">
        <v>76.400000000000006</v>
      </c>
      <c r="H13" s="47">
        <v>98.3</v>
      </c>
    </row>
    <row r="14" spans="1:8" x14ac:dyDescent="0.15">
      <c r="A14" s="47" t="s">
        <v>435</v>
      </c>
      <c r="B14" s="47">
        <v>81</v>
      </c>
      <c r="C14" s="47">
        <v>90</v>
      </c>
      <c r="D14" s="47">
        <v>5</v>
      </c>
      <c r="E14" s="47">
        <v>53.4</v>
      </c>
      <c r="F14" s="47">
        <v>88.8</v>
      </c>
      <c r="G14" s="47">
        <v>75.599999999999994</v>
      </c>
      <c r="H14" s="47">
        <v>91.8</v>
      </c>
    </row>
    <row r="15" spans="1:8" x14ac:dyDescent="0.15">
      <c r="A15" s="47" t="s">
        <v>436</v>
      </c>
      <c r="B15" s="47">
        <v>81.900000000000006</v>
      </c>
      <c r="C15" s="47">
        <v>91.6</v>
      </c>
      <c r="D15" s="47">
        <v>13.2</v>
      </c>
      <c r="E15" s="47">
        <v>41.9</v>
      </c>
      <c r="F15" s="47">
        <v>91</v>
      </c>
      <c r="G15" s="47">
        <v>74.8</v>
      </c>
      <c r="H15" s="47">
        <v>94.8</v>
      </c>
    </row>
    <row r="16" spans="1:8" x14ac:dyDescent="0.15">
      <c r="A16" s="47" t="s">
        <v>437</v>
      </c>
      <c r="B16" s="47">
        <v>79.2</v>
      </c>
      <c r="C16" s="47">
        <v>86.9</v>
      </c>
      <c r="D16" s="47">
        <v>2.9</v>
      </c>
      <c r="E16" s="47">
        <v>27.1</v>
      </c>
      <c r="F16" s="47">
        <v>90.7</v>
      </c>
      <c r="G16" s="47">
        <v>73.5</v>
      </c>
      <c r="H16" s="47">
        <v>93.7</v>
      </c>
    </row>
    <row r="17" spans="1:8" x14ac:dyDescent="0.15">
      <c r="A17" s="47" t="s">
        <v>438</v>
      </c>
      <c r="B17" s="47">
        <v>80.099999999999994</v>
      </c>
      <c r="C17" s="47">
        <v>87.3</v>
      </c>
      <c r="D17" s="47">
        <v>2.9</v>
      </c>
      <c r="E17" s="47">
        <v>54.3</v>
      </c>
      <c r="F17" s="47">
        <v>91</v>
      </c>
      <c r="G17" s="47">
        <v>75.5</v>
      </c>
      <c r="H17" s="47">
        <v>95.9</v>
      </c>
    </row>
    <row r="18" spans="1:8" x14ac:dyDescent="0.15">
      <c r="A18" s="47" t="s">
        <v>439</v>
      </c>
      <c r="B18" s="47">
        <v>80.099999999999994</v>
      </c>
      <c r="C18" s="47">
        <v>86.5</v>
      </c>
      <c r="D18" s="47">
        <v>8.1999999999999993</v>
      </c>
      <c r="E18" s="47">
        <v>60.2</v>
      </c>
      <c r="F18" s="47">
        <v>90.8</v>
      </c>
      <c r="G18" s="47">
        <v>75.400000000000006</v>
      </c>
      <c r="H18" s="47">
        <v>92.3</v>
      </c>
    </row>
    <row r="19" spans="1:8" x14ac:dyDescent="0.15">
      <c r="A19" s="47" t="s">
        <v>440</v>
      </c>
      <c r="B19" s="47">
        <v>82.6</v>
      </c>
      <c r="C19" s="47">
        <v>90.6</v>
      </c>
      <c r="D19" s="47">
        <v>0</v>
      </c>
      <c r="E19" s="47">
        <v>32.700000000000003</v>
      </c>
      <c r="F19" s="47">
        <v>90.4</v>
      </c>
      <c r="G19" s="47">
        <v>77.599999999999994</v>
      </c>
      <c r="H19" s="47">
        <v>93.1</v>
      </c>
    </row>
    <row r="20" spans="1:8" x14ac:dyDescent="0.15">
      <c r="A20" s="47" t="s">
        <v>441</v>
      </c>
      <c r="B20" s="47">
        <v>83.5</v>
      </c>
      <c r="C20" s="47">
        <v>90.7</v>
      </c>
      <c r="D20" s="47">
        <v>1.5</v>
      </c>
      <c r="E20" s="47">
        <v>25.9</v>
      </c>
      <c r="F20" s="47">
        <v>95.8</v>
      </c>
      <c r="G20" s="47">
        <v>74.2</v>
      </c>
      <c r="H20" s="47">
        <v>97.4</v>
      </c>
    </row>
    <row r="21" spans="1:8" x14ac:dyDescent="0.15">
      <c r="A21" s="47" t="s">
        <v>442</v>
      </c>
      <c r="B21" s="47">
        <v>83.6</v>
      </c>
      <c r="C21" s="47">
        <v>91.1</v>
      </c>
      <c r="D21" s="47" t="s">
        <v>97</v>
      </c>
      <c r="E21" s="47">
        <v>31.9</v>
      </c>
      <c r="F21" s="47">
        <v>91.1</v>
      </c>
      <c r="G21" s="47">
        <v>78</v>
      </c>
      <c r="H21" s="47">
        <v>91.5</v>
      </c>
    </row>
    <row r="22" spans="1:8" x14ac:dyDescent="0.15">
      <c r="A22" s="47" t="s">
        <v>443</v>
      </c>
      <c r="B22" s="47">
        <v>84.1</v>
      </c>
      <c r="C22" s="47">
        <v>87.1</v>
      </c>
      <c r="D22" s="47">
        <v>31.8</v>
      </c>
      <c r="E22" s="47">
        <v>15.2</v>
      </c>
      <c r="F22" s="47">
        <v>92.6</v>
      </c>
      <c r="G22" s="47">
        <v>80.8</v>
      </c>
      <c r="H22" s="47">
        <v>94.2</v>
      </c>
    </row>
    <row r="23" spans="1:8" x14ac:dyDescent="0.15">
      <c r="A23" s="47" t="s">
        <v>444</v>
      </c>
      <c r="B23" s="47">
        <v>76.5</v>
      </c>
      <c r="C23" s="47">
        <v>82.1</v>
      </c>
      <c r="D23" s="47">
        <v>0.1</v>
      </c>
      <c r="E23" s="47">
        <v>16.8</v>
      </c>
      <c r="F23" s="47">
        <v>85.9</v>
      </c>
      <c r="G23" s="47">
        <v>71.8</v>
      </c>
      <c r="H23" s="47">
        <v>86.3</v>
      </c>
    </row>
    <row r="24" spans="1:8" x14ac:dyDescent="0.15">
      <c r="A24" s="47" t="s">
        <v>445</v>
      </c>
      <c r="B24" s="47">
        <v>80.400000000000006</v>
      </c>
      <c r="C24" s="47">
        <v>86.8</v>
      </c>
      <c r="D24" s="47">
        <v>3</v>
      </c>
      <c r="E24" s="47">
        <v>33.5</v>
      </c>
      <c r="F24" s="47">
        <v>89.9</v>
      </c>
      <c r="G24" s="47">
        <v>76.400000000000006</v>
      </c>
      <c r="H24" s="47">
        <v>91</v>
      </c>
    </row>
    <row r="25" spans="1:8" x14ac:dyDescent="0.15">
      <c r="A25" s="47" t="s">
        <v>446</v>
      </c>
      <c r="B25" s="47">
        <v>77.599999999999994</v>
      </c>
      <c r="C25" s="47">
        <v>90.6</v>
      </c>
      <c r="D25" s="47" t="s">
        <v>97</v>
      </c>
      <c r="E25" s="47">
        <v>29.8</v>
      </c>
      <c r="F25" s="47">
        <v>81.099999999999994</v>
      </c>
      <c r="G25" s="47">
        <v>73.2</v>
      </c>
      <c r="H25" s="47">
        <v>86.5</v>
      </c>
    </row>
    <row r="26" spans="1:8" x14ac:dyDescent="0.15">
      <c r="A26" s="47" t="s">
        <v>447</v>
      </c>
      <c r="B26" s="47">
        <v>77.900000000000006</v>
      </c>
      <c r="C26" s="47">
        <v>85.7</v>
      </c>
      <c r="D26" s="47">
        <v>7.1</v>
      </c>
      <c r="E26" s="47">
        <v>27.6</v>
      </c>
      <c r="F26" s="47">
        <v>88.4</v>
      </c>
      <c r="G26" s="47">
        <v>70.7</v>
      </c>
      <c r="H26" s="47">
        <v>92.8</v>
      </c>
    </row>
    <row r="27" spans="1:8" x14ac:dyDescent="0.15">
      <c r="A27" s="47" t="s">
        <v>448</v>
      </c>
      <c r="B27" s="47">
        <v>81.7</v>
      </c>
      <c r="C27" s="47">
        <v>90.2</v>
      </c>
      <c r="D27" s="47">
        <v>0</v>
      </c>
      <c r="E27" s="47">
        <v>51.7</v>
      </c>
      <c r="F27" s="47">
        <v>91.5</v>
      </c>
      <c r="G27" s="47">
        <v>76</v>
      </c>
      <c r="H27" s="47">
        <v>93.5</v>
      </c>
    </row>
    <row r="28" spans="1:8" x14ac:dyDescent="0.15">
      <c r="A28" s="47" t="s">
        <v>449</v>
      </c>
      <c r="B28" s="47">
        <v>80.3</v>
      </c>
      <c r="C28" s="47">
        <v>90</v>
      </c>
      <c r="D28" s="47">
        <v>5.3</v>
      </c>
      <c r="E28" s="47">
        <v>29.7</v>
      </c>
      <c r="F28" s="47">
        <v>88.6</v>
      </c>
      <c r="G28" s="47">
        <v>73.599999999999994</v>
      </c>
      <c r="H28" s="47">
        <v>95.2</v>
      </c>
    </row>
    <row r="29" spans="1:8" x14ac:dyDescent="0.15">
      <c r="A29" s="47" t="s">
        <v>450</v>
      </c>
      <c r="B29" s="47">
        <v>79.7</v>
      </c>
      <c r="C29" s="47">
        <v>86.4</v>
      </c>
      <c r="D29" s="47" t="s">
        <v>97</v>
      </c>
      <c r="E29" s="47">
        <v>10.8</v>
      </c>
      <c r="F29" s="47">
        <v>92.1</v>
      </c>
      <c r="G29" s="47">
        <v>75.400000000000006</v>
      </c>
      <c r="H29" s="47">
        <v>91.8</v>
      </c>
    </row>
    <row r="30" spans="1:8" x14ac:dyDescent="0.15">
      <c r="A30" s="47" t="s">
        <v>451</v>
      </c>
      <c r="B30" s="47">
        <v>79.900000000000006</v>
      </c>
      <c r="C30" s="47">
        <v>84.3</v>
      </c>
      <c r="D30" s="47" t="s">
        <v>97</v>
      </c>
      <c r="E30" s="47">
        <v>13.4</v>
      </c>
      <c r="F30" s="47">
        <v>95.2</v>
      </c>
      <c r="G30" s="47">
        <v>75.599999999999994</v>
      </c>
      <c r="H30" s="47">
        <v>97.1</v>
      </c>
    </row>
    <row r="31" spans="1:8" x14ac:dyDescent="0.15">
      <c r="A31" s="47" t="s">
        <v>452</v>
      </c>
      <c r="B31" s="47">
        <v>83.8</v>
      </c>
      <c r="C31" s="47">
        <v>89.8</v>
      </c>
      <c r="D31" s="47">
        <v>0.7</v>
      </c>
      <c r="E31" s="47">
        <v>61.9</v>
      </c>
      <c r="F31" s="47">
        <v>91.8</v>
      </c>
      <c r="G31" s="47">
        <v>79.599999999999994</v>
      </c>
      <c r="H31" s="47">
        <v>95.4</v>
      </c>
    </row>
    <row r="32" spans="1:8" x14ac:dyDescent="0.15">
      <c r="A32" s="47" t="s">
        <v>453</v>
      </c>
      <c r="B32" s="47">
        <v>80.7</v>
      </c>
      <c r="C32" s="47">
        <v>91.6</v>
      </c>
      <c r="D32" s="47">
        <v>0.5</v>
      </c>
      <c r="E32" s="47">
        <v>42</v>
      </c>
      <c r="F32" s="47">
        <v>91</v>
      </c>
      <c r="G32" s="47">
        <v>73.8</v>
      </c>
      <c r="H32" s="47">
        <v>92.8</v>
      </c>
    </row>
    <row r="33" spans="1:8" x14ac:dyDescent="0.15">
      <c r="A33" s="47" t="s">
        <v>454</v>
      </c>
      <c r="B33" s="47">
        <v>78.400000000000006</v>
      </c>
      <c r="C33" s="47">
        <v>83.7</v>
      </c>
      <c r="D33" s="47">
        <v>38.700000000000003</v>
      </c>
      <c r="E33" s="47">
        <v>58.7</v>
      </c>
      <c r="F33" s="47">
        <v>89.2</v>
      </c>
      <c r="G33" s="47">
        <v>73.7</v>
      </c>
      <c r="H33" s="47">
        <v>95.9</v>
      </c>
    </row>
    <row r="34" spans="1:8" x14ac:dyDescent="0.15">
      <c r="A34" s="47" t="s">
        <v>455</v>
      </c>
      <c r="B34" s="47">
        <v>79.400000000000006</v>
      </c>
      <c r="C34" s="47">
        <v>81.900000000000006</v>
      </c>
      <c r="D34" s="47">
        <v>2.2999999999999998</v>
      </c>
      <c r="E34" s="47">
        <v>43.2</v>
      </c>
      <c r="F34" s="47">
        <v>88.1</v>
      </c>
      <c r="G34" s="47">
        <v>77</v>
      </c>
      <c r="H34" s="47">
        <v>91.9</v>
      </c>
    </row>
    <row r="35" spans="1:8" x14ac:dyDescent="0.15">
      <c r="A35" s="47" t="s">
        <v>456</v>
      </c>
      <c r="B35" s="47">
        <v>81.900000000000006</v>
      </c>
      <c r="C35" s="47">
        <v>84.9</v>
      </c>
      <c r="D35" s="47" t="s">
        <v>97</v>
      </c>
      <c r="E35" s="47">
        <v>15.2</v>
      </c>
      <c r="F35" s="47">
        <v>86</v>
      </c>
      <c r="G35" s="47">
        <v>80</v>
      </c>
      <c r="H35" s="47">
        <v>88</v>
      </c>
    </row>
    <row r="36" spans="1:8" x14ac:dyDescent="0.15">
      <c r="A36" s="47" t="s">
        <v>457</v>
      </c>
      <c r="B36" s="47">
        <v>81.5</v>
      </c>
      <c r="C36" s="47">
        <v>90.7</v>
      </c>
      <c r="D36" s="47">
        <v>0.1</v>
      </c>
      <c r="E36" s="47">
        <v>27.1</v>
      </c>
      <c r="F36" s="47">
        <v>85</v>
      </c>
      <c r="G36" s="47">
        <v>77.400000000000006</v>
      </c>
      <c r="H36" s="47">
        <v>85.5</v>
      </c>
    </row>
    <row r="37" spans="1:8" x14ac:dyDescent="0.15">
      <c r="A37" s="47" t="s">
        <v>458</v>
      </c>
      <c r="B37" s="47">
        <v>76.3</v>
      </c>
      <c r="C37" s="47">
        <v>81.3</v>
      </c>
      <c r="D37" s="47">
        <v>0</v>
      </c>
      <c r="E37" s="47">
        <v>26.8</v>
      </c>
      <c r="F37" s="47">
        <v>87.7</v>
      </c>
      <c r="G37" s="47">
        <v>72.400000000000006</v>
      </c>
      <c r="H37" s="47">
        <v>87</v>
      </c>
    </row>
    <row r="38" spans="1:8" x14ac:dyDescent="0.15">
      <c r="A38" s="47" t="s">
        <v>459</v>
      </c>
      <c r="B38" s="47">
        <v>84.2</v>
      </c>
      <c r="C38" s="47">
        <v>89.2</v>
      </c>
      <c r="D38" s="47">
        <v>0.7</v>
      </c>
      <c r="E38" s="47">
        <v>42.4</v>
      </c>
      <c r="F38" s="47">
        <v>91</v>
      </c>
      <c r="G38" s="47">
        <v>79.2</v>
      </c>
      <c r="H38" s="47">
        <v>93.2</v>
      </c>
    </row>
    <row r="39" spans="1:8" x14ac:dyDescent="0.15">
      <c r="A39" s="47" t="s">
        <v>460</v>
      </c>
      <c r="B39" s="47">
        <v>87.4</v>
      </c>
      <c r="C39" s="47">
        <v>92.7</v>
      </c>
      <c r="D39" s="47" t="s">
        <v>97</v>
      </c>
      <c r="E39" s="47">
        <v>16.899999999999999</v>
      </c>
      <c r="F39" s="47">
        <v>92.4</v>
      </c>
      <c r="G39" s="47">
        <v>81.5</v>
      </c>
      <c r="H39" s="47">
        <v>95.2</v>
      </c>
    </row>
    <row r="40" spans="1:8" x14ac:dyDescent="0.15">
      <c r="A40" s="47" t="s">
        <v>461</v>
      </c>
      <c r="B40" s="47">
        <v>83.1</v>
      </c>
      <c r="C40" s="47">
        <v>87.6</v>
      </c>
      <c r="D40" s="47" t="s">
        <v>97</v>
      </c>
      <c r="E40" s="47">
        <v>42.8</v>
      </c>
      <c r="F40" s="47">
        <v>89.3</v>
      </c>
      <c r="G40" s="47">
        <v>77</v>
      </c>
      <c r="H40" s="47">
        <v>91.8</v>
      </c>
    </row>
    <row r="41" spans="1:8" x14ac:dyDescent="0.15">
      <c r="A41" s="47" t="s">
        <v>462</v>
      </c>
      <c r="B41" s="47">
        <v>79</v>
      </c>
      <c r="C41" s="47">
        <v>88.6</v>
      </c>
      <c r="D41" s="47" t="s">
        <v>97</v>
      </c>
      <c r="E41" s="47">
        <v>11.3</v>
      </c>
      <c r="F41" s="47">
        <v>87.6</v>
      </c>
      <c r="G41" s="47">
        <v>73.900000000000006</v>
      </c>
      <c r="H41" s="47">
        <v>90.8</v>
      </c>
    </row>
    <row r="42" spans="1:8" x14ac:dyDescent="0.15">
      <c r="A42" s="47" t="s">
        <v>463</v>
      </c>
      <c r="B42" s="47">
        <v>79.3</v>
      </c>
      <c r="C42" s="47">
        <v>81.3</v>
      </c>
      <c r="D42" s="47">
        <v>0.7</v>
      </c>
      <c r="E42" s="47">
        <v>15.3</v>
      </c>
      <c r="F42" s="47">
        <v>90.1</v>
      </c>
      <c r="G42" s="47">
        <v>74.900000000000006</v>
      </c>
      <c r="H42" s="47">
        <v>95.5</v>
      </c>
    </row>
    <row r="43" spans="1:8" x14ac:dyDescent="0.15">
      <c r="A43" s="47" t="s">
        <v>464</v>
      </c>
      <c r="B43" s="47">
        <v>84.3</v>
      </c>
      <c r="C43" s="47">
        <v>83.2</v>
      </c>
      <c r="D43" s="47" t="s">
        <v>97</v>
      </c>
      <c r="E43" s="47">
        <v>8</v>
      </c>
      <c r="F43" s="47">
        <v>93.6</v>
      </c>
      <c r="G43" s="47">
        <v>78.5</v>
      </c>
      <c r="H43" s="47">
        <v>95.7</v>
      </c>
    </row>
    <row r="44" spans="1:8" x14ac:dyDescent="0.15">
      <c r="A44" s="47" t="s">
        <v>465</v>
      </c>
      <c r="B44" s="47">
        <v>85.3</v>
      </c>
      <c r="C44" s="47">
        <v>91.1</v>
      </c>
      <c r="D44" s="47">
        <v>0.2</v>
      </c>
      <c r="E44" s="47">
        <v>43.6</v>
      </c>
      <c r="F44" s="47">
        <v>92.7</v>
      </c>
      <c r="G44" s="47">
        <v>79.2</v>
      </c>
      <c r="H44" s="47">
        <v>94.4</v>
      </c>
    </row>
    <row r="45" spans="1:8" x14ac:dyDescent="0.15">
      <c r="A45" s="47" t="s">
        <v>466</v>
      </c>
      <c r="B45" s="47">
        <v>88.1</v>
      </c>
      <c r="C45" s="47">
        <v>92</v>
      </c>
      <c r="D45" s="47" t="s">
        <v>97</v>
      </c>
      <c r="E45" s="47">
        <v>75.099999999999994</v>
      </c>
      <c r="F45" s="47">
        <v>93.1</v>
      </c>
      <c r="G45" s="47">
        <v>82.6</v>
      </c>
      <c r="H45" s="47">
        <v>96</v>
      </c>
    </row>
    <row r="46" spans="1:8" x14ac:dyDescent="0.15">
      <c r="A46" s="47" t="s">
        <v>467</v>
      </c>
      <c r="B46" s="47">
        <v>84.7</v>
      </c>
      <c r="C46" s="47">
        <v>88.5</v>
      </c>
      <c r="D46" s="47">
        <v>6.8</v>
      </c>
      <c r="E46" s="47">
        <v>25.8</v>
      </c>
      <c r="F46" s="47">
        <v>91.9</v>
      </c>
      <c r="G46" s="47">
        <v>79.3</v>
      </c>
      <c r="H46" s="47">
        <v>90.1</v>
      </c>
    </row>
    <row r="47" spans="1:8" x14ac:dyDescent="0.15">
      <c r="A47" s="47" t="s">
        <v>468</v>
      </c>
      <c r="B47" s="47">
        <v>85.7</v>
      </c>
      <c r="C47" s="47">
        <v>91.7</v>
      </c>
      <c r="D47" s="47">
        <v>0</v>
      </c>
      <c r="E47" s="47">
        <v>17.7</v>
      </c>
      <c r="F47" s="47">
        <v>92.5</v>
      </c>
      <c r="G47" s="47">
        <v>79.900000000000006</v>
      </c>
      <c r="H47" s="47">
        <v>93.4</v>
      </c>
    </row>
    <row r="48" spans="1:8" x14ac:dyDescent="0.15">
      <c r="A48" s="47" t="s">
        <v>469</v>
      </c>
      <c r="B48" s="47">
        <v>85.8</v>
      </c>
      <c r="C48" s="47">
        <v>93.8</v>
      </c>
      <c r="D48" s="47" t="s">
        <v>97</v>
      </c>
      <c r="E48" s="47">
        <v>38.9</v>
      </c>
      <c r="F48" s="47">
        <v>91.2</v>
      </c>
      <c r="G48" s="47">
        <v>81.5</v>
      </c>
      <c r="H48" s="47">
        <v>90.4</v>
      </c>
    </row>
    <row r="49" spans="1:8" x14ac:dyDescent="0.15">
      <c r="A49" s="47" t="s">
        <v>470</v>
      </c>
      <c r="B49" s="47">
        <v>82.1</v>
      </c>
      <c r="C49" s="47">
        <v>93.4</v>
      </c>
      <c r="D49" s="47" t="s">
        <v>97</v>
      </c>
      <c r="E49" s="47">
        <v>27.1</v>
      </c>
      <c r="F49" s="47">
        <v>87.9</v>
      </c>
      <c r="G49" s="47">
        <v>73.599999999999994</v>
      </c>
      <c r="H49" s="47">
        <v>88.4</v>
      </c>
    </row>
    <row r="50" spans="1:8" x14ac:dyDescent="0.15">
      <c r="A50" s="47" t="s">
        <v>471</v>
      </c>
      <c r="B50" s="47">
        <v>83.9</v>
      </c>
      <c r="C50" s="47">
        <v>91.2</v>
      </c>
      <c r="D50" s="47">
        <v>6.6</v>
      </c>
      <c r="E50" s="47">
        <v>25.7</v>
      </c>
      <c r="F50" s="47">
        <v>90.7</v>
      </c>
      <c r="G50" s="47">
        <v>76</v>
      </c>
      <c r="H50" s="47">
        <v>94.4</v>
      </c>
    </row>
    <row r="51" spans="1:8" x14ac:dyDescent="0.15">
      <c r="A51" s="47" t="s">
        <v>472</v>
      </c>
      <c r="B51" s="47">
        <v>87.9</v>
      </c>
      <c r="C51" s="47">
        <v>92</v>
      </c>
      <c r="D51" s="47" t="s">
        <v>97</v>
      </c>
      <c r="E51" s="47">
        <v>39.700000000000003</v>
      </c>
      <c r="F51" s="47">
        <v>93.2</v>
      </c>
      <c r="G51" s="47">
        <v>84</v>
      </c>
      <c r="H51" s="47">
        <v>95.8</v>
      </c>
    </row>
    <row r="52" spans="1:8" x14ac:dyDescent="0.15">
      <c r="A52" s="47" t="s">
        <v>537</v>
      </c>
    </row>
    <row r="53" spans="1:8" x14ac:dyDescent="0.15">
      <c r="A53" s="47" t="s">
        <v>381</v>
      </c>
      <c r="B53" s="47">
        <v>77.7</v>
      </c>
      <c r="C53" s="47">
        <v>81.7</v>
      </c>
      <c r="D53" s="47">
        <v>4.2</v>
      </c>
      <c r="E53" s="47">
        <v>46</v>
      </c>
      <c r="F53" s="47">
        <v>89.2</v>
      </c>
      <c r="G53" s="47">
        <v>75.3</v>
      </c>
      <c r="H53" s="47">
        <v>96</v>
      </c>
    </row>
    <row r="54" spans="1:8" x14ac:dyDescent="0.15">
      <c r="A54" s="47" t="s">
        <v>474</v>
      </c>
      <c r="B54" s="47">
        <v>84.6</v>
      </c>
      <c r="C54" s="47">
        <v>93.2</v>
      </c>
      <c r="D54" s="47" t="s">
        <v>97</v>
      </c>
      <c r="E54" s="47">
        <v>30.4</v>
      </c>
      <c r="F54" s="47">
        <v>95.4</v>
      </c>
      <c r="G54" s="47">
        <v>77.900000000000006</v>
      </c>
      <c r="H54" s="47">
        <v>97</v>
      </c>
    </row>
    <row r="55" spans="1:8" x14ac:dyDescent="0.15">
      <c r="A55" s="47" t="s">
        <v>475</v>
      </c>
      <c r="B55" s="47">
        <v>78.099999999999994</v>
      </c>
      <c r="C55" s="47">
        <v>87.3</v>
      </c>
      <c r="D55" s="47">
        <v>4.8</v>
      </c>
      <c r="E55" s="47" t="s">
        <v>328</v>
      </c>
      <c r="F55" s="47">
        <v>85.6</v>
      </c>
      <c r="G55" s="47">
        <v>74.7</v>
      </c>
      <c r="H55" s="47">
        <v>8.3000000000000007</v>
      </c>
    </row>
    <row r="56" spans="1:8" x14ac:dyDescent="0.15">
      <c r="A56" s="47" t="s">
        <v>18</v>
      </c>
      <c r="B56" s="47">
        <v>80</v>
      </c>
      <c r="C56" s="47">
        <v>86.6</v>
      </c>
      <c r="D56" s="47">
        <v>39.6</v>
      </c>
      <c r="E56" s="47">
        <v>22.8</v>
      </c>
      <c r="F56" s="47">
        <v>89.4</v>
      </c>
      <c r="G56" s="47">
        <v>76.2</v>
      </c>
      <c r="H56" s="47">
        <v>96.7</v>
      </c>
    </row>
    <row r="57" spans="1:8" x14ac:dyDescent="0.15">
      <c r="A57" s="47" t="s">
        <v>476</v>
      </c>
      <c r="B57" s="47">
        <v>76.5</v>
      </c>
      <c r="C57" s="47">
        <v>78.3</v>
      </c>
      <c r="D57" s="47">
        <v>6.8</v>
      </c>
      <c r="E57" s="47">
        <v>44.2</v>
      </c>
      <c r="F57" s="47">
        <v>89.7</v>
      </c>
      <c r="G57" s="47">
        <v>74.2</v>
      </c>
      <c r="H57" s="47">
        <v>97.1</v>
      </c>
    </row>
    <row r="58" spans="1:8" x14ac:dyDescent="0.15">
      <c r="A58" s="47" t="s">
        <v>477</v>
      </c>
      <c r="B58" s="47">
        <v>81</v>
      </c>
      <c r="C58" s="47">
        <v>83.2</v>
      </c>
      <c r="D58" s="47">
        <v>22</v>
      </c>
      <c r="E58" s="47">
        <v>61.5</v>
      </c>
      <c r="F58" s="47">
        <v>93.7</v>
      </c>
      <c r="G58" s="47">
        <v>78</v>
      </c>
      <c r="H58" s="47">
        <v>96.5</v>
      </c>
    </row>
    <row r="59" spans="1:8" x14ac:dyDescent="0.15">
      <c r="A59" s="47" t="s">
        <v>478</v>
      </c>
      <c r="B59" s="47">
        <v>74.2</v>
      </c>
      <c r="C59" s="47">
        <v>85.6</v>
      </c>
      <c r="D59" s="47" t="s">
        <v>97</v>
      </c>
      <c r="E59" s="47">
        <v>52.1</v>
      </c>
      <c r="F59" s="47">
        <v>83.9</v>
      </c>
      <c r="G59" s="47">
        <v>70.5</v>
      </c>
      <c r="H59" s="47">
        <v>94.9</v>
      </c>
    </row>
    <row r="60" spans="1:8" x14ac:dyDescent="0.15">
      <c r="A60" s="47" t="s">
        <v>19</v>
      </c>
      <c r="B60" s="47">
        <v>80.900000000000006</v>
      </c>
      <c r="C60" s="47">
        <v>83.9</v>
      </c>
      <c r="D60" s="47" t="s">
        <v>97</v>
      </c>
      <c r="E60" s="47" t="s">
        <v>328</v>
      </c>
      <c r="F60" s="47">
        <v>91.3</v>
      </c>
      <c r="G60" s="47">
        <v>72.8</v>
      </c>
      <c r="H60" s="47">
        <v>90.4</v>
      </c>
    </row>
    <row r="61" spans="1:8" x14ac:dyDescent="0.15">
      <c r="A61" s="47" t="s">
        <v>493</v>
      </c>
      <c r="B61" s="47">
        <v>84.9</v>
      </c>
      <c r="C61" s="47">
        <v>95.7</v>
      </c>
      <c r="D61" s="47">
        <v>0.1</v>
      </c>
      <c r="E61" s="47">
        <v>43.4</v>
      </c>
      <c r="F61" s="47">
        <v>90.9</v>
      </c>
      <c r="G61" s="47">
        <v>78.8</v>
      </c>
      <c r="H61" s="47">
        <v>93.9</v>
      </c>
    </row>
    <row r="62" spans="1:8" x14ac:dyDescent="0.15">
      <c r="A62" s="47" t="s">
        <v>479</v>
      </c>
      <c r="B62" s="47">
        <v>76.3</v>
      </c>
      <c r="C62" s="47">
        <v>79.900000000000006</v>
      </c>
      <c r="D62" s="47" t="s">
        <v>97</v>
      </c>
      <c r="E62" s="47">
        <v>17.2</v>
      </c>
      <c r="F62" s="47">
        <v>90.7</v>
      </c>
      <c r="G62" s="47">
        <v>70.900000000000006</v>
      </c>
      <c r="H62" s="47">
        <v>90.9</v>
      </c>
    </row>
    <row r="63" spans="1:8" x14ac:dyDescent="0.15">
      <c r="A63" s="47" t="s">
        <v>498</v>
      </c>
      <c r="B63" s="47">
        <v>83.4</v>
      </c>
      <c r="C63" s="47">
        <v>86.9</v>
      </c>
      <c r="D63" s="47" t="s">
        <v>97</v>
      </c>
      <c r="E63" s="47">
        <v>53.3</v>
      </c>
      <c r="F63" s="47">
        <v>91.7</v>
      </c>
      <c r="G63" s="47">
        <v>77.7</v>
      </c>
      <c r="H63" s="47">
        <v>95.7</v>
      </c>
    </row>
    <row r="64" spans="1:8" x14ac:dyDescent="0.15">
      <c r="A64" s="47" t="s">
        <v>5</v>
      </c>
      <c r="B64" s="47">
        <v>79.099999999999994</v>
      </c>
      <c r="C64" s="47">
        <v>87.5</v>
      </c>
      <c r="D64" s="47" t="s">
        <v>97</v>
      </c>
      <c r="E64" s="47">
        <v>68.099999999999994</v>
      </c>
      <c r="F64" s="47">
        <v>89.9</v>
      </c>
      <c r="G64" s="47">
        <v>74.400000000000006</v>
      </c>
      <c r="H64" s="47">
        <v>91.9</v>
      </c>
    </row>
    <row r="65" spans="1:8" x14ac:dyDescent="0.15">
      <c r="A65" s="47" t="s">
        <v>480</v>
      </c>
      <c r="B65" s="47">
        <v>81.099999999999994</v>
      </c>
      <c r="C65" s="47">
        <v>81.599999999999994</v>
      </c>
      <c r="D65" s="47" t="s">
        <v>97</v>
      </c>
      <c r="E65" s="47">
        <v>5.3</v>
      </c>
      <c r="F65" s="47">
        <v>96.3</v>
      </c>
      <c r="G65" s="47">
        <v>77.5</v>
      </c>
      <c r="H65" s="47">
        <v>97.3</v>
      </c>
    </row>
    <row r="66" spans="1:8" x14ac:dyDescent="0.15">
      <c r="A66" s="47" t="s">
        <v>481</v>
      </c>
      <c r="B66" s="47">
        <v>81.400000000000006</v>
      </c>
      <c r="C66" s="47">
        <v>73</v>
      </c>
      <c r="D66" s="47">
        <v>1.8</v>
      </c>
      <c r="E66" s="47">
        <v>74.7</v>
      </c>
      <c r="F66" s="47">
        <v>92.2</v>
      </c>
      <c r="G66" s="47">
        <v>78.8</v>
      </c>
      <c r="H66" s="47">
        <v>95.4</v>
      </c>
    </row>
    <row r="67" spans="1:8" x14ac:dyDescent="0.15">
      <c r="A67" s="47" t="s">
        <v>482</v>
      </c>
      <c r="B67" s="47">
        <v>85.6</v>
      </c>
      <c r="C67" s="47">
        <v>87.4</v>
      </c>
      <c r="D67" s="47" t="s">
        <v>97</v>
      </c>
      <c r="E67" s="47">
        <v>71.8</v>
      </c>
      <c r="F67" s="47">
        <v>94.8</v>
      </c>
      <c r="G67" s="47">
        <v>78.099999999999994</v>
      </c>
      <c r="H67" s="47">
        <v>95.5</v>
      </c>
    </row>
    <row r="68" spans="1:8" x14ac:dyDescent="0.15">
      <c r="A68" s="47" t="s">
        <v>483</v>
      </c>
      <c r="B68" s="47">
        <v>79.7</v>
      </c>
      <c r="C68" s="47">
        <v>87.2</v>
      </c>
      <c r="D68" s="47">
        <v>2.8</v>
      </c>
      <c r="E68" s="47">
        <v>55.8</v>
      </c>
      <c r="F68" s="47">
        <v>88.2</v>
      </c>
      <c r="G68" s="47">
        <v>75.099999999999994</v>
      </c>
      <c r="H68" s="47">
        <v>89.5</v>
      </c>
    </row>
    <row r="69" spans="1:8" x14ac:dyDescent="0.15">
      <c r="A69" s="47" t="s">
        <v>505</v>
      </c>
      <c r="B69" s="47">
        <v>78</v>
      </c>
      <c r="C69" s="47">
        <v>82.5</v>
      </c>
      <c r="D69" s="47" t="s">
        <v>97</v>
      </c>
      <c r="E69" s="47">
        <v>19.3</v>
      </c>
      <c r="F69" s="47">
        <v>91.1</v>
      </c>
      <c r="G69" s="47">
        <v>74.7</v>
      </c>
      <c r="H69" s="47">
        <v>77</v>
      </c>
    </row>
    <row r="70" spans="1:8" x14ac:dyDescent="0.15">
      <c r="A70" s="47" t="s">
        <v>484</v>
      </c>
      <c r="B70" s="47">
        <v>85.1</v>
      </c>
      <c r="C70" s="47">
        <v>93.9</v>
      </c>
      <c r="D70" s="47" t="s">
        <v>97</v>
      </c>
      <c r="E70" s="47">
        <v>69.099999999999994</v>
      </c>
      <c r="F70" s="47">
        <v>92.4</v>
      </c>
      <c r="G70" s="47">
        <v>79.099999999999994</v>
      </c>
      <c r="H70" s="47">
        <v>94.2</v>
      </c>
    </row>
    <row r="71" spans="1:8" x14ac:dyDescent="0.15">
      <c r="A71" s="47" t="s">
        <v>10</v>
      </c>
      <c r="B71" s="47">
        <v>84.8</v>
      </c>
      <c r="C71" s="47">
        <v>88.2</v>
      </c>
      <c r="D71" s="47">
        <v>0.7</v>
      </c>
      <c r="E71" s="47">
        <v>54.4</v>
      </c>
      <c r="F71" s="47">
        <v>93.4</v>
      </c>
      <c r="G71" s="47">
        <v>79.5</v>
      </c>
      <c r="H71" s="47">
        <v>96.7</v>
      </c>
    </row>
    <row r="72" spans="1:8" x14ac:dyDescent="0.15">
      <c r="A72" s="47" t="s">
        <v>485</v>
      </c>
      <c r="B72" s="47">
        <v>85.8</v>
      </c>
      <c r="C72" s="47">
        <v>90.8</v>
      </c>
      <c r="D72" s="47" t="s">
        <v>97</v>
      </c>
      <c r="E72" s="47">
        <v>33.299999999999997</v>
      </c>
      <c r="F72" s="47">
        <v>92.5</v>
      </c>
      <c r="G72" s="47">
        <v>81.8</v>
      </c>
      <c r="H72" s="47">
        <v>94.5</v>
      </c>
    </row>
    <row r="73" spans="1:8" x14ac:dyDescent="0.15">
      <c r="A73" s="47" t="s">
        <v>513</v>
      </c>
      <c r="B73" s="47">
        <v>85.7</v>
      </c>
      <c r="C73" s="47">
        <v>88.8</v>
      </c>
      <c r="D73" s="47" t="s">
        <v>97</v>
      </c>
      <c r="E73" s="47">
        <v>38.4</v>
      </c>
      <c r="F73" s="47">
        <v>91.8</v>
      </c>
      <c r="G73" s="47">
        <v>82.2</v>
      </c>
      <c r="H73" s="47">
        <v>93.8</v>
      </c>
    </row>
    <row r="74" spans="1:8" x14ac:dyDescent="0.15">
      <c r="A74" s="47" t="s">
        <v>382</v>
      </c>
    </row>
    <row r="75" spans="1:8" x14ac:dyDescent="0.15">
      <c r="A75" s="47" t="s">
        <v>486</v>
      </c>
      <c r="B75" s="47">
        <v>78.7</v>
      </c>
      <c r="C75" s="47">
        <v>85.9</v>
      </c>
      <c r="D75" s="47" t="s">
        <v>97</v>
      </c>
      <c r="E75" s="47">
        <v>60.2</v>
      </c>
      <c r="F75" s="47">
        <v>82.2</v>
      </c>
      <c r="G75" s="47">
        <v>75.900000000000006</v>
      </c>
      <c r="H75" s="47">
        <v>87.6</v>
      </c>
    </row>
    <row r="76" spans="1:8" x14ac:dyDescent="0.15">
      <c r="A76" s="47" t="s">
        <v>487</v>
      </c>
      <c r="B76" s="47">
        <v>80.2</v>
      </c>
      <c r="C76" s="47">
        <v>90.6</v>
      </c>
      <c r="D76" s="47" t="s">
        <v>97</v>
      </c>
      <c r="E76" s="47">
        <v>16.100000000000001</v>
      </c>
      <c r="F76" s="47">
        <v>88.8</v>
      </c>
      <c r="G76" s="47">
        <v>75</v>
      </c>
      <c r="H76" s="47">
        <v>96.1</v>
      </c>
    </row>
    <row r="77" spans="1:8" x14ac:dyDescent="0.15">
      <c r="A77" s="47" t="s">
        <v>488</v>
      </c>
      <c r="B77" s="47">
        <v>77.900000000000006</v>
      </c>
      <c r="C77" s="47">
        <v>84.8</v>
      </c>
      <c r="D77" s="47" t="s">
        <v>328</v>
      </c>
      <c r="E77" s="47">
        <v>29.9</v>
      </c>
      <c r="F77" s="47">
        <v>90.9</v>
      </c>
      <c r="G77" s="47">
        <v>71.8</v>
      </c>
      <c r="H77" s="47">
        <v>98.6</v>
      </c>
    </row>
    <row r="78" spans="1:8" x14ac:dyDescent="0.15">
      <c r="A78" s="47" t="s">
        <v>520</v>
      </c>
      <c r="B78" s="47">
        <v>80.8</v>
      </c>
      <c r="C78" s="47">
        <v>86.9</v>
      </c>
      <c r="D78" s="47" t="s">
        <v>97</v>
      </c>
      <c r="E78" s="47">
        <v>53.9</v>
      </c>
      <c r="F78" s="47">
        <v>90.5</v>
      </c>
      <c r="G78" s="47">
        <v>76.400000000000006</v>
      </c>
      <c r="H78" s="47">
        <v>83.9</v>
      </c>
    </row>
    <row r="79" spans="1:8" x14ac:dyDescent="0.15">
      <c r="A79" s="47" t="s">
        <v>489</v>
      </c>
      <c r="B79" s="47">
        <v>84.4</v>
      </c>
      <c r="C79" s="47">
        <v>92.6</v>
      </c>
      <c r="D79" s="47" t="s">
        <v>97</v>
      </c>
      <c r="E79" s="47">
        <v>45.1</v>
      </c>
      <c r="F79" s="47">
        <v>92.2</v>
      </c>
      <c r="G79" s="47">
        <v>78.3</v>
      </c>
      <c r="H79" s="47" t="s">
        <v>328</v>
      </c>
    </row>
    <row r="80" spans="1:8" x14ac:dyDescent="0.15">
      <c r="A80" s="47" t="s">
        <v>490</v>
      </c>
      <c r="B80" s="47">
        <v>72.400000000000006</v>
      </c>
      <c r="C80" s="47">
        <v>80.8</v>
      </c>
      <c r="D80" s="47" t="s">
        <v>328</v>
      </c>
      <c r="E80" s="47" t="s">
        <v>328</v>
      </c>
      <c r="F80" s="47">
        <v>86.4</v>
      </c>
      <c r="G80" s="47">
        <v>66</v>
      </c>
      <c r="H80" s="47">
        <v>94.1</v>
      </c>
    </row>
    <row r="81" spans="1:8" x14ac:dyDescent="0.15">
      <c r="A81" s="47" t="s">
        <v>386</v>
      </c>
      <c r="B81" s="47">
        <v>80.599999999999994</v>
      </c>
      <c r="C81" s="47">
        <v>90.9</v>
      </c>
      <c r="D81" s="47" t="s">
        <v>97</v>
      </c>
      <c r="E81" s="47">
        <v>20.2</v>
      </c>
      <c r="F81" s="47">
        <v>85.7</v>
      </c>
      <c r="G81" s="47">
        <v>74.099999999999994</v>
      </c>
      <c r="H81" s="47">
        <v>80.7</v>
      </c>
    </row>
    <row r="82" spans="1:8" x14ac:dyDescent="0.15">
      <c r="A82" s="47" t="s">
        <v>387</v>
      </c>
      <c r="B82" s="47">
        <v>84.6</v>
      </c>
      <c r="C82" s="47">
        <v>85.7</v>
      </c>
      <c r="D82" s="47" t="s">
        <v>97</v>
      </c>
      <c r="E82" s="47">
        <v>27.5</v>
      </c>
      <c r="F82" s="47">
        <v>96</v>
      </c>
      <c r="G82" s="47">
        <v>80.599999999999994</v>
      </c>
      <c r="H82" s="47">
        <v>98.7</v>
      </c>
    </row>
    <row r="83" spans="1:8" x14ac:dyDescent="0.15">
      <c r="A83" s="47" t="s">
        <v>527</v>
      </c>
      <c r="B83" s="47">
        <v>81.599999999999994</v>
      </c>
      <c r="C83" s="47">
        <v>87.3</v>
      </c>
      <c r="D83" s="47" t="s">
        <v>97</v>
      </c>
      <c r="E83" s="47">
        <v>54.4</v>
      </c>
      <c r="F83" s="47">
        <v>96.1</v>
      </c>
      <c r="G83" s="47">
        <v>78.3</v>
      </c>
      <c r="H83" s="47">
        <v>99.9</v>
      </c>
    </row>
    <row r="84" spans="1:8" x14ac:dyDescent="0.15">
      <c r="A84" s="47" t="s">
        <v>538</v>
      </c>
      <c r="B84" s="47">
        <v>85.6</v>
      </c>
      <c r="C84" s="47">
        <v>99</v>
      </c>
      <c r="D84" s="47" t="s">
        <v>97</v>
      </c>
      <c r="E84" s="47" t="s">
        <v>328</v>
      </c>
      <c r="F84" s="47">
        <v>81</v>
      </c>
      <c r="G84" s="47">
        <v>82.3</v>
      </c>
      <c r="H84" s="47">
        <v>79.900000000000006</v>
      </c>
    </row>
    <row r="85" spans="1:8" x14ac:dyDescent="0.15">
      <c r="A85" s="47" t="s">
        <v>491</v>
      </c>
      <c r="B85" s="47">
        <v>85</v>
      </c>
      <c r="C85" s="47">
        <v>91.3</v>
      </c>
      <c r="D85" s="47" t="s">
        <v>328</v>
      </c>
      <c r="E85" s="47" t="s">
        <v>328</v>
      </c>
      <c r="F85" s="47">
        <v>91.8</v>
      </c>
      <c r="G85" s="47">
        <v>78.8</v>
      </c>
      <c r="H85" s="47">
        <v>92.1</v>
      </c>
    </row>
    <row r="86" spans="1:8" x14ac:dyDescent="0.15">
      <c r="A86" s="47" t="s">
        <v>492</v>
      </c>
      <c r="B86" s="47">
        <v>81.400000000000006</v>
      </c>
      <c r="C86" s="47">
        <v>91.1</v>
      </c>
      <c r="D86" s="47">
        <v>0.7</v>
      </c>
      <c r="E86" s="47" t="s">
        <v>328</v>
      </c>
      <c r="F86" s="47">
        <v>91.1</v>
      </c>
      <c r="G86" s="47">
        <v>74.400000000000006</v>
      </c>
      <c r="H86" s="47" t="s">
        <v>328</v>
      </c>
    </row>
    <row r="87" spans="1:8" x14ac:dyDescent="0.15">
      <c r="A87" s="47" t="s">
        <v>521</v>
      </c>
      <c r="B87" s="47">
        <v>84.5</v>
      </c>
      <c r="C87" s="47">
        <v>91.7</v>
      </c>
      <c r="D87" s="47" t="s">
        <v>328</v>
      </c>
      <c r="E87" s="47" t="s">
        <v>328</v>
      </c>
      <c r="F87" s="47">
        <v>86.2</v>
      </c>
      <c r="G87" s="47">
        <v>80.900000000000006</v>
      </c>
      <c r="H87" s="47" t="s">
        <v>328</v>
      </c>
    </row>
    <row r="88" spans="1:8" x14ac:dyDescent="0.15">
      <c r="A88" s="47" t="s">
        <v>388</v>
      </c>
      <c r="B88" s="47">
        <v>67.5</v>
      </c>
      <c r="C88" s="47">
        <v>91.8</v>
      </c>
      <c r="D88" s="47" t="s">
        <v>97</v>
      </c>
      <c r="E88" s="47" t="s">
        <v>328</v>
      </c>
      <c r="F88" s="47">
        <v>78.599999999999994</v>
      </c>
      <c r="G88" s="47">
        <v>62</v>
      </c>
      <c r="H88" s="47">
        <v>70.099999999999994</v>
      </c>
    </row>
    <row r="89" spans="1:8" x14ac:dyDescent="0.15">
      <c r="A89" s="47" t="s">
        <v>494</v>
      </c>
      <c r="B89" s="47">
        <v>86.1</v>
      </c>
      <c r="C89" s="47">
        <v>87.3</v>
      </c>
      <c r="D89" s="47" t="s">
        <v>97</v>
      </c>
      <c r="E89" s="47">
        <v>31.7</v>
      </c>
      <c r="F89" s="47">
        <v>95.5</v>
      </c>
      <c r="G89" s="47">
        <v>80.2</v>
      </c>
      <c r="H89" s="47">
        <v>97.9</v>
      </c>
    </row>
    <row r="90" spans="1:8" x14ac:dyDescent="0.15">
      <c r="A90" s="47" t="s">
        <v>495</v>
      </c>
      <c r="B90" s="47">
        <v>85.4</v>
      </c>
      <c r="C90" s="47">
        <v>92.4</v>
      </c>
      <c r="D90" s="47" t="s">
        <v>97</v>
      </c>
      <c r="E90" s="47">
        <v>53.5</v>
      </c>
      <c r="F90" s="47">
        <v>93</v>
      </c>
      <c r="G90" s="47">
        <v>79.099999999999994</v>
      </c>
      <c r="H90" s="47">
        <v>85.4</v>
      </c>
    </row>
    <row r="91" spans="1:8" x14ac:dyDescent="0.15">
      <c r="A91" s="47" t="s">
        <v>496</v>
      </c>
      <c r="B91" s="47">
        <v>84.9</v>
      </c>
      <c r="C91" s="47">
        <v>90.5</v>
      </c>
      <c r="D91" s="47" t="s">
        <v>97</v>
      </c>
      <c r="E91" s="47" t="s">
        <v>328</v>
      </c>
      <c r="F91" s="47">
        <v>95.9</v>
      </c>
      <c r="G91" s="47">
        <v>80.7</v>
      </c>
      <c r="H91" s="47">
        <v>97.8</v>
      </c>
    </row>
    <row r="92" spans="1:8" x14ac:dyDescent="0.15">
      <c r="A92" s="47" t="s">
        <v>497</v>
      </c>
      <c r="B92" s="47">
        <v>80.599999999999994</v>
      </c>
      <c r="C92" s="47">
        <v>93.2</v>
      </c>
      <c r="D92" s="47" t="s">
        <v>97</v>
      </c>
      <c r="E92" s="47">
        <v>38.1</v>
      </c>
      <c r="F92" s="47">
        <v>81.5</v>
      </c>
      <c r="G92" s="47">
        <v>77.8</v>
      </c>
      <c r="H92" s="47">
        <v>76</v>
      </c>
    </row>
    <row r="93" spans="1:8" x14ac:dyDescent="0.15">
      <c r="A93" s="47" t="s">
        <v>499</v>
      </c>
      <c r="B93" s="47">
        <v>87.5</v>
      </c>
      <c r="C93" s="47">
        <v>92.4</v>
      </c>
      <c r="D93" s="47" t="s">
        <v>97</v>
      </c>
      <c r="E93" s="47">
        <v>17.399999999999999</v>
      </c>
      <c r="F93" s="47">
        <v>95.6</v>
      </c>
      <c r="G93" s="47">
        <v>78.5</v>
      </c>
      <c r="H93" s="47">
        <v>97.9</v>
      </c>
    </row>
    <row r="94" spans="1:8" x14ac:dyDescent="0.15">
      <c r="A94" s="47" t="s">
        <v>500</v>
      </c>
      <c r="B94" s="47">
        <v>84.9</v>
      </c>
      <c r="C94" s="47">
        <v>91.7</v>
      </c>
      <c r="D94" s="47" t="s">
        <v>97</v>
      </c>
      <c r="E94" s="47" t="s">
        <v>328</v>
      </c>
      <c r="F94" s="47">
        <v>92.6</v>
      </c>
      <c r="G94" s="47">
        <v>80.900000000000006</v>
      </c>
      <c r="H94" s="47">
        <v>87.5</v>
      </c>
    </row>
    <row r="95" spans="1:8" x14ac:dyDescent="0.15">
      <c r="A95" s="47" t="s">
        <v>501</v>
      </c>
      <c r="B95" s="47">
        <v>79.900000000000006</v>
      </c>
      <c r="C95" s="47">
        <v>65.900000000000006</v>
      </c>
      <c r="D95" s="47" t="s">
        <v>97</v>
      </c>
      <c r="E95" s="47">
        <v>36.1</v>
      </c>
      <c r="F95" s="47">
        <v>88.4</v>
      </c>
      <c r="G95" s="47">
        <v>79.099999999999994</v>
      </c>
      <c r="H95" s="47">
        <v>95.1</v>
      </c>
    </row>
    <row r="96" spans="1:8" x14ac:dyDescent="0.15">
      <c r="A96" s="47" t="s">
        <v>528</v>
      </c>
      <c r="B96" s="47">
        <v>83.2</v>
      </c>
      <c r="C96" s="47">
        <v>83.2</v>
      </c>
      <c r="D96" s="47" t="s">
        <v>97</v>
      </c>
      <c r="E96" s="47">
        <v>10.4</v>
      </c>
      <c r="F96" s="47">
        <v>94.3</v>
      </c>
      <c r="G96" s="47">
        <v>81.900000000000006</v>
      </c>
      <c r="H96" s="47">
        <v>96.4</v>
      </c>
    </row>
    <row r="97" spans="1:8" x14ac:dyDescent="0.15">
      <c r="A97" s="47" t="s">
        <v>502</v>
      </c>
      <c r="B97" s="47">
        <v>83.2</v>
      </c>
      <c r="C97" s="47">
        <v>89.5</v>
      </c>
      <c r="D97" s="47" t="s">
        <v>328</v>
      </c>
      <c r="E97" s="47" t="s">
        <v>328</v>
      </c>
      <c r="F97" s="47">
        <v>95</v>
      </c>
      <c r="G97" s="47">
        <v>80.400000000000006</v>
      </c>
      <c r="H97" s="47" t="s">
        <v>328</v>
      </c>
    </row>
    <row r="98" spans="1:8" x14ac:dyDescent="0.15">
      <c r="A98" s="47" t="s">
        <v>420</v>
      </c>
      <c r="B98" s="47">
        <v>84.5</v>
      </c>
      <c r="C98" s="47">
        <v>92.3</v>
      </c>
      <c r="D98" s="47" t="s">
        <v>328</v>
      </c>
      <c r="E98" s="47" t="s">
        <v>328</v>
      </c>
      <c r="F98" s="47">
        <v>90.5</v>
      </c>
      <c r="G98" s="47">
        <v>79.2</v>
      </c>
      <c r="H98" s="47">
        <v>97</v>
      </c>
    </row>
    <row r="99" spans="1:8" x14ac:dyDescent="0.15">
      <c r="A99" s="47" t="s">
        <v>540</v>
      </c>
      <c r="B99" s="47">
        <v>88.8</v>
      </c>
      <c r="C99" s="47">
        <v>95</v>
      </c>
      <c r="D99" s="47" t="s">
        <v>97</v>
      </c>
      <c r="E99" s="47">
        <v>67.2</v>
      </c>
      <c r="F99" s="47">
        <v>96.1</v>
      </c>
      <c r="G99" s="47">
        <v>85</v>
      </c>
      <c r="H99" s="47" t="s">
        <v>328</v>
      </c>
    </row>
    <row r="100" spans="1:8" x14ac:dyDescent="0.15">
      <c r="A100" s="47" t="s">
        <v>503</v>
      </c>
      <c r="B100" s="47">
        <v>82.6</v>
      </c>
      <c r="C100" s="47">
        <v>93.1</v>
      </c>
      <c r="D100" s="47" t="s">
        <v>97</v>
      </c>
      <c r="E100" s="47" t="s">
        <v>328</v>
      </c>
      <c r="F100" s="47">
        <v>92</v>
      </c>
      <c r="G100" s="47">
        <v>76.900000000000006</v>
      </c>
      <c r="H100" s="47">
        <v>97.3</v>
      </c>
    </row>
    <row r="101" spans="1:8" x14ac:dyDescent="0.15">
      <c r="A101" s="47" t="s">
        <v>522</v>
      </c>
      <c r="B101" s="47">
        <v>80.8</v>
      </c>
      <c r="C101" s="47">
        <v>85.8</v>
      </c>
      <c r="D101" s="47" t="s">
        <v>328</v>
      </c>
      <c r="E101" s="47">
        <v>91.6</v>
      </c>
      <c r="F101" s="47">
        <v>87.8</v>
      </c>
      <c r="G101" s="47">
        <v>76.900000000000006</v>
      </c>
      <c r="H101" s="47">
        <v>95.1</v>
      </c>
    </row>
    <row r="102" spans="1:8" x14ac:dyDescent="0.15">
      <c r="A102" s="47" t="s">
        <v>529</v>
      </c>
      <c r="B102" s="47">
        <v>79.7</v>
      </c>
      <c r="C102" s="47" t="s">
        <v>328</v>
      </c>
      <c r="D102" s="47">
        <v>0.1</v>
      </c>
      <c r="E102" s="47" t="s">
        <v>328</v>
      </c>
      <c r="F102" s="47">
        <v>95</v>
      </c>
      <c r="G102" s="47">
        <v>73.8</v>
      </c>
      <c r="H102" s="47">
        <v>98.5</v>
      </c>
    </row>
    <row r="103" spans="1:8" x14ac:dyDescent="0.15">
      <c r="A103" s="47" t="s">
        <v>504</v>
      </c>
      <c r="B103" s="47">
        <v>78.7</v>
      </c>
      <c r="C103" s="47">
        <v>91.2</v>
      </c>
      <c r="D103" s="47" t="s">
        <v>328</v>
      </c>
      <c r="E103" s="47">
        <v>58.7</v>
      </c>
      <c r="F103" s="47">
        <v>90</v>
      </c>
      <c r="G103" s="47">
        <v>73.599999999999994</v>
      </c>
      <c r="H103" s="47">
        <v>93.7</v>
      </c>
    </row>
    <row r="104" spans="1:8" x14ac:dyDescent="0.15">
      <c r="A104" s="47" t="s">
        <v>397</v>
      </c>
      <c r="B104" s="47">
        <v>79.400000000000006</v>
      </c>
      <c r="C104" s="47">
        <v>88.4</v>
      </c>
      <c r="D104" s="47">
        <v>8</v>
      </c>
      <c r="E104" s="47">
        <v>67.900000000000006</v>
      </c>
      <c r="F104" s="47">
        <v>85.8</v>
      </c>
      <c r="G104" s="47">
        <v>76.400000000000006</v>
      </c>
      <c r="H104" s="47">
        <v>93.3</v>
      </c>
    </row>
    <row r="105" spans="1:8" x14ac:dyDescent="0.15">
      <c r="A105" s="47" t="s">
        <v>506</v>
      </c>
      <c r="B105" s="47">
        <v>78.900000000000006</v>
      </c>
      <c r="C105" s="47">
        <v>72.5</v>
      </c>
      <c r="D105" s="47" t="s">
        <v>97</v>
      </c>
      <c r="E105" s="47" t="s">
        <v>328</v>
      </c>
      <c r="F105" s="47">
        <v>89.7</v>
      </c>
      <c r="G105" s="47">
        <v>77.5</v>
      </c>
      <c r="H105" s="47">
        <v>89.5</v>
      </c>
    </row>
    <row r="106" spans="1:8" x14ac:dyDescent="0.15">
      <c r="A106" s="47" t="s">
        <v>507</v>
      </c>
      <c r="B106" s="47">
        <v>80.599999999999994</v>
      </c>
      <c r="C106" s="47">
        <v>82.6</v>
      </c>
      <c r="D106" s="47" t="s">
        <v>97</v>
      </c>
      <c r="E106" s="47" t="s">
        <v>328</v>
      </c>
      <c r="F106" s="47">
        <v>84.5</v>
      </c>
      <c r="G106" s="47">
        <v>78.599999999999994</v>
      </c>
      <c r="H106" s="47">
        <v>82.4</v>
      </c>
    </row>
    <row r="107" spans="1:8" x14ac:dyDescent="0.15">
      <c r="A107" s="47" t="s">
        <v>508</v>
      </c>
      <c r="B107" s="47">
        <v>89.3</v>
      </c>
      <c r="C107" s="47">
        <v>95.1</v>
      </c>
      <c r="D107" s="47" t="s">
        <v>97</v>
      </c>
      <c r="E107" s="47" t="s">
        <v>97</v>
      </c>
      <c r="F107" s="47">
        <v>95.1</v>
      </c>
      <c r="G107" s="47">
        <v>81.8</v>
      </c>
      <c r="H107" s="47">
        <v>96.8</v>
      </c>
    </row>
    <row r="108" spans="1:8" x14ac:dyDescent="0.15">
      <c r="A108" s="47" t="s">
        <v>509</v>
      </c>
      <c r="B108" s="47">
        <v>75.400000000000006</v>
      </c>
      <c r="C108" s="47">
        <v>93.1</v>
      </c>
      <c r="D108" s="47" t="s">
        <v>97</v>
      </c>
      <c r="E108" s="47">
        <v>11.6</v>
      </c>
      <c r="F108" s="47">
        <v>87.2</v>
      </c>
      <c r="G108" s="47">
        <v>69.099999999999994</v>
      </c>
      <c r="H108" s="47">
        <v>90.3</v>
      </c>
    </row>
    <row r="109" spans="1:8" x14ac:dyDescent="0.15">
      <c r="A109" s="47" t="s">
        <v>510</v>
      </c>
      <c r="B109" s="47">
        <v>83.3</v>
      </c>
      <c r="C109" s="47">
        <v>89</v>
      </c>
      <c r="D109" s="47">
        <v>3.1</v>
      </c>
      <c r="E109" s="47">
        <v>3.4</v>
      </c>
      <c r="F109" s="47">
        <v>93</v>
      </c>
      <c r="G109" s="47">
        <v>78</v>
      </c>
      <c r="H109" s="47">
        <v>96</v>
      </c>
    </row>
    <row r="110" spans="1:8" x14ac:dyDescent="0.15">
      <c r="A110" s="47" t="s">
        <v>511</v>
      </c>
      <c r="B110" s="47">
        <v>83.2</v>
      </c>
      <c r="C110" s="47">
        <v>78.8</v>
      </c>
      <c r="D110" s="47" t="s">
        <v>97</v>
      </c>
      <c r="E110" s="47">
        <v>12.7</v>
      </c>
      <c r="F110" s="47">
        <v>94.1</v>
      </c>
      <c r="G110" s="47">
        <v>78.5</v>
      </c>
      <c r="H110" s="47">
        <v>95.7</v>
      </c>
    </row>
    <row r="111" spans="1:8" x14ac:dyDescent="0.15">
      <c r="A111" s="47" t="s">
        <v>523</v>
      </c>
      <c r="B111" s="47">
        <v>81.900000000000006</v>
      </c>
      <c r="C111" s="47">
        <v>94.7</v>
      </c>
      <c r="D111" s="47" t="s">
        <v>97</v>
      </c>
      <c r="E111" s="47" t="s">
        <v>328</v>
      </c>
      <c r="F111" s="47">
        <v>93.3</v>
      </c>
      <c r="G111" s="47">
        <v>73.099999999999994</v>
      </c>
      <c r="H111" s="47">
        <v>96.5</v>
      </c>
    </row>
    <row r="112" spans="1:8" x14ac:dyDescent="0.15">
      <c r="A112" s="47" t="s">
        <v>512</v>
      </c>
      <c r="B112" s="47">
        <v>83.7</v>
      </c>
      <c r="C112" s="47">
        <v>87</v>
      </c>
      <c r="D112" s="47" t="s">
        <v>97</v>
      </c>
      <c r="E112" s="47">
        <v>36.6</v>
      </c>
      <c r="F112" s="47">
        <v>92.6</v>
      </c>
      <c r="G112" s="47">
        <v>78.3</v>
      </c>
      <c r="H112" s="47">
        <v>87.8</v>
      </c>
    </row>
    <row r="113" spans="1:8" x14ac:dyDescent="0.15">
      <c r="A113" s="47" t="s">
        <v>514</v>
      </c>
      <c r="B113" s="47">
        <v>84.7</v>
      </c>
      <c r="C113" s="47">
        <v>92.9</v>
      </c>
      <c r="D113" s="47" t="s">
        <v>97</v>
      </c>
      <c r="E113" s="47" t="s">
        <v>328</v>
      </c>
      <c r="F113" s="47">
        <v>93.3</v>
      </c>
      <c r="G113" s="47">
        <v>79.099999999999994</v>
      </c>
      <c r="H113" s="47" t="s">
        <v>328</v>
      </c>
    </row>
    <row r="114" spans="1:8" x14ac:dyDescent="0.15">
      <c r="A114" s="47" t="s">
        <v>515</v>
      </c>
      <c r="B114" s="47">
        <v>80.8</v>
      </c>
      <c r="C114" s="47">
        <v>89.9</v>
      </c>
      <c r="D114" s="47" t="s">
        <v>97</v>
      </c>
      <c r="E114" s="47">
        <v>31.1</v>
      </c>
      <c r="F114" s="47">
        <v>87.5</v>
      </c>
      <c r="G114" s="47">
        <v>76.5</v>
      </c>
      <c r="H114" s="47">
        <v>84.5</v>
      </c>
    </row>
    <row r="115" spans="1:8" x14ac:dyDescent="0.15">
      <c r="A115" s="47" t="s">
        <v>406</v>
      </c>
      <c r="B115" s="47">
        <v>85</v>
      </c>
      <c r="C115" s="47">
        <v>92.1</v>
      </c>
      <c r="D115" s="47" t="s">
        <v>97</v>
      </c>
      <c r="E115" s="47">
        <v>28.6</v>
      </c>
      <c r="F115" s="47">
        <v>89.4</v>
      </c>
      <c r="G115" s="47">
        <v>80</v>
      </c>
      <c r="H115" s="47">
        <v>92.6</v>
      </c>
    </row>
  </sheetData>
  <phoneticPr fontId="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H116"/>
  <sheetViews>
    <sheetView topLeftCell="A49" workbookViewId="0">
      <selection activeCell="M17" sqref="L17:M17"/>
    </sheetView>
  </sheetViews>
  <sheetFormatPr defaultRowHeight="13.5" x14ac:dyDescent="0.15"/>
  <cols>
    <col min="1" max="16384" width="9" style="47"/>
  </cols>
  <sheetData>
    <row r="1" spans="1:8" x14ac:dyDescent="0.15">
      <c r="A1" s="47" t="s">
        <v>541</v>
      </c>
      <c r="B1" s="47" t="s">
        <v>22</v>
      </c>
      <c r="C1" s="47" t="s">
        <v>319</v>
      </c>
      <c r="D1" s="47" t="s">
        <v>24</v>
      </c>
    </row>
    <row r="2" spans="1:8" x14ac:dyDescent="0.15">
      <c r="A2" s="47" t="s">
        <v>534</v>
      </c>
    </row>
    <row r="3" spans="1:8" x14ac:dyDescent="0.15">
      <c r="B3" s="47" t="s">
        <v>28</v>
      </c>
      <c r="C3" s="47" t="s">
        <v>29</v>
      </c>
      <c r="D3" s="47" t="s">
        <v>136</v>
      </c>
      <c r="E3" s="47" t="s">
        <v>31</v>
      </c>
      <c r="F3" s="47" t="s">
        <v>415</v>
      </c>
      <c r="G3" s="47" t="s">
        <v>32</v>
      </c>
      <c r="H3" s="47" t="s">
        <v>424</v>
      </c>
    </row>
    <row r="4" spans="1:8" x14ac:dyDescent="0.15">
      <c r="A4" s="47" t="s">
        <v>425</v>
      </c>
      <c r="B4" s="47">
        <v>81</v>
      </c>
      <c r="C4" s="47">
        <v>88.1</v>
      </c>
      <c r="D4" s="47">
        <v>3</v>
      </c>
      <c r="E4" s="47">
        <v>34.299999999999997</v>
      </c>
      <c r="F4" s="47">
        <v>89.9</v>
      </c>
      <c r="G4" s="47">
        <v>75.5</v>
      </c>
      <c r="H4" s="47">
        <v>93.1</v>
      </c>
    </row>
    <row r="5" spans="1:8" x14ac:dyDescent="0.15">
      <c r="A5" s="47" t="s">
        <v>426</v>
      </c>
      <c r="B5" s="47">
        <v>81</v>
      </c>
      <c r="C5" s="47">
        <v>89.1</v>
      </c>
      <c r="D5" s="47">
        <v>0</v>
      </c>
      <c r="E5" s="47">
        <v>19.899999999999999</v>
      </c>
      <c r="F5" s="47">
        <v>88.7</v>
      </c>
      <c r="G5" s="47">
        <v>75.099999999999994</v>
      </c>
      <c r="H5" s="47">
        <v>95.1</v>
      </c>
    </row>
    <row r="6" spans="1:8" x14ac:dyDescent="0.15">
      <c r="A6" s="47" t="s">
        <v>427</v>
      </c>
      <c r="B6" s="47">
        <v>77.900000000000006</v>
      </c>
      <c r="C6" s="47">
        <v>86</v>
      </c>
      <c r="D6" s="47" t="s">
        <v>97</v>
      </c>
      <c r="E6" s="47">
        <v>25.4</v>
      </c>
      <c r="F6" s="47">
        <v>89.1</v>
      </c>
      <c r="G6" s="47">
        <v>72</v>
      </c>
      <c r="H6" s="47">
        <v>95.6</v>
      </c>
    </row>
    <row r="7" spans="1:8" x14ac:dyDescent="0.15">
      <c r="A7" s="47" t="s">
        <v>428</v>
      </c>
      <c r="B7" s="47">
        <v>77.3</v>
      </c>
      <c r="C7" s="47">
        <v>86.1</v>
      </c>
      <c r="D7" s="47" t="s">
        <v>97</v>
      </c>
      <c r="E7" s="47">
        <v>10.6</v>
      </c>
      <c r="F7" s="47">
        <v>85.6</v>
      </c>
      <c r="G7" s="47">
        <v>72.8</v>
      </c>
      <c r="H7" s="47">
        <v>86.4</v>
      </c>
    </row>
    <row r="8" spans="1:8" x14ac:dyDescent="0.15">
      <c r="A8" s="47" t="s">
        <v>429</v>
      </c>
      <c r="B8" s="47">
        <v>77.400000000000006</v>
      </c>
      <c r="C8" s="47">
        <v>86.3</v>
      </c>
      <c r="D8" s="47">
        <v>3.5</v>
      </c>
      <c r="E8" s="47">
        <v>16.5</v>
      </c>
      <c r="F8" s="47">
        <v>85.9</v>
      </c>
      <c r="G8" s="47">
        <v>72.599999999999994</v>
      </c>
      <c r="H8" s="47">
        <v>89.6</v>
      </c>
    </row>
    <row r="9" spans="1:8" x14ac:dyDescent="0.15">
      <c r="A9" s="47" t="s">
        <v>430</v>
      </c>
      <c r="B9" s="47">
        <v>81.400000000000006</v>
      </c>
      <c r="C9" s="47">
        <v>89.2</v>
      </c>
      <c r="D9" s="47" t="s">
        <v>97</v>
      </c>
      <c r="E9" s="47">
        <v>32.1</v>
      </c>
      <c r="F9" s="47">
        <v>92.2</v>
      </c>
      <c r="G9" s="47">
        <v>75.8</v>
      </c>
      <c r="H9" s="47">
        <v>97.1</v>
      </c>
    </row>
    <row r="10" spans="1:8" x14ac:dyDescent="0.15">
      <c r="A10" s="47" t="s">
        <v>431</v>
      </c>
      <c r="B10" s="47">
        <v>80.2</v>
      </c>
      <c r="C10" s="47">
        <v>87.1</v>
      </c>
      <c r="D10" s="47" t="s">
        <v>97</v>
      </c>
      <c r="E10" s="47">
        <v>72.3</v>
      </c>
      <c r="F10" s="47">
        <v>86.7</v>
      </c>
      <c r="G10" s="47">
        <v>76.099999999999994</v>
      </c>
      <c r="H10" s="47">
        <v>92.4</v>
      </c>
    </row>
    <row r="11" spans="1:8" x14ac:dyDescent="0.15">
      <c r="A11" s="47" t="s">
        <v>432</v>
      </c>
      <c r="B11" s="47">
        <v>73.5</v>
      </c>
      <c r="C11" s="47">
        <v>79.400000000000006</v>
      </c>
      <c r="D11" s="47" t="s">
        <v>97</v>
      </c>
      <c r="E11" s="47">
        <v>24.5</v>
      </c>
      <c r="F11" s="47">
        <v>84.4</v>
      </c>
      <c r="G11" s="47">
        <v>68.7</v>
      </c>
      <c r="H11" s="47">
        <v>94.1</v>
      </c>
    </row>
    <row r="12" spans="1:8" x14ac:dyDescent="0.15">
      <c r="A12" s="47" t="s">
        <v>433</v>
      </c>
      <c r="B12" s="47">
        <v>75.5</v>
      </c>
      <c r="C12" s="47">
        <v>83.5</v>
      </c>
      <c r="D12" s="47">
        <v>1.7</v>
      </c>
      <c r="E12" s="47">
        <v>19.3</v>
      </c>
      <c r="F12" s="47">
        <v>86.3</v>
      </c>
      <c r="G12" s="47">
        <v>69.599999999999994</v>
      </c>
      <c r="H12" s="47">
        <v>91.3</v>
      </c>
    </row>
    <row r="13" spans="1:8" x14ac:dyDescent="0.15">
      <c r="A13" s="47" t="s">
        <v>434</v>
      </c>
      <c r="B13" s="47">
        <v>80.8</v>
      </c>
      <c r="C13" s="47">
        <v>88.1</v>
      </c>
      <c r="D13" s="47">
        <v>10.5</v>
      </c>
      <c r="E13" s="47">
        <v>22.1</v>
      </c>
      <c r="F13" s="47">
        <v>89.3</v>
      </c>
      <c r="G13" s="47">
        <v>75.5</v>
      </c>
      <c r="H13" s="47">
        <v>98.7</v>
      </c>
    </row>
    <row r="14" spans="1:8" x14ac:dyDescent="0.15">
      <c r="A14" s="47" t="s">
        <v>435</v>
      </c>
      <c r="B14" s="47">
        <v>80.3</v>
      </c>
      <c r="C14" s="47">
        <v>89.6</v>
      </c>
      <c r="D14" s="47">
        <v>5.3</v>
      </c>
      <c r="E14" s="47">
        <v>43.2</v>
      </c>
      <c r="F14" s="47">
        <v>87.4</v>
      </c>
      <c r="G14" s="47">
        <v>75</v>
      </c>
      <c r="H14" s="47">
        <v>91.9</v>
      </c>
    </row>
    <row r="15" spans="1:8" x14ac:dyDescent="0.15">
      <c r="A15" s="47" t="s">
        <v>436</v>
      </c>
      <c r="B15" s="47">
        <v>81.5</v>
      </c>
      <c r="C15" s="47">
        <v>91.1</v>
      </c>
      <c r="D15" s="47">
        <v>13.1</v>
      </c>
      <c r="E15" s="47">
        <v>38.6</v>
      </c>
      <c r="F15" s="47">
        <v>90.6</v>
      </c>
      <c r="G15" s="47">
        <v>74.7</v>
      </c>
      <c r="H15" s="47">
        <v>92.8</v>
      </c>
    </row>
    <row r="16" spans="1:8" x14ac:dyDescent="0.15">
      <c r="A16" s="47" t="s">
        <v>437</v>
      </c>
      <c r="B16" s="47">
        <v>78.8</v>
      </c>
      <c r="C16" s="47">
        <v>86.7</v>
      </c>
      <c r="D16" s="47">
        <v>4.8</v>
      </c>
      <c r="E16" s="47">
        <v>27.2</v>
      </c>
      <c r="F16" s="47">
        <v>90.5</v>
      </c>
      <c r="G16" s="47">
        <v>73</v>
      </c>
      <c r="H16" s="47">
        <v>94.2</v>
      </c>
    </row>
    <row r="17" spans="1:8" x14ac:dyDescent="0.15">
      <c r="A17" s="47" t="s">
        <v>438</v>
      </c>
      <c r="B17" s="47">
        <v>79.900000000000006</v>
      </c>
      <c r="C17" s="47">
        <v>88.4</v>
      </c>
      <c r="D17" s="47">
        <v>4.7</v>
      </c>
      <c r="E17" s="47">
        <v>52.2</v>
      </c>
      <c r="F17" s="47">
        <v>90.4</v>
      </c>
      <c r="G17" s="47">
        <v>74.900000000000006</v>
      </c>
      <c r="H17" s="47">
        <v>95.1</v>
      </c>
    </row>
    <row r="18" spans="1:8" x14ac:dyDescent="0.15">
      <c r="A18" s="47" t="s">
        <v>439</v>
      </c>
      <c r="B18" s="47">
        <v>79.5</v>
      </c>
      <c r="C18" s="47">
        <v>86</v>
      </c>
      <c r="D18" s="47">
        <v>12.8</v>
      </c>
      <c r="E18" s="47">
        <v>56.5</v>
      </c>
      <c r="F18" s="47">
        <v>90</v>
      </c>
      <c r="G18" s="47">
        <v>74.7</v>
      </c>
      <c r="H18" s="47">
        <v>91.5</v>
      </c>
    </row>
    <row r="19" spans="1:8" x14ac:dyDescent="0.15">
      <c r="A19" s="47" t="s">
        <v>440</v>
      </c>
      <c r="B19" s="47">
        <v>81.2</v>
      </c>
      <c r="C19" s="47">
        <v>89.1</v>
      </c>
      <c r="D19" s="47">
        <v>0.2</v>
      </c>
      <c r="E19" s="47">
        <v>37.5</v>
      </c>
      <c r="F19" s="47">
        <v>88.6</v>
      </c>
      <c r="G19" s="47">
        <v>76.400000000000006</v>
      </c>
      <c r="H19" s="47">
        <v>91.8</v>
      </c>
    </row>
    <row r="20" spans="1:8" x14ac:dyDescent="0.15">
      <c r="A20" s="47" t="s">
        <v>441</v>
      </c>
      <c r="B20" s="47">
        <v>83.5</v>
      </c>
      <c r="C20" s="47">
        <v>89.7</v>
      </c>
      <c r="D20" s="47">
        <v>1.4</v>
      </c>
      <c r="E20" s="47">
        <v>22.8</v>
      </c>
      <c r="F20" s="47">
        <v>94.8</v>
      </c>
      <c r="G20" s="47">
        <v>74.900000000000006</v>
      </c>
      <c r="H20" s="47">
        <v>96.4</v>
      </c>
    </row>
    <row r="21" spans="1:8" x14ac:dyDescent="0.15">
      <c r="A21" s="47" t="s">
        <v>442</v>
      </c>
      <c r="B21" s="47">
        <v>81.900000000000006</v>
      </c>
      <c r="C21" s="47">
        <v>89.7</v>
      </c>
      <c r="D21" s="47" t="s">
        <v>97</v>
      </c>
      <c r="E21" s="47">
        <v>25.9</v>
      </c>
      <c r="F21" s="47">
        <v>90</v>
      </c>
      <c r="G21" s="47">
        <v>76.3</v>
      </c>
      <c r="H21" s="47">
        <v>89.7</v>
      </c>
    </row>
    <row r="22" spans="1:8" x14ac:dyDescent="0.15">
      <c r="A22" s="47" t="s">
        <v>443</v>
      </c>
      <c r="B22" s="47">
        <v>83.2</v>
      </c>
      <c r="C22" s="47">
        <v>87.3</v>
      </c>
      <c r="D22" s="47">
        <v>27.5</v>
      </c>
      <c r="E22" s="47">
        <v>18.7</v>
      </c>
      <c r="F22" s="47">
        <v>91.8</v>
      </c>
      <c r="G22" s="47">
        <v>79.400000000000006</v>
      </c>
      <c r="H22" s="47">
        <v>94.3</v>
      </c>
    </row>
    <row r="23" spans="1:8" x14ac:dyDescent="0.15">
      <c r="A23" s="47" t="s">
        <v>444</v>
      </c>
      <c r="B23" s="47">
        <v>75.099999999999994</v>
      </c>
      <c r="C23" s="47">
        <v>80.3</v>
      </c>
      <c r="D23" s="47" t="s">
        <v>97</v>
      </c>
      <c r="E23" s="47">
        <v>9.9</v>
      </c>
      <c r="F23" s="47">
        <v>84.9</v>
      </c>
      <c r="G23" s="47">
        <v>70.5</v>
      </c>
      <c r="H23" s="47">
        <v>83.1</v>
      </c>
    </row>
    <row r="24" spans="1:8" x14ac:dyDescent="0.15">
      <c r="A24" s="47" t="s">
        <v>445</v>
      </c>
      <c r="B24" s="47">
        <v>80</v>
      </c>
      <c r="C24" s="47">
        <v>85.7</v>
      </c>
      <c r="D24" s="47">
        <v>2.1</v>
      </c>
      <c r="E24" s="47">
        <v>33.9</v>
      </c>
      <c r="F24" s="47">
        <v>88.6</v>
      </c>
      <c r="G24" s="47">
        <v>76.3</v>
      </c>
      <c r="H24" s="47">
        <v>89.3</v>
      </c>
    </row>
    <row r="25" spans="1:8" x14ac:dyDescent="0.15">
      <c r="A25" s="47" t="s">
        <v>446</v>
      </c>
      <c r="B25" s="47">
        <v>77.599999999999994</v>
      </c>
      <c r="C25" s="47">
        <v>91.6</v>
      </c>
      <c r="D25" s="47" t="s">
        <v>97</v>
      </c>
      <c r="E25" s="47">
        <v>28.8</v>
      </c>
      <c r="F25" s="47">
        <v>80.8</v>
      </c>
      <c r="G25" s="47">
        <v>73.099999999999994</v>
      </c>
      <c r="H25" s="47">
        <v>80.8</v>
      </c>
    </row>
    <row r="26" spans="1:8" x14ac:dyDescent="0.15">
      <c r="A26" s="47" t="s">
        <v>447</v>
      </c>
      <c r="B26" s="47">
        <v>78</v>
      </c>
      <c r="C26" s="47">
        <v>84.6</v>
      </c>
      <c r="D26" s="47">
        <v>7.4</v>
      </c>
      <c r="E26" s="47">
        <v>28.9</v>
      </c>
      <c r="F26" s="47">
        <v>87.4</v>
      </c>
      <c r="G26" s="47">
        <v>71.599999999999994</v>
      </c>
      <c r="H26" s="47">
        <v>92.2</v>
      </c>
    </row>
    <row r="27" spans="1:8" x14ac:dyDescent="0.15">
      <c r="A27" s="47" t="s">
        <v>448</v>
      </c>
      <c r="B27" s="47">
        <v>81.3</v>
      </c>
      <c r="C27" s="47">
        <v>89.2</v>
      </c>
      <c r="D27" s="47">
        <v>0</v>
      </c>
      <c r="E27" s="47">
        <v>53.2</v>
      </c>
      <c r="F27" s="47">
        <v>90.2</v>
      </c>
      <c r="G27" s="47">
        <v>76</v>
      </c>
      <c r="H27" s="47">
        <v>91.7</v>
      </c>
    </row>
    <row r="28" spans="1:8" x14ac:dyDescent="0.15">
      <c r="A28" s="47" t="s">
        <v>449</v>
      </c>
      <c r="B28" s="47">
        <v>79.900000000000006</v>
      </c>
      <c r="C28" s="47">
        <v>88.8</v>
      </c>
      <c r="D28" s="47">
        <v>3</v>
      </c>
      <c r="E28" s="47">
        <v>36.4</v>
      </c>
      <c r="F28" s="47">
        <v>87.7</v>
      </c>
      <c r="G28" s="47">
        <v>73.7</v>
      </c>
      <c r="H28" s="47">
        <v>93.9</v>
      </c>
    </row>
    <row r="29" spans="1:8" x14ac:dyDescent="0.15">
      <c r="A29" s="47" t="s">
        <v>450</v>
      </c>
      <c r="B29" s="47">
        <v>79.400000000000006</v>
      </c>
      <c r="C29" s="47">
        <v>85</v>
      </c>
      <c r="D29" s="47" t="s">
        <v>97</v>
      </c>
      <c r="E29" s="47">
        <v>17.5</v>
      </c>
      <c r="F29" s="47">
        <v>90.6</v>
      </c>
      <c r="G29" s="47">
        <v>75.5</v>
      </c>
      <c r="H29" s="47">
        <v>94.1</v>
      </c>
    </row>
    <row r="30" spans="1:8" x14ac:dyDescent="0.15">
      <c r="A30" s="47" t="s">
        <v>451</v>
      </c>
      <c r="B30" s="47">
        <v>80.2</v>
      </c>
      <c r="C30" s="47">
        <v>83.6</v>
      </c>
      <c r="D30" s="47" t="s">
        <v>97</v>
      </c>
      <c r="E30" s="47">
        <v>14.4</v>
      </c>
      <c r="F30" s="47">
        <v>94.7</v>
      </c>
      <c r="G30" s="47">
        <v>76.2</v>
      </c>
      <c r="H30" s="47">
        <v>96.2</v>
      </c>
    </row>
    <row r="31" spans="1:8" x14ac:dyDescent="0.15">
      <c r="A31" s="47" t="s">
        <v>452</v>
      </c>
      <c r="B31" s="47">
        <v>83.1</v>
      </c>
      <c r="C31" s="47">
        <v>88.9</v>
      </c>
      <c r="D31" s="47">
        <v>0.9</v>
      </c>
      <c r="E31" s="47">
        <v>59.1</v>
      </c>
      <c r="F31" s="47">
        <v>90.8</v>
      </c>
      <c r="G31" s="47">
        <v>79</v>
      </c>
      <c r="H31" s="47">
        <v>94.2</v>
      </c>
    </row>
    <row r="32" spans="1:8" x14ac:dyDescent="0.15">
      <c r="A32" s="47" t="s">
        <v>453</v>
      </c>
      <c r="B32" s="47">
        <v>79.599999999999994</v>
      </c>
      <c r="C32" s="47">
        <v>90.3</v>
      </c>
      <c r="D32" s="47">
        <v>0.8</v>
      </c>
      <c r="E32" s="47">
        <v>46.1</v>
      </c>
      <c r="F32" s="47">
        <v>90</v>
      </c>
      <c r="G32" s="47">
        <v>72.7</v>
      </c>
      <c r="H32" s="47">
        <v>91.8</v>
      </c>
    </row>
    <row r="33" spans="1:8" x14ac:dyDescent="0.15">
      <c r="A33" s="47" t="s">
        <v>454</v>
      </c>
      <c r="B33" s="47">
        <v>78.2</v>
      </c>
      <c r="C33" s="47">
        <v>84.3</v>
      </c>
      <c r="D33" s="47">
        <v>41.2</v>
      </c>
      <c r="E33" s="47">
        <v>62.8</v>
      </c>
      <c r="F33" s="47">
        <v>89.6</v>
      </c>
      <c r="G33" s="47">
        <v>73.099999999999994</v>
      </c>
      <c r="H33" s="47">
        <v>97.7</v>
      </c>
    </row>
    <row r="34" spans="1:8" x14ac:dyDescent="0.15">
      <c r="A34" s="47" t="s">
        <v>455</v>
      </c>
      <c r="B34" s="47">
        <v>78.5</v>
      </c>
      <c r="C34" s="47">
        <v>80.8</v>
      </c>
      <c r="D34" s="47">
        <v>2.2000000000000002</v>
      </c>
      <c r="E34" s="47">
        <v>21.8</v>
      </c>
      <c r="F34" s="47">
        <v>86.9</v>
      </c>
      <c r="G34" s="47">
        <v>76.099999999999994</v>
      </c>
      <c r="H34" s="47">
        <v>91.2</v>
      </c>
    </row>
    <row r="35" spans="1:8" x14ac:dyDescent="0.15">
      <c r="A35" s="47" t="s">
        <v>456</v>
      </c>
      <c r="B35" s="47">
        <v>81</v>
      </c>
      <c r="C35" s="47">
        <v>83.1</v>
      </c>
      <c r="D35" s="47" t="s">
        <v>97</v>
      </c>
      <c r="E35" s="47">
        <v>17.7</v>
      </c>
      <c r="F35" s="47">
        <v>84.9</v>
      </c>
      <c r="G35" s="47">
        <v>79.5</v>
      </c>
      <c r="H35" s="47">
        <v>88.2</v>
      </c>
    </row>
    <row r="36" spans="1:8" x14ac:dyDescent="0.15">
      <c r="A36" s="47" t="s">
        <v>457</v>
      </c>
      <c r="B36" s="47">
        <v>81.2</v>
      </c>
      <c r="C36" s="47">
        <v>88.6</v>
      </c>
      <c r="D36" s="47">
        <v>0</v>
      </c>
      <c r="E36" s="47">
        <v>27.5</v>
      </c>
      <c r="F36" s="47">
        <v>86</v>
      </c>
      <c r="G36" s="47">
        <v>77.400000000000006</v>
      </c>
      <c r="H36" s="47">
        <v>85.6</v>
      </c>
    </row>
    <row r="37" spans="1:8" x14ac:dyDescent="0.15">
      <c r="A37" s="47" t="s">
        <v>458</v>
      </c>
      <c r="B37" s="47">
        <v>75.400000000000006</v>
      </c>
      <c r="C37" s="47">
        <v>80.2</v>
      </c>
      <c r="D37" s="47" t="s">
        <v>97</v>
      </c>
      <c r="E37" s="47">
        <v>24.5</v>
      </c>
      <c r="F37" s="47">
        <v>86.4</v>
      </c>
      <c r="G37" s="47">
        <v>71.7</v>
      </c>
      <c r="H37" s="47">
        <v>87</v>
      </c>
    </row>
    <row r="38" spans="1:8" x14ac:dyDescent="0.15">
      <c r="A38" s="47" t="s">
        <v>459</v>
      </c>
      <c r="B38" s="47">
        <v>83.7</v>
      </c>
      <c r="C38" s="47">
        <v>89.8</v>
      </c>
      <c r="D38" s="47">
        <v>0.1</v>
      </c>
      <c r="E38" s="47">
        <v>38</v>
      </c>
      <c r="F38" s="47">
        <v>90.2</v>
      </c>
      <c r="G38" s="47">
        <v>78.5</v>
      </c>
      <c r="H38" s="47">
        <v>91.9</v>
      </c>
    </row>
    <row r="39" spans="1:8" x14ac:dyDescent="0.15">
      <c r="A39" s="47" t="s">
        <v>460</v>
      </c>
      <c r="B39" s="47">
        <v>87</v>
      </c>
      <c r="C39" s="47">
        <v>91.7</v>
      </c>
      <c r="D39" s="47" t="s">
        <v>97</v>
      </c>
      <c r="E39" s="47">
        <v>16.3</v>
      </c>
      <c r="F39" s="47">
        <v>92.7</v>
      </c>
      <c r="G39" s="47">
        <v>80.900000000000006</v>
      </c>
      <c r="H39" s="47">
        <v>94.8</v>
      </c>
    </row>
    <row r="40" spans="1:8" x14ac:dyDescent="0.15">
      <c r="A40" s="47" t="s">
        <v>461</v>
      </c>
      <c r="B40" s="47">
        <v>82.6</v>
      </c>
      <c r="C40" s="47">
        <v>86</v>
      </c>
      <c r="D40" s="47" t="s">
        <v>97</v>
      </c>
      <c r="E40" s="47">
        <v>44.9</v>
      </c>
      <c r="F40" s="47">
        <v>88.5</v>
      </c>
      <c r="G40" s="47">
        <v>77.3</v>
      </c>
      <c r="H40" s="47">
        <v>89.8</v>
      </c>
    </row>
    <row r="41" spans="1:8" x14ac:dyDescent="0.15">
      <c r="A41" s="47" t="s">
        <v>462</v>
      </c>
      <c r="B41" s="47">
        <v>78.900000000000006</v>
      </c>
      <c r="C41" s="47">
        <v>89</v>
      </c>
      <c r="D41" s="47" t="s">
        <v>97</v>
      </c>
      <c r="E41" s="47">
        <v>14.4</v>
      </c>
      <c r="F41" s="47">
        <v>87.1</v>
      </c>
      <c r="G41" s="47">
        <v>73.7</v>
      </c>
      <c r="H41" s="47">
        <v>91.6</v>
      </c>
    </row>
    <row r="42" spans="1:8" x14ac:dyDescent="0.15">
      <c r="A42" s="47" t="s">
        <v>463</v>
      </c>
      <c r="B42" s="47">
        <v>78.3</v>
      </c>
      <c r="C42" s="47">
        <v>80.099999999999994</v>
      </c>
      <c r="D42" s="47">
        <v>3.8</v>
      </c>
      <c r="E42" s="47">
        <v>16.2</v>
      </c>
      <c r="F42" s="47">
        <v>89.1</v>
      </c>
      <c r="G42" s="47">
        <v>73.8</v>
      </c>
      <c r="H42" s="47">
        <v>94.6</v>
      </c>
    </row>
    <row r="43" spans="1:8" x14ac:dyDescent="0.15">
      <c r="A43" s="47" t="s">
        <v>464</v>
      </c>
      <c r="B43" s="47">
        <v>84</v>
      </c>
      <c r="C43" s="47">
        <v>83.3</v>
      </c>
      <c r="D43" s="47" t="s">
        <v>97</v>
      </c>
      <c r="E43" s="47">
        <v>8.8000000000000007</v>
      </c>
      <c r="F43" s="47">
        <v>93</v>
      </c>
      <c r="G43" s="47">
        <v>78.099999999999994</v>
      </c>
      <c r="H43" s="47">
        <v>95.5</v>
      </c>
    </row>
    <row r="44" spans="1:8" x14ac:dyDescent="0.15">
      <c r="A44" s="47" t="s">
        <v>465</v>
      </c>
      <c r="B44" s="47">
        <v>84.9</v>
      </c>
      <c r="C44" s="47">
        <v>90.6</v>
      </c>
      <c r="D44" s="47">
        <v>0</v>
      </c>
      <c r="E44" s="47">
        <v>43.4</v>
      </c>
      <c r="F44" s="47">
        <v>91.9</v>
      </c>
      <c r="G44" s="47">
        <v>78.900000000000006</v>
      </c>
      <c r="H44" s="47">
        <v>93.7</v>
      </c>
    </row>
    <row r="45" spans="1:8" x14ac:dyDescent="0.15">
      <c r="A45" s="47" t="s">
        <v>466</v>
      </c>
      <c r="B45" s="47">
        <v>87.8</v>
      </c>
      <c r="C45" s="47">
        <v>91.3</v>
      </c>
      <c r="D45" s="47" t="s">
        <v>97</v>
      </c>
      <c r="E45" s="47">
        <v>84.3</v>
      </c>
      <c r="F45" s="47">
        <v>92.5</v>
      </c>
      <c r="G45" s="47">
        <v>82.7</v>
      </c>
      <c r="H45" s="47">
        <v>93.8</v>
      </c>
    </row>
    <row r="46" spans="1:8" x14ac:dyDescent="0.15">
      <c r="A46" s="47" t="s">
        <v>467</v>
      </c>
      <c r="B46" s="47">
        <v>84.3</v>
      </c>
      <c r="C46" s="47">
        <v>88.2</v>
      </c>
      <c r="D46" s="47">
        <v>6.9</v>
      </c>
      <c r="E46" s="47">
        <v>25.8</v>
      </c>
      <c r="F46" s="47">
        <v>91.4</v>
      </c>
      <c r="G46" s="47">
        <v>78.900000000000006</v>
      </c>
      <c r="H46" s="47">
        <v>89</v>
      </c>
    </row>
    <row r="47" spans="1:8" x14ac:dyDescent="0.15">
      <c r="A47" s="47" t="s">
        <v>468</v>
      </c>
      <c r="B47" s="47">
        <v>85.4</v>
      </c>
      <c r="C47" s="47">
        <v>91.4</v>
      </c>
      <c r="D47" s="47">
        <v>0</v>
      </c>
      <c r="E47" s="47">
        <v>17.899999999999999</v>
      </c>
      <c r="F47" s="47">
        <v>92.4</v>
      </c>
      <c r="G47" s="47">
        <v>79.400000000000006</v>
      </c>
      <c r="H47" s="47">
        <v>92.7</v>
      </c>
    </row>
    <row r="48" spans="1:8" x14ac:dyDescent="0.15">
      <c r="A48" s="47" t="s">
        <v>469</v>
      </c>
      <c r="B48" s="47">
        <v>85.3</v>
      </c>
      <c r="C48" s="47">
        <v>92.7</v>
      </c>
      <c r="D48" s="47" t="s">
        <v>97</v>
      </c>
      <c r="E48" s="47">
        <v>74.8</v>
      </c>
      <c r="F48" s="47">
        <v>90.8</v>
      </c>
      <c r="G48" s="47">
        <v>81</v>
      </c>
      <c r="H48" s="47">
        <v>91.9</v>
      </c>
    </row>
    <row r="49" spans="1:8" x14ac:dyDescent="0.15">
      <c r="A49" s="47" t="s">
        <v>470</v>
      </c>
      <c r="B49" s="47">
        <v>81.2</v>
      </c>
      <c r="C49" s="47">
        <v>92.3</v>
      </c>
      <c r="D49" s="47" t="s">
        <v>97</v>
      </c>
      <c r="E49" s="47">
        <v>31.2</v>
      </c>
      <c r="F49" s="47">
        <v>86.8</v>
      </c>
      <c r="G49" s="47">
        <v>72.8</v>
      </c>
      <c r="H49" s="47">
        <v>87.3</v>
      </c>
    </row>
    <row r="50" spans="1:8" x14ac:dyDescent="0.15">
      <c r="A50" s="47" t="s">
        <v>471</v>
      </c>
      <c r="B50" s="47">
        <v>83.3</v>
      </c>
      <c r="C50" s="47">
        <v>90.6</v>
      </c>
      <c r="D50" s="47">
        <v>7.2</v>
      </c>
      <c r="E50" s="47">
        <v>25.9</v>
      </c>
      <c r="F50" s="47">
        <v>89.7</v>
      </c>
      <c r="G50" s="47">
        <v>75.7</v>
      </c>
      <c r="H50" s="47">
        <v>93.6</v>
      </c>
    </row>
    <row r="51" spans="1:8" x14ac:dyDescent="0.15">
      <c r="A51" s="47" t="s">
        <v>472</v>
      </c>
      <c r="B51" s="47">
        <v>88.2</v>
      </c>
      <c r="C51" s="47">
        <v>92</v>
      </c>
      <c r="D51" s="47" t="s">
        <v>97</v>
      </c>
      <c r="E51" s="47">
        <v>33.700000000000003</v>
      </c>
      <c r="F51" s="47">
        <v>93</v>
      </c>
      <c r="G51" s="47">
        <v>84.7</v>
      </c>
      <c r="H51" s="47">
        <v>95.4</v>
      </c>
    </row>
    <row r="52" spans="1:8" x14ac:dyDescent="0.15">
      <c r="A52" s="47" t="s">
        <v>537</v>
      </c>
    </row>
    <row r="53" spans="1:8" x14ac:dyDescent="0.15">
      <c r="A53" s="47" t="s">
        <v>381</v>
      </c>
      <c r="B53" s="47">
        <v>77.7</v>
      </c>
      <c r="C53" s="47">
        <v>85.5</v>
      </c>
      <c r="D53" s="47">
        <v>6.7</v>
      </c>
      <c r="E53" s="47">
        <v>45.9</v>
      </c>
      <c r="F53" s="47">
        <v>89.2</v>
      </c>
      <c r="G53" s="47">
        <v>74.7</v>
      </c>
      <c r="H53" s="47">
        <v>94.9</v>
      </c>
    </row>
    <row r="54" spans="1:8" x14ac:dyDescent="0.15">
      <c r="A54" s="47" t="s">
        <v>474</v>
      </c>
      <c r="B54" s="47">
        <v>84.2</v>
      </c>
      <c r="C54" s="47">
        <v>92</v>
      </c>
      <c r="D54" s="47" t="s">
        <v>97</v>
      </c>
      <c r="E54" s="47">
        <v>21.5</v>
      </c>
      <c r="F54" s="47">
        <v>94.8</v>
      </c>
      <c r="G54" s="47">
        <v>78.099999999999994</v>
      </c>
      <c r="H54" s="47">
        <v>96.1</v>
      </c>
    </row>
    <row r="55" spans="1:8" x14ac:dyDescent="0.15">
      <c r="A55" s="47" t="s">
        <v>475</v>
      </c>
      <c r="B55" s="47">
        <v>76.8</v>
      </c>
      <c r="C55" s="47">
        <v>85</v>
      </c>
      <c r="D55" s="47">
        <v>9.1999999999999993</v>
      </c>
      <c r="E55" s="47" t="s">
        <v>328</v>
      </c>
      <c r="F55" s="47">
        <v>85.7</v>
      </c>
      <c r="G55" s="47">
        <v>73.599999999999994</v>
      </c>
      <c r="H55" s="47" t="s">
        <v>328</v>
      </c>
    </row>
    <row r="56" spans="1:8" x14ac:dyDescent="0.15">
      <c r="A56" s="47" t="s">
        <v>18</v>
      </c>
      <c r="B56" s="47">
        <v>81</v>
      </c>
      <c r="C56" s="47">
        <v>86.8</v>
      </c>
      <c r="D56" s="47">
        <v>41.7</v>
      </c>
      <c r="E56" s="47">
        <v>26.2</v>
      </c>
      <c r="F56" s="47">
        <v>92.3</v>
      </c>
      <c r="G56" s="47">
        <v>77.2</v>
      </c>
      <c r="H56" s="47">
        <v>94.7</v>
      </c>
    </row>
    <row r="57" spans="1:8" x14ac:dyDescent="0.15">
      <c r="A57" s="47" t="s">
        <v>476</v>
      </c>
      <c r="B57" s="47">
        <v>75.900000000000006</v>
      </c>
      <c r="C57" s="47">
        <v>78.7</v>
      </c>
      <c r="D57" s="47">
        <v>3.7</v>
      </c>
      <c r="E57" s="47">
        <v>42.3</v>
      </c>
      <c r="F57" s="47">
        <v>87.6</v>
      </c>
      <c r="G57" s="47">
        <v>73.599999999999994</v>
      </c>
      <c r="H57" s="47">
        <v>92.4</v>
      </c>
    </row>
    <row r="58" spans="1:8" x14ac:dyDescent="0.15">
      <c r="A58" s="47" t="s">
        <v>477</v>
      </c>
      <c r="B58" s="47">
        <v>80.599999999999994</v>
      </c>
      <c r="C58" s="47">
        <v>82.4</v>
      </c>
      <c r="D58" s="47">
        <v>33.9</v>
      </c>
      <c r="E58" s="47">
        <v>59.5</v>
      </c>
      <c r="F58" s="47">
        <v>92.6</v>
      </c>
      <c r="G58" s="47">
        <v>77.8</v>
      </c>
      <c r="H58" s="47">
        <v>94.4</v>
      </c>
    </row>
    <row r="59" spans="1:8" x14ac:dyDescent="0.15">
      <c r="A59" s="47" t="s">
        <v>478</v>
      </c>
      <c r="B59" s="47">
        <v>73.3</v>
      </c>
      <c r="C59" s="47">
        <v>83.5</v>
      </c>
      <c r="D59" s="47" t="s">
        <v>97</v>
      </c>
      <c r="E59" s="47">
        <v>41.2</v>
      </c>
      <c r="F59" s="47">
        <v>84.4</v>
      </c>
      <c r="G59" s="47">
        <v>69.599999999999994</v>
      </c>
      <c r="H59" s="47">
        <v>94.1</v>
      </c>
    </row>
    <row r="60" spans="1:8" x14ac:dyDescent="0.15">
      <c r="A60" s="47" t="s">
        <v>19</v>
      </c>
      <c r="B60" s="47">
        <v>79.5</v>
      </c>
      <c r="C60" s="47">
        <v>83.7</v>
      </c>
      <c r="D60" s="47" t="s">
        <v>97</v>
      </c>
      <c r="E60" s="47" t="s">
        <v>328</v>
      </c>
      <c r="F60" s="47">
        <v>89.3</v>
      </c>
      <c r="G60" s="47">
        <v>71.400000000000006</v>
      </c>
      <c r="H60" s="47">
        <v>88.6</v>
      </c>
    </row>
    <row r="61" spans="1:8" x14ac:dyDescent="0.15">
      <c r="A61" s="47" t="s">
        <v>493</v>
      </c>
      <c r="B61" s="47">
        <v>83.9</v>
      </c>
      <c r="C61" s="47">
        <v>95.3</v>
      </c>
      <c r="D61" s="47">
        <v>0.8</v>
      </c>
      <c r="E61" s="47">
        <v>37.200000000000003</v>
      </c>
      <c r="F61" s="47">
        <v>89.1</v>
      </c>
      <c r="G61" s="47">
        <v>77.900000000000006</v>
      </c>
      <c r="H61" s="47">
        <v>90.5</v>
      </c>
    </row>
    <row r="62" spans="1:8" x14ac:dyDescent="0.15">
      <c r="A62" s="47" t="s">
        <v>479</v>
      </c>
      <c r="B62" s="47">
        <v>76.099999999999994</v>
      </c>
      <c r="C62" s="47">
        <v>76.8</v>
      </c>
      <c r="D62" s="47" t="s">
        <v>97</v>
      </c>
      <c r="E62" s="47">
        <v>21.2</v>
      </c>
      <c r="F62" s="47">
        <v>90.5</v>
      </c>
      <c r="G62" s="47">
        <v>71.2</v>
      </c>
      <c r="H62" s="47">
        <v>92.8</v>
      </c>
    </row>
    <row r="63" spans="1:8" x14ac:dyDescent="0.15">
      <c r="A63" s="47" t="s">
        <v>498</v>
      </c>
      <c r="B63" s="47">
        <v>83.1</v>
      </c>
      <c r="C63" s="47">
        <v>87</v>
      </c>
      <c r="D63" s="47" t="s">
        <v>97</v>
      </c>
      <c r="E63" s="47">
        <v>47.1</v>
      </c>
      <c r="F63" s="47">
        <v>92.9</v>
      </c>
      <c r="G63" s="47">
        <v>77.099999999999994</v>
      </c>
      <c r="H63" s="47">
        <v>95.7</v>
      </c>
    </row>
    <row r="64" spans="1:8" x14ac:dyDescent="0.15">
      <c r="A64" s="47" t="s">
        <v>5</v>
      </c>
      <c r="B64" s="47">
        <v>79.3</v>
      </c>
      <c r="C64" s="47">
        <v>87.6</v>
      </c>
      <c r="D64" s="47" t="s">
        <v>97</v>
      </c>
      <c r="E64" s="47">
        <v>69.900000000000006</v>
      </c>
      <c r="F64" s="47">
        <v>89.8</v>
      </c>
      <c r="G64" s="47">
        <v>74.5</v>
      </c>
      <c r="H64" s="47">
        <v>88.1</v>
      </c>
    </row>
    <row r="65" spans="1:8" x14ac:dyDescent="0.15">
      <c r="A65" s="47" t="s">
        <v>480</v>
      </c>
      <c r="B65" s="47">
        <v>81.099999999999994</v>
      </c>
      <c r="C65" s="47">
        <v>80.599999999999994</v>
      </c>
      <c r="D65" s="47" t="s">
        <v>97</v>
      </c>
      <c r="E65" s="47">
        <v>7.6</v>
      </c>
      <c r="F65" s="47">
        <v>95.8</v>
      </c>
      <c r="G65" s="47">
        <v>77.8</v>
      </c>
      <c r="H65" s="47">
        <v>96.5</v>
      </c>
    </row>
    <row r="66" spans="1:8" x14ac:dyDescent="0.15">
      <c r="A66" s="47" t="s">
        <v>481</v>
      </c>
      <c r="B66" s="47">
        <v>80.7</v>
      </c>
      <c r="C66" s="47">
        <v>77.599999999999994</v>
      </c>
      <c r="D66" s="47">
        <v>2.1</v>
      </c>
      <c r="E66" s="47">
        <v>67.400000000000006</v>
      </c>
      <c r="F66" s="47">
        <v>91.4</v>
      </c>
      <c r="G66" s="47">
        <v>78.099999999999994</v>
      </c>
      <c r="H66" s="47">
        <v>93.6</v>
      </c>
    </row>
    <row r="67" spans="1:8" x14ac:dyDescent="0.15">
      <c r="A67" s="47" t="s">
        <v>482</v>
      </c>
      <c r="B67" s="47">
        <v>85.1</v>
      </c>
      <c r="C67" s="47">
        <v>87.1</v>
      </c>
      <c r="D67" s="47" t="s">
        <v>97</v>
      </c>
      <c r="E67" s="47">
        <v>60.2</v>
      </c>
      <c r="F67" s="47">
        <v>94.5</v>
      </c>
      <c r="G67" s="47">
        <v>77.900000000000006</v>
      </c>
      <c r="H67" s="47">
        <v>93.9</v>
      </c>
    </row>
    <row r="68" spans="1:8" x14ac:dyDescent="0.15">
      <c r="A68" s="47" t="s">
        <v>483</v>
      </c>
      <c r="B68" s="47">
        <v>77.900000000000006</v>
      </c>
      <c r="C68" s="47">
        <v>86.2</v>
      </c>
      <c r="D68" s="47">
        <v>4.4000000000000004</v>
      </c>
      <c r="E68" s="47">
        <v>57.2</v>
      </c>
      <c r="F68" s="47">
        <v>85.7</v>
      </c>
      <c r="G68" s="47">
        <v>73.3</v>
      </c>
      <c r="H68" s="47">
        <v>85.9</v>
      </c>
    </row>
    <row r="69" spans="1:8" x14ac:dyDescent="0.15">
      <c r="A69" s="47" t="s">
        <v>505</v>
      </c>
      <c r="B69" s="47">
        <v>76.2</v>
      </c>
      <c r="C69" s="47">
        <v>80.5</v>
      </c>
      <c r="D69" s="47" t="s">
        <v>97</v>
      </c>
      <c r="E69" s="47">
        <v>16.5</v>
      </c>
      <c r="F69" s="47">
        <v>88.3</v>
      </c>
      <c r="G69" s="47">
        <v>73.2</v>
      </c>
      <c r="H69" s="47">
        <v>83.6</v>
      </c>
    </row>
    <row r="70" spans="1:8" x14ac:dyDescent="0.15">
      <c r="A70" s="47" t="s">
        <v>484</v>
      </c>
      <c r="B70" s="47">
        <v>84.1</v>
      </c>
      <c r="C70" s="47">
        <v>93.5</v>
      </c>
      <c r="D70" s="47" t="s">
        <v>97</v>
      </c>
      <c r="E70" s="47">
        <v>56.4</v>
      </c>
      <c r="F70" s="47">
        <v>90.8</v>
      </c>
      <c r="G70" s="47">
        <v>78.2</v>
      </c>
      <c r="H70" s="47">
        <v>91.9</v>
      </c>
    </row>
    <row r="71" spans="1:8" x14ac:dyDescent="0.15">
      <c r="A71" s="47" t="s">
        <v>10</v>
      </c>
      <c r="B71" s="47">
        <v>84.3</v>
      </c>
      <c r="C71" s="47">
        <v>87.4</v>
      </c>
      <c r="D71" s="47">
        <v>0.2</v>
      </c>
      <c r="E71" s="47">
        <v>48.1</v>
      </c>
      <c r="F71" s="47">
        <v>92.5</v>
      </c>
      <c r="G71" s="47">
        <v>79.3</v>
      </c>
      <c r="H71" s="47">
        <v>96.9</v>
      </c>
    </row>
    <row r="72" spans="1:8" x14ac:dyDescent="0.15">
      <c r="A72" s="47" t="s">
        <v>485</v>
      </c>
      <c r="B72" s="47">
        <v>85</v>
      </c>
      <c r="C72" s="47">
        <v>90.1</v>
      </c>
      <c r="D72" s="47" t="s">
        <v>97</v>
      </c>
      <c r="E72" s="47">
        <v>26.7</v>
      </c>
      <c r="F72" s="47">
        <v>91.1</v>
      </c>
      <c r="G72" s="47">
        <v>81.5</v>
      </c>
      <c r="H72" s="47">
        <v>91.4</v>
      </c>
    </row>
    <row r="73" spans="1:8" x14ac:dyDescent="0.15">
      <c r="A73" s="47" t="s">
        <v>513</v>
      </c>
      <c r="B73" s="47">
        <v>85.5</v>
      </c>
      <c r="C73" s="47">
        <v>88.8</v>
      </c>
      <c r="D73" s="47" t="s">
        <v>97</v>
      </c>
      <c r="E73" s="47">
        <v>39.6</v>
      </c>
      <c r="F73" s="47">
        <v>91.6</v>
      </c>
      <c r="G73" s="47">
        <v>81.900000000000006</v>
      </c>
      <c r="H73" s="47">
        <v>93.3</v>
      </c>
    </row>
    <row r="74" spans="1:8" x14ac:dyDescent="0.15">
      <c r="A74" s="47" t="s">
        <v>382</v>
      </c>
    </row>
    <row r="75" spans="1:8" x14ac:dyDescent="0.15">
      <c r="A75" s="47" t="s">
        <v>486</v>
      </c>
      <c r="B75" s="47">
        <v>78</v>
      </c>
      <c r="C75" s="47">
        <v>87.2</v>
      </c>
      <c r="D75" s="47" t="s">
        <v>97</v>
      </c>
      <c r="E75" s="47">
        <v>49.6</v>
      </c>
      <c r="F75" s="47">
        <v>80.8</v>
      </c>
      <c r="G75" s="47">
        <v>74.900000000000006</v>
      </c>
      <c r="H75" s="47">
        <v>89</v>
      </c>
    </row>
    <row r="76" spans="1:8" x14ac:dyDescent="0.15">
      <c r="A76" s="47" t="s">
        <v>487</v>
      </c>
      <c r="B76" s="47">
        <v>80.099999999999994</v>
      </c>
      <c r="C76" s="47">
        <v>89.5</v>
      </c>
      <c r="D76" s="47" t="s">
        <v>97</v>
      </c>
      <c r="E76" s="47">
        <v>17.3</v>
      </c>
      <c r="F76" s="47">
        <v>86.9</v>
      </c>
      <c r="G76" s="47">
        <v>75.7</v>
      </c>
      <c r="H76" s="47">
        <v>95.2</v>
      </c>
    </row>
    <row r="77" spans="1:8" x14ac:dyDescent="0.15">
      <c r="A77" s="47" t="s">
        <v>488</v>
      </c>
      <c r="B77" s="47">
        <v>76.099999999999994</v>
      </c>
      <c r="C77" s="47">
        <v>85.5</v>
      </c>
      <c r="D77" s="47" t="s">
        <v>328</v>
      </c>
      <c r="E77" s="47">
        <v>25.4</v>
      </c>
      <c r="F77" s="47">
        <v>90.8</v>
      </c>
      <c r="G77" s="47">
        <v>68.5</v>
      </c>
      <c r="H77" s="47">
        <v>96.7</v>
      </c>
    </row>
    <row r="78" spans="1:8" x14ac:dyDescent="0.15">
      <c r="A78" s="47" t="s">
        <v>520</v>
      </c>
      <c r="B78" s="47">
        <v>79.599999999999994</v>
      </c>
      <c r="C78" s="47">
        <v>88.9</v>
      </c>
      <c r="D78" s="47" t="s">
        <v>97</v>
      </c>
      <c r="E78" s="47">
        <v>48.8</v>
      </c>
      <c r="F78" s="47">
        <v>89.8</v>
      </c>
      <c r="G78" s="47">
        <v>74.099999999999994</v>
      </c>
      <c r="H78" s="47">
        <v>82.3</v>
      </c>
    </row>
    <row r="79" spans="1:8" x14ac:dyDescent="0.15">
      <c r="A79" s="47" t="s">
        <v>489</v>
      </c>
      <c r="B79" s="47">
        <v>84.8</v>
      </c>
      <c r="C79" s="47">
        <v>91.9</v>
      </c>
      <c r="D79" s="47" t="s">
        <v>97</v>
      </c>
      <c r="E79" s="47">
        <v>38.299999999999997</v>
      </c>
      <c r="F79" s="47">
        <v>91.7</v>
      </c>
      <c r="G79" s="47">
        <v>79.5</v>
      </c>
      <c r="H79" s="47" t="s">
        <v>328</v>
      </c>
    </row>
    <row r="80" spans="1:8" x14ac:dyDescent="0.15">
      <c r="A80" s="47" t="s">
        <v>490</v>
      </c>
      <c r="B80" s="47">
        <v>72.3</v>
      </c>
      <c r="C80" s="47">
        <v>78.900000000000006</v>
      </c>
      <c r="D80" s="47" t="s">
        <v>328</v>
      </c>
      <c r="E80" s="47" t="s">
        <v>328</v>
      </c>
      <c r="F80" s="47">
        <v>84.9</v>
      </c>
      <c r="G80" s="47">
        <v>67</v>
      </c>
      <c r="H80" s="47">
        <v>91.3</v>
      </c>
    </row>
    <row r="81" spans="1:8" x14ac:dyDescent="0.15">
      <c r="A81" s="47" t="s">
        <v>386</v>
      </c>
      <c r="B81" s="47">
        <v>79.8</v>
      </c>
      <c r="C81" s="47">
        <v>91.1</v>
      </c>
      <c r="D81" s="47" t="s">
        <v>97</v>
      </c>
      <c r="E81" s="47">
        <v>19.600000000000001</v>
      </c>
      <c r="F81" s="47">
        <v>86.1</v>
      </c>
      <c r="G81" s="47">
        <v>72</v>
      </c>
      <c r="H81" s="47">
        <v>95.7</v>
      </c>
    </row>
    <row r="82" spans="1:8" x14ac:dyDescent="0.15">
      <c r="A82" s="47" t="s">
        <v>387</v>
      </c>
      <c r="B82" s="47">
        <v>83</v>
      </c>
      <c r="C82" s="47">
        <v>84.6</v>
      </c>
      <c r="D82" s="47">
        <v>23.7</v>
      </c>
      <c r="E82" s="47">
        <v>20.6</v>
      </c>
      <c r="F82" s="47">
        <v>94.2</v>
      </c>
      <c r="G82" s="47">
        <v>78.900000000000006</v>
      </c>
      <c r="H82" s="47">
        <v>100</v>
      </c>
    </row>
    <row r="83" spans="1:8" x14ac:dyDescent="0.15">
      <c r="A83" s="47" t="s">
        <v>527</v>
      </c>
      <c r="B83" s="47">
        <v>80.3</v>
      </c>
      <c r="C83" s="47">
        <v>86.2</v>
      </c>
      <c r="D83" s="47" t="s">
        <v>97</v>
      </c>
      <c r="E83" s="47">
        <v>31.8</v>
      </c>
      <c r="F83" s="47">
        <v>91.9</v>
      </c>
      <c r="G83" s="47">
        <v>77.3</v>
      </c>
      <c r="H83" s="47">
        <v>97.9</v>
      </c>
    </row>
    <row r="84" spans="1:8" x14ac:dyDescent="0.15">
      <c r="A84" s="47" t="s">
        <v>538</v>
      </c>
      <c r="B84" s="47">
        <v>85.3</v>
      </c>
      <c r="C84" s="47">
        <v>98.9</v>
      </c>
      <c r="D84" s="47" t="s">
        <v>97</v>
      </c>
      <c r="E84" s="47" t="s">
        <v>328</v>
      </c>
      <c r="F84" s="47">
        <v>82.9</v>
      </c>
      <c r="G84" s="47">
        <v>81.099999999999994</v>
      </c>
      <c r="H84" s="47">
        <v>77.099999999999994</v>
      </c>
    </row>
    <row r="85" spans="1:8" x14ac:dyDescent="0.15">
      <c r="A85" s="47" t="s">
        <v>491</v>
      </c>
      <c r="B85" s="47">
        <v>85.1</v>
      </c>
      <c r="C85" s="47">
        <v>91.5</v>
      </c>
      <c r="D85" s="47" t="s">
        <v>328</v>
      </c>
      <c r="E85" s="47" t="s">
        <v>328</v>
      </c>
      <c r="F85" s="47">
        <v>92.4</v>
      </c>
      <c r="G85" s="47">
        <v>78.900000000000006</v>
      </c>
      <c r="H85" s="47">
        <v>89.7</v>
      </c>
    </row>
    <row r="86" spans="1:8" x14ac:dyDescent="0.15">
      <c r="A86" s="47" t="s">
        <v>492</v>
      </c>
      <c r="B86" s="47">
        <v>81.2</v>
      </c>
      <c r="C86" s="47">
        <v>91.4</v>
      </c>
      <c r="D86" s="47">
        <v>0.6</v>
      </c>
      <c r="E86" s="47" t="s">
        <v>328</v>
      </c>
      <c r="F86" s="47">
        <v>91.1</v>
      </c>
      <c r="G86" s="47">
        <v>74</v>
      </c>
      <c r="H86" s="47" t="s">
        <v>328</v>
      </c>
    </row>
    <row r="87" spans="1:8" x14ac:dyDescent="0.15">
      <c r="A87" s="47" t="s">
        <v>521</v>
      </c>
      <c r="B87" s="47">
        <v>84.8</v>
      </c>
      <c r="C87" s="47">
        <v>90.2</v>
      </c>
      <c r="D87" s="47" t="s">
        <v>328</v>
      </c>
      <c r="E87" s="47" t="s">
        <v>328</v>
      </c>
      <c r="F87" s="47">
        <v>87.5</v>
      </c>
      <c r="G87" s="47">
        <v>81.900000000000006</v>
      </c>
      <c r="H87" s="47" t="s">
        <v>328</v>
      </c>
    </row>
    <row r="88" spans="1:8" x14ac:dyDescent="0.15">
      <c r="A88" s="47" t="s">
        <v>388</v>
      </c>
      <c r="B88" s="47">
        <v>66.400000000000006</v>
      </c>
      <c r="C88" s="47">
        <v>93</v>
      </c>
      <c r="D88" s="47" t="s">
        <v>97</v>
      </c>
      <c r="E88" s="47" t="s">
        <v>328</v>
      </c>
      <c r="F88" s="47">
        <v>82.4</v>
      </c>
      <c r="G88" s="47">
        <v>59.6</v>
      </c>
      <c r="H88" s="47">
        <v>79.599999999999994</v>
      </c>
    </row>
    <row r="89" spans="1:8" x14ac:dyDescent="0.15">
      <c r="A89" s="47" t="s">
        <v>494</v>
      </c>
      <c r="B89" s="47">
        <v>85.7</v>
      </c>
      <c r="C89" s="47">
        <v>86</v>
      </c>
      <c r="D89" s="47" t="s">
        <v>97</v>
      </c>
      <c r="E89" s="47">
        <v>25.6</v>
      </c>
      <c r="F89" s="47">
        <v>94.8</v>
      </c>
      <c r="G89" s="47">
        <v>80.099999999999994</v>
      </c>
      <c r="H89" s="47">
        <v>97.3</v>
      </c>
    </row>
    <row r="90" spans="1:8" x14ac:dyDescent="0.15">
      <c r="A90" s="47" t="s">
        <v>495</v>
      </c>
      <c r="B90" s="47">
        <v>83.7</v>
      </c>
      <c r="C90" s="47">
        <v>91.7</v>
      </c>
      <c r="D90" s="47" t="s">
        <v>97</v>
      </c>
      <c r="E90" s="47">
        <v>43.9</v>
      </c>
      <c r="F90" s="47">
        <v>91.1</v>
      </c>
      <c r="G90" s="47">
        <v>77.2</v>
      </c>
      <c r="H90" s="47">
        <v>84.5</v>
      </c>
    </row>
    <row r="91" spans="1:8" x14ac:dyDescent="0.15">
      <c r="A91" s="47" t="s">
        <v>496</v>
      </c>
      <c r="B91" s="47">
        <v>83</v>
      </c>
      <c r="C91" s="47">
        <v>87.3</v>
      </c>
      <c r="D91" s="47" t="s">
        <v>97</v>
      </c>
      <c r="E91" s="47" t="s">
        <v>328</v>
      </c>
      <c r="F91" s="47">
        <v>87.6</v>
      </c>
      <c r="G91" s="47">
        <v>80.2</v>
      </c>
      <c r="H91" s="47">
        <v>98.8</v>
      </c>
    </row>
    <row r="92" spans="1:8" x14ac:dyDescent="0.15">
      <c r="A92" s="47" t="s">
        <v>497</v>
      </c>
      <c r="B92" s="47">
        <v>79.599999999999994</v>
      </c>
      <c r="C92" s="47">
        <v>91.8</v>
      </c>
      <c r="D92" s="47" t="s">
        <v>97</v>
      </c>
      <c r="E92" s="47">
        <v>44</v>
      </c>
      <c r="F92" s="47">
        <v>79.2</v>
      </c>
      <c r="G92" s="47">
        <v>77.099999999999994</v>
      </c>
      <c r="H92" s="47">
        <v>62.5</v>
      </c>
    </row>
    <row r="93" spans="1:8" x14ac:dyDescent="0.15">
      <c r="A93" s="47" t="s">
        <v>499</v>
      </c>
      <c r="B93" s="47">
        <v>88.4</v>
      </c>
      <c r="C93" s="47">
        <v>89.6</v>
      </c>
      <c r="D93" s="47" t="s">
        <v>97</v>
      </c>
      <c r="E93" s="47">
        <v>26.8</v>
      </c>
      <c r="F93" s="47">
        <v>96.9</v>
      </c>
      <c r="G93" s="47">
        <v>81.099999999999994</v>
      </c>
      <c r="H93" s="47">
        <v>99</v>
      </c>
    </row>
    <row r="94" spans="1:8" x14ac:dyDescent="0.15">
      <c r="A94" s="47" t="s">
        <v>500</v>
      </c>
      <c r="B94" s="47">
        <v>85.2</v>
      </c>
      <c r="C94" s="47">
        <v>91.5</v>
      </c>
      <c r="D94" s="47">
        <v>0.1</v>
      </c>
      <c r="E94" s="47" t="s">
        <v>328</v>
      </c>
      <c r="F94" s="47">
        <v>93.2</v>
      </c>
      <c r="G94" s="47">
        <v>81.400000000000006</v>
      </c>
      <c r="H94" s="47">
        <v>88.5</v>
      </c>
    </row>
    <row r="95" spans="1:8" x14ac:dyDescent="0.15">
      <c r="A95" s="47" t="s">
        <v>501</v>
      </c>
      <c r="B95" s="47">
        <v>76.7</v>
      </c>
      <c r="C95" s="47">
        <v>64.2</v>
      </c>
      <c r="D95" s="47" t="s">
        <v>97</v>
      </c>
      <c r="E95" s="47">
        <v>34.200000000000003</v>
      </c>
      <c r="F95" s="47">
        <v>80.8</v>
      </c>
      <c r="G95" s="47">
        <v>78.5</v>
      </c>
      <c r="H95" s="47">
        <v>95.4</v>
      </c>
    </row>
    <row r="96" spans="1:8" x14ac:dyDescent="0.15">
      <c r="A96" s="47" t="s">
        <v>528</v>
      </c>
      <c r="B96" s="47">
        <v>81.400000000000006</v>
      </c>
      <c r="C96" s="47">
        <v>80.900000000000006</v>
      </c>
      <c r="D96" s="47" t="s">
        <v>97</v>
      </c>
      <c r="E96" s="47">
        <v>11.9</v>
      </c>
      <c r="F96" s="47">
        <v>94.4</v>
      </c>
      <c r="G96" s="47">
        <v>79.7</v>
      </c>
      <c r="H96" s="47">
        <v>89.9</v>
      </c>
    </row>
    <row r="97" spans="1:8" x14ac:dyDescent="0.15">
      <c r="A97" s="47" t="s">
        <v>502</v>
      </c>
      <c r="B97" s="47">
        <v>83.3</v>
      </c>
      <c r="C97" s="47">
        <v>87.8</v>
      </c>
      <c r="D97" s="47" t="s">
        <v>328</v>
      </c>
      <c r="E97" s="47" t="s">
        <v>328</v>
      </c>
      <c r="F97" s="47">
        <v>97.2</v>
      </c>
      <c r="G97" s="47">
        <v>80.7</v>
      </c>
      <c r="H97" s="47" t="s">
        <v>328</v>
      </c>
    </row>
    <row r="98" spans="1:8" x14ac:dyDescent="0.15">
      <c r="A98" s="47" t="s">
        <v>420</v>
      </c>
      <c r="B98" s="47">
        <v>83.1</v>
      </c>
      <c r="C98" s="47">
        <v>91.3</v>
      </c>
      <c r="D98" s="47" t="s">
        <v>328</v>
      </c>
      <c r="E98" s="47" t="s">
        <v>328</v>
      </c>
      <c r="F98" s="47">
        <v>89.9</v>
      </c>
      <c r="G98" s="47">
        <v>77.3</v>
      </c>
      <c r="H98" s="47">
        <v>96.2</v>
      </c>
    </row>
    <row r="99" spans="1:8" x14ac:dyDescent="0.15">
      <c r="A99" s="47" t="s">
        <v>540</v>
      </c>
      <c r="B99" s="47">
        <v>88.5</v>
      </c>
      <c r="C99" s="47">
        <v>94.8</v>
      </c>
      <c r="D99" s="47" t="s">
        <v>97</v>
      </c>
      <c r="E99" s="47">
        <v>63.4</v>
      </c>
      <c r="F99" s="47">
        <v>95.7</v>
      </c>
      <c r="G99" s="47">
        <v>84.7</v>
      </c>
      <c r="H99" s="47" t="s">
        <v>328</v>
      </c>
    </row>
    <row r="100" spans="1:8" x14ac:dyDescent="0.15">
      <c r="A100" s="47" t="s">
        <v>503</v>
      </c>
      <c r="B100" s="47">
        <v>80.5</v>
      </c>
      <c r="C100" s="47">
        <v>91.8</v>
      </c>
      <c r="D100" s="47" t="s">
        <v>97</v>
      </c>
      <c r="E100" s="47" t="s">
        <v>328</v>
      </c>
      <c r="F100" s="47">
        <v>90.8</v>
      </c>
      <c r="G100" s="47">
        <v>74.599999999999994</v>
      </c>
      <c r="H100" s="47">
        <v>96</v>
      </c>
    </row>
    <row r="101" spans="1:8" x14ac:dyDescent="0.15">
      <c r="A101" s="47" t="s">
        <v>522</v>
      </c>
      <c r="B101" s="47">
        <v>81.5</v>
      </c>
      <c r="C101" s="47">
        <v>84.6</v>
      </c>
      <c r="D101" s="47" t="s">
        <v>328</v>
      </c>
      <c r="E101" s="47">
        <v>93.8</v>
      </c>
      <c r="F101" s="47">
        <v>91.7</v>
      </c>
      <c r="G101" s="47">
        <v>76.7</v>
      </c>
      <c r="H101" s="47">
        <v>94.8</v>
      </c>
    </row>
    <row r="102" spans="1:8" x14ac:dyDescent="0.15">
      <c r="A102" s="47" t="s">
        <v>529</v>
      </c>
      <c r="B102" s="47">
        <v>80.599999999999994</v>
      </c>
      <c r="C102" s="47" t="s">
        <v>328</v>
      </c>
      <c r="D102" s="47" t="s">
        <v>97</v>
      </c>
      <c r="E102" s="47" t="s">
        <v>328</v>
      </c>
      <c r="F102" s="47">
        <v>95</v>
      </c>
      <c r="G102" s="47">
        <v>75.099999999999994</v>
      </c>
      <c r="H102" s="47">
        <v>98.1</v>
      </c>
    </row>
    <row r="103" spans="1:8" x14ac:dyDescent="0.15">
      <c r="A103" s="47" t="s">
        <v>504</v>
      </c>
      <c r="B103" s="47">
        <v>79.400000000000006</v>
      </c>
      <c r="C103" s="47">
        <v>93.4</v>
      </c>
      <c r="D103" s="47" t="s">
        <v>328</v>
      </c>
      <c r="E103" s="47">
        <v>62.8</v>
      </c>
      <c r="F103" s="47">
        <v>91.4</v>
      </c>
      <c r="G103" s="47">
        <v>73.8</v>
      </c>
      <c r="H103" s="47">
        <v>98.9</v>
      </c>
    </row>
    <row r="104" spans="1:8" x14ac:dyDescent="0.15">
      <c r="A104" s="47" t="s">
        <v>397</v>
      </c>
      <c r="B104" s="47">
        <v>78.099999999999994</v>
      </c>
      <c r="C104" s="47">
        <v>87</v>
      </c>
      <c r="D104" s="47">
        <v>8.3000000000000007</v>
      </c>
      <c r="E104" s="47">
        <v>52.8</v>
      </c>
      <c r="F104" s="47">
        <v>84.5</v>
      </c>
      <c r="G104" s="47">
        <v>75.099999999999994</v>
      </c>
      <c r="H104" s="47">
        <v>92</v>
      </c>
    </row>
    <row r="105" spans="1:8" x14ac:dyDescent="0.15">
      <c r="A105" s="47" t="s">
        <v>506</v>
      </c>
      <c r="B105" s="47">
        <v>78.599999999999994</v>
      </c>
      <c r="C105" s="47">
        <v>72.900000000000006</v>
      </c>
      <c r="D105" s="47" t="s">
        <v>97</v>
      </c>
      <c r="E105" s="47" t="s">
        <v>328</v>
      </c>
      <c r="F105" s="47">
        <v>87.4</v>
      </c>
      <c r="G105" s="47">
        <v>77.5</v>
      </c>
      <c r="H105" s="47">
        <v>86.5</v>
      </c>
    </row>
    <row r="106" spans="1:8" x14ac:dyDescent="0.15">
      <c r="A106" s="47" t="s">
        <v>507</v>
      </c>
      <c r="B106" s="47">
        <v>81.599999999999994</v>
      </c>
      <c r="C106" s="47">
        <v>89.7</v>
      </c>
      <c r="D106" s="47">
        <v>0.5</v>
      </c>
      <c r="E106" s="47" t="s">
        <v>328</v>
      </c>
      <c r="F106" s="47">
        <v>85.5</v>
      </c>
      <c r="G106" s="47">
        <v>77.7</v>
      </c>
      <c r="H106" s="47">
        <v>83.8</v>
      </c>
    </row>
    <row r="107" spans="1:8" x14ac:dyDescent="0.15">
      <c r="A107" s="47" t="s">
        <v>508</v>
      </c>
      <c r="B107" s="47">
        <v>89.9</v>
      </c>
      <c r="C107" s="47">
        <v>94.9</v>
      </c>
      <c r="D107" s="47" t="s">
        <v>97</v>
      </c>
      <c r="E107" s="47" t="s">
        <v>97</v>
      </c>
      <c r="F107" s="47">
        <v>95.8</v>
      </c>
      <c r="G107" s="47">
        <v>82.8</v>
      </c>
      <c r="H107" s="47">
        <v>96.3</v>
      </c>
    </row>
    <row r="108" spans="1:8" x14ac:dyDescent="0.15">
      <c r="A108" s="47" t="s">
        <v>509</v>
      </c>
      <c r="B108" s="47">
        <v>74.8</v>
      </c>
      <c r="C108" s="47">
        <v>93</v>
      </c>
      <c r="D108" s="47" t="s">
        <v>97</v>
      </c>
      <c r="E108" s="47">
        <v>15.6</v>
      </c>
      <c r="F108" s="47">
        <v>83.5</v>
      </c>
      <c r="G108" s="47">
        <v>68.7</v>
      </c>
      <c r="H108" s="47">
        <v>91</v>
      </c>
    </row>
    <row r="109" spans="1:8" x14ac:dyDescent="0.15">
      <c r="A109" s="47" t="s">
        <v>510</v>
      </c>
      <c r="B109" s="47">
        <v>82.3</v>
      </c>
      <c r="C109" s="47">
        <v>85.9</v>
      </c>
      <c r="D109" s="47">
        <v>16.3</v>
      </c>
      <c r="E109" s="47">
        <v>0.5</v>
      </c>
      <c r="F109" s="47">
        <v>93.3</v>
      </c>
      <c r="G109" s="47">
        <v>76.8</v>
      </c>
      <c r="H109" s="47">
        <v>95.9</v>
      </c>
    </row>
    <row r="110" spans="1:8" x14ac:dyDescent="0.15">
      <c r="A110" s="47" t="s">
        <v>511</v>
      </c>
      <c r="B110" s="47">
        <v>82.7</v>
      </c>
      <c r="C110" s="47">
        <v>77.7</v>
      </c>
      <c r="D110" s="47" t="s">
        <v>97</v>
      </c>
      <c r="E110" s="47">
        <v>19.100000000000001</v>
      </c>
      <c r="F110" s="47">
        <v>93.2</v>
      </c>
      <c r="G110" s="47">
        <v>78</v>
      </c>
      <c r="H110" s="47">
        <v>95.8</v>
      </c>
    </row>
    <row r="111" spans="1:8" x14ac:dyDescent="0.15">
      <c r="A111" s="47" t="s">
        <v>523</v>
      </c>
      <c r="B111" s="47">
        <v>81.5</v>
      </c>
      <c r="C111" s="47">
        <v>94.5</v>
      </c>
      <c r="D111" s="47" t="s">
        <v>97</v>
      </c>
      <c r="E111" s="47" t="s">
        <v>328</v>
      </c>
      <c r="F111" s="47">
        <v>92.4</v>
      </c>
      <c r="G111" s="47">
        <v>72.7</v>
      </c>
      <c r="H111" s="47">
        <v>96.3</v>
      </c>
    </row>
    <row r="112" spans="1:8" x14ac:dyDescent="0.15">
      <c r="A112" s="47" t="s">
        <v>512</v>
      </c>
      <c r="B112" s="47">
        <v>83.6</v>
      </c>
      <c r="C112" s="47">
        <v>86.9</v>
      </c>
      <c r="D112" s="47">
        <v>0.5</v>
      </c>
      <c r="E112" s="47">
        <v>32.1</v>
      </c>
      <c r="F112" s="47">
        <v>92.1</v>
      </c>
      <c r="G112" s="47">
        <v>78.2</v>
      </c>
      <c r="H112" s="47">
        <v>86.3</v>
      </c>
    </row>
    <row r="113" spans="1:8" x14ac:dyDescent="0.15">
      <c r="A113" s="47" t="s">
        <v>514</v>
      </c>
      <c r="B113" s="47">
        <v>84.4</v>
      </c>
      <c r="C113" s="47">
        <v>91.3</v>
      </c>
      <c r="D113" s="47" t="s">
        <v>97</v>
      </c>
      <c r="E113" s="47" t="s">
        <v>328</v>
      </c>
      <c r="F113" s="47">
        <v>93.6</v>
      </c>
      <c r="G113" s="47">
        <v>79.5</v>
      </c>
      <c r="H113" s="47" t="s">
        <v>328</v>
      </c>
    </row>
    <row r="114" spans="1:8" x14ac:dyDescent="0.15">
      <c r="A114" s="47" t="s">
        <v>515</v>
      </c>
      <c r="B114" s="47">
        <v>79.7</v>
      </c>
      <c r="C114" s="47">
        <v>88.8</v>
      </c>
      <c r="D114" s="47" t="s">
        <v>97</v>
      </c>
      <c r="E114" s="47">
        <v>32.799999999999997</v>
      </c>
      <c r="F114" s="47">
        <v>85.9</v>
      </c>
      <c r="G114" s="47">
        <v>75.599999999999994</v>
      </c>
      <c r="H114" s="47">
        <v>82.4</v>
      </c>
    </row>
    <row r="115" spans="1:8" x14ac:dyDescent="0.15">
      <c r="A115" s="47" t="s">
        <v>406</v>
      </c>
      <c r="B115" s="47">
        <v>83.9</v>
      </c>
      <c r="C115" s="47">
        <v>90.8</v>
      </c>
      <c r="D115" s="47" t="s">
        <v>97</v>
      </c>
      <c r="E115" s="47">
        <v>30.7</v>
      </c>
      <c r="F115" s="47">
        <v>88.6</v>
      </c>
      <c r="G115" s="47">
        <v>78.900000000000006</v>
      </c>
      <c r="H115" s="47">
        <v>91.7</v>
      </c>
    </row>
    <row r="116" spans="1:8" x14ac:dyDescent="0.15">
      <c r="A116" s="47" t="s">
        <v>542</v>
      </c>
      <c r="B116" s="47">
        <v>87.8</v>
      </c>
      <c r="C116" s="47">
        <v>95.9</v>
      </c>
      <c r="D116" s="47" t="s">
        <v>328</v>
      </c>
      <c r="E116" s="47" t="s">
        <v>328</v>
      </c>
      <c r="F116" s="47">
        <v>90.6</v>
      </c>
      <c r="G116" s="47">
        <v>83.8</v>
      </c>
      <c r="H116" s="47" t="s">
        <v>328</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AA128"/>
  <sheetViews>
    <sheetView view="pageBreakPreview" topLeftCell="A40" zoomScale="70" zoomScaleNormal="70" zoomScaleSheetLayoutView="70" workbookViewId="0">
      <selection activeCell="AD63" sqref="AD63"/>
    </sheetView>
  </sheetViews>
  <sheetFormatPr defaultRowHeight="13.5" x14ac:dyDescent="0.15"/>
  <cols>
    <col min="1" max="1" width="10.25" style="6" customWidth="1"/>
    <col min="2" max="16384" width="9" style="6"/>
  </cols>
  <sheetData>
    <row r="1" spans="1:25" x14ac:dyDescent="0.15">
      <c r="C1" s="39" t="s">
        <v>551</v>
      </c>
      <c r="D1"/>
      <c r="E1"/>
      <c r="F1"/>
      <c r="G1"/>
      <c r="H1"/>
      <c r="I1"/>
    </row>
    <row r="2" spans="1:25" x14ac:dyDescent="0.15">
      <c r="C2" s="3" t="s">
        <v>552</v>
      </c>
      <c r="D2"/>
      <c r="E2"/>
      <c r="F2"/>
      <c r="G2"/>
      <c r="H2"/>
      <c r="I2"/>
    </row>
    <row r="3" spans="1:25" x14ac:dyDescent="0.15">
      <c r="A3" s="7"/>
      <c r="C3" s="40" t="s">
        <v>553</v>
      </c>
      <c r="K3"/>
      <c r="L3"/>
      <c r="M3"/>
      <c r="N3"/>
      <c r="O3"/>
      <c r="P3"/>
      <c r="Q3"/>
    </row>
    <row r="4" spans="1:25" x14ac:dyDescent="0.15">
      <c r="A4" s="7"/>
      <c r="C4" s="5" t="s">
        <v>559</v>
      </c>
      <c r="K4"/>
      <c r="L4"/>
      <c r="M4"/>
      <c r="N4"/>
      <c r="O4"/>
      <c r="P4"/>
      <c r="Q4"/>
    </row>
    <row r="5" spans="1:25" x14ac:dyDescent="0.15">
      <c r="A5" s="7"/>
      <c r="C5" s="47"/>
      <c r="K5"/>
      <c r="L5"/>
      <c r="M5"/>
      <c r="N5"/>
      <c r="O5"/>
      <c r="P5"/>
      <c r="Q5"/>
    </row>
    <row r="6" spans="1:25" x14ac:dyDescent="0.15">
      <c r="A6" s="7"/>
      <c r="C6" s="47"/>
      <c r="K6"/>
      <c r="L6"/>
      <c r="M6"/>
      <c r="N6"/>
      <c r="O6"/>
      <c r="P6"/>
      <c r="Q6"/>
    </row>
    <row r="7" spans="1:25" ht="40.5" customHeight="1" x14ac:dyDescent="0.15">
      <c r="A7" s="65" t="s">
        <v>554</v>
      </c>
      <c r="B7" s="89" t="s">
        <v>584</v>
      </c>
      <c r="C7" s="90"/>
      <c r="D7" s="90"/>
      <c r="E7" s="90"/>
      <c r="F7" s="90"/>
      <c r="G7" s="90"/>
      <c r="H7" s="90"/>
      <c r="I7" s="90"/>
      <c r="J7" s="90"/>
      <c r="K7" s="90"/>
      <c r="L7" s="90"/>
      <c r="M7" s="90"/>
      <c r="N7" s="90"/>
      <c r="O7" s="90"/>
      <c r="P7" s="90"/>
      <c r="Q7" s="90"/>
      <c r="R7" s="90"/>
      <c r="S7" s="90"/>
      <c r="T7" s="91" t="s">
        <v>585</v>
      </c>
      <c r="U7" s="92"/>
      <c r="V7" s="92"/>
      <c r="W7" s="92"/>
      <c r="X7" s="92"/>
      <c r="Y7" s="92"/>
    </row>
    <row r="8" spans="1:25" x14ac:dyDescent="0.15">
      <c r="A8" s="9"/>
      <c r="B8" s="10">
        <v>1997</v>
      </c>
      <c r="C8" s="11">
        <v>1998</v>
      </c>
      <c r="D8" s="11">
        <v>1999</v>
      </c>
      <c r="E8" s="11">
        <v>2000</v>
      </c>
      <c r="F8" s="11">
        <v>2001</v>
      </c>
      <c r="G8" s="11">
        <v>2002</v>
      </c>
      <c r="H8" s="11">
        <v>2003</v>
      </c>
      <c r="I8" s="11">
        <v>2004</v>
      </c>
      <c r="J8" s="11">
        <v>2005</v>
      </c>
      <c r="K8" s="11">
        <v>2006</v>
      </c>
      <c r="L8" s="11">
        <v>2007</v>
      </c>
      <c r="M8" s="11">
        <v>2008</v>
      </c>
      <c r="N8" s="11">
        <v>2009</v>
      </c>
      <c r="O8" s="11">
        <v>2010</v>
      </c>
      <c r="P8" s="11">
        <v>2011</v>
      </c>
      <c r="Q8" s="11">
        <v>2012</v>
      </c>
      <c r="R8" s="11">
        <v>2013</v>
      </c>
      <c r="S8" s="11">
        <v>2014</v>
      </c>
      <c r="T8" s="11">
        <v>2015</v>
      </c>
      <c r="U8" s="11">
        <v>2016</v>
      </c>
      <c r="V8" s="11">
        <v>2017</v>
      </c>
      <c r="W8" s="11">
        <v>2018</v>
      </c>
      <c r="X8" s="11">
        <v>2019</v>
      </c>
      <c r="Y8" s="12">
        <v>2020</v>
      </c>
    </row>
    <row r="9" spans="1:25" x14ac:dyDescent="0.15">
      <c r="A9" s="13" t="s">
        <v>20</v>
      </c>
      <c r="B9" s="14">
        <f t="shared" ref="B9:S9" si="0">ROUND(AVERAGE(B10:B29),1)</f>
        <v>92.3</v>
      </c>
      <c r="C9" s="15">
        <f t="shared" si="0"/>
        <v>91.1</v>
      </c>
      <c r="D9" s="15">
        <f t="shared" si="0"/>
        <v>90.6</v>
      </c>
      <c r="E9" s="15">
        <f t="shared" si="0"/>
        <v>90.5</v>
      </c>
      <c r="F9" s="15">
        <f t="shared" si="0"/>
        <v>90.1</v>
      </c>
      <c r="G9" s="15">
        <f t="shared" si="0"/>
        <v>89.1</v>
      </c>
      <c r="H9" s="15">
        <f t="shared" si="0"/>
        <v>89.6</v>
      </c>
      <c r="I9" s="15">
        <f t="shared" si="0"/>
        <v>89.8</v>
      </c>
      <c r="J9" s="15">
        <f t="shared" si="0"/>
        <v>89.1</v>
      </c>
      <c r="K9" s="15">
        <f t="shared" si="0"/>
        <v>88.1</v>
      </c>
      <c r="L9" s="15">
        <f t="shared" si="0"/>
        <v>87.9</v>
      </c>
      <c r="M9" s="15">
        <f t="shared" si="0"/>
        <v>87.5</v>
      </c>
      <c r="N9" s="15">
        <f t="shared" si="0"/>
        <v>87.2</v>
      </c>
      <c r="O9" s="15">
        <f t="shared" si="0"/>
        <v>86.6</v>
      </c>
      <c r="P9" s="15">
        <f t="shared" si="0"/>
        <v>86.5</v>
      </c>
      <c r="Q9" s="15">
        <f t="shared" si="0"/>
        <v>86.1</v>
      </c>
      <c r="R9" s="15">
        <f t="shared" si="0"/>
        <v>85.5</v>
      </c>
      <c r="S9" s="15">
        <f>ROUND(AVERAGE(S10:S29),1)</f>
        <v>84.3</v>
      </c>
      <c r="T9" s="15">
        <f t="shared" ref="T9:Y9" si="1">ROUND(AVERAGE(T10:T29),1)</f>
        <v>83.6</v>
      </c>
      <c r="U9" s="15">
        <f t="shared" si="1"/>
        <v>83.4</v>
      </c>
      <c r="V9" s="15">
        <f t="shared" si="1"/>
        <v>83.5</v>
      </c>
      <c r="W9" s="15">
        <f t="shared" si="1"/>
        <v>84</v>
      </c>
      <c r="X9" s="15">
        <f t="shared" si="1"/>
        <v>83.5</v>
      </c>
      <c r="Y9" s="16">
        <f t="shared" si="1"/>
        <v>82.1</v>
      </c>
    </row>
    <row r="10" spans="1:25" x14ac:dyDescent="0.15">
      <c r="A10" s="17" t="s">
        <v>0</v>
      </c>
      <c r="B10" s="18">
        <v>95.1</v>
      </c>
      <c r="C10" s="19">
        <v>95.2</v>
      </c>
      <c r="D10" s="19">
        <v>95.3</v>
      </c>
      <c r="E10" s="19">
        <v>95.5</v>
      </c>
      <c r="F10" s="19">
        <v>95.4</v>
      </c>
      <c r="G10" s="19">
        <v>95.5</v>
      </c>
      <c r="H10" s="19">
        <v>95.7</v>
      </c>
      <c r="I10" s="19">
        <v>95.1</v>
      </c>
      <c r="J10" s="19">
        <v>95</v>
      </c>
      <c r="K10" s="19">
        <v>94.3</v>
      </c>
      <c r="L10" s="19">
        <v>94</v>
      </c>
      <c r="M10" s="19">
        <v>94.4</v>
      </c>
      <c r="N10" s="19">
        <v>93.9</v>
      </c>
      <c r="O10" s="19">
        <v>93.3</v>
      </c>
      <c r="P10" s="19">
        <v>93.4</v>
      </c>
      <c r="Q10" s="19">
        <v>93.2</v>
      </c>
      <c r="R10" s="19">
        <v>92</v>
      </c>
      <c r="S10" s="19">
        <v>90.8</v>
      </c>
      <c r="T10" s="101">
        <f>('2015'!C57/100*'2015'!Q57+'2015'!G57/100*'2015'!U57)/('2015'!Q57+'2015'!U57)*100</f>
        <v>89.869284516489671</v>
      </c>
      <c r="U10" s="101">
        <f>('2016'!C57/100*'2016'!Q57+'2016'!G57/100*'2016'!U57)/('2016'!Q57+'2016'!U57)*100</f>
        <v>88.50742761225348</v>
      </c>
      <c r="V10" s="101">
        <f>('2017'!C57/100*'2017'!Q57+'2017'!G57/100*'2017'!U57)/('2017'!Q57+'2017'!U57)*100</f>
        <v>88.557426999576819</v>
      </c>
      <c r="W10" s="101">
        <f>('2018'!C57/100*'2018'!Q57+'2018'!G57/100*'2018'!U57)/('2018'!Q57+'2018'!U57)*100</f>
        <v>90.142263936291243</v>
      </c>
      <c r="X10" s="101">
        <f>('2019'!C57/100*'2019'!Q57+'2019'!G57/100*'2019'!U57)/('2019'!Q57+'2019'!U57)*100</f>
        <v>90.840034315127241</v>
      </c>
      <c r="Y10" s="102">
        <f>('2020'!C57/100*'2020'!Q57+'2020'!G57/100*'2020'!U57)/('2020'!Q57+'2020'!U57)*100</f>
        <v>88.925667234525847</v>
      </c>
    </row>
    <row r="11" spans="1:25" x14ac:dyDescent="0.15">
      <c r="A11" s="21" t="s">
        <v>1</v>
      </c>
      <c r="B11" s="22">
        <v>91.4</v>
      </c>
      <c r="C11" s="23">
        <v>91.8</v>
      </c>
      <c r="D11" s="23">
        <v>89.5</v>
      </c>
      <c r="E11" s="23">
        <v>89.7</v>
      </c>
      <c r="F11" s="23">
        <v>88.8</v>
      </c>
      <c r="G11" s="23">
        <v>86.1</v>
      </c>
      <c r="H11" s="23">
        <v>86.1</v>
      </c>
      <c r="I11" s="23">
        <v>85.4</v>
      </c>
      <c r="J11" s="23">
        <v>85.4</v>
      </c>
      <c r="K11" s="23">
        <v>84</v>
      </c>
      <c r="L11" s="23">
        <v>84.3</v>
      </c>
      <c r="M11" s="23">
        <v>81.7</v>
      </c>
      <c r="N11" s="23">
        <v>82.5</v>
      </c>
      <c r="O11" s="23">
        <v>82.8</v>
      </c>
      <c r="P11" s="23">
        <v>87.9</v>
      </c>
      <c r="Q11" s="23">
        <v>87.3</v>
      </c>
      <c r="R11" s="23">
        <v>85</v>
      </c>
      <c r="S11" s="23">
        <v>83.7</v>
      </c>
      <c r="T11" s="103">
        <f>('2015'!C58/100*'2015'!Q58+'2015'!G58/100*'2015'!U58)/('2015'!Q58+'2015'!U58)*100</f>
        <v>81.838818249813002</v>
      </c>
      <c r="U11" s="103">
        <f>('2016'!C58/100*'2016'!Q58+'2016'!G58/100*'2016'!U58)/('2016'!Q58+'2016'!U58)*100</f>
        <v>80.87677636499626</v>
      </c>
      <c r="V11" s="103">
        <f>('2017'!C58/100*'2017'!Q58+'2017'!G58/100*'2017'!U58)/('2017'!Q58+'2017'!U58)*100</f>
        <v>82.92905886764153</v>
      </c>
      <c r="W11" s="103">
        <f>('2018'!C58/100*'2018'!Q58+'2018'!G58/100*'2018'!U58)/('2018'!Q58+'2018'!U58)*100</f>
        <v>83.931646044244474</v>
      </c>
      <c r="X11" s="103">
        <f>('2019'!C58/100*'2019'!Q58+'2019'!G58/100*'2019'!U58)/('2019'!Q58+'2019'!U58)*100</f>
        <v>81.726556016597513</v>
      </c>
      <c r="Y11" s="104">
        <f>('2020'!C58/100*'2020'!Q58+'2020'!G58/100*'2020'!U58)/('2020'!Q58+'2020'!U58)*100</f>
        <v>80.297510373443984</v>
      </c>
    </row>
    <row r="12" spans="1:25" x14ac:dyDescent="0.15">
      <c r="A12" s="21" t="s">
        <v>18</v>
      </c>
      <c r="B12" s="25"/>
      <c r="C12" s="23"/>
      <c r="D12" s="23"/>
      <c r="E12" s="23"/>
      <c r="F12" s="23"/>
      <c r="G12" s="23"/>
      <c r="H12" s="23">
        <v>92.5</v>
      </c>
      <c r="I12" s="23">
        <v>90.7</v>
      </c>
      <c r="J12" s="23">
        <v>90.1</v>
      </c>
      <c r="K12" s="23">
        <v>86.9</v>
      </c>
      <c r="L12" s="26">
        <v>86.4</v>
      </c>
      <c r="M12" s="23">
        <v>87.4</v>
      </c>
      <c r="N12" s="23">
        <v>87.2</v>
      </c>
      <c r="O12" s="23">
        <v>87.3</v>
      </c>
      <c r="P12" s="23">
        <v>88.1</v>
      </c>
      <c r="Q12" s="23">
        <v>86.6</v>
      </c>
      <c r="R12" s="23">
        <v>86.8</v>
      </c>
      <c r="S12" s="23">
        <v>85.3</v>
      </c>
      <c r="T12" s="103">
        <f>('2015'!C59/100*'2015'!Q59+'2015'!G59/100*'2015'!U59)/('2015'!Q59+'2015'!U59)*100</f>
        <v>85.235768261964736</v>
      </c>
      <c r="U12" s="103">
        <f>('2016'!C59/100*'2016'!Q59+'2016'!G59/100*'2016'!U59)/('2016'!Q59+'2016'!U59)*100</f>
        <v>88.518832891246674</v>
      </c>
      <c r="V12" s="103">
        <f>('2017'!C59/100*'2017'!Q59+'2017'!G59/100*'2017'!U59)/('2017'!Q59+'2017'!U59)*100</f>
        <v>87.808488063660491</v>
      </c>
      <c r="W12" s="103">
        <f>('2018'!C59/100*'2018'!Q59+'2018'!G59/100*'2018'!U59)/('2018'!Q59+'2018'!U59)*100</f>
        <v>87.938258575197878</v>
      </c>
      <c r="X12" s="103">
        <f>('2019'!C59/100*'2019'!Q59+'2019'!G59/100*'2019'!U59)/('2019'!Q59+'2019'!U59)*100</f>
        <v>86.157783641160961</v>
      </c>
      <c r="Y12" s="104">
        <f>('2020'!C59/100*'2020'!Q59+'2020'!G59/100*'2020'!U59)/('2020'!Q59+'2020'!U59)*100</f>
        <v>85.232904884318771</v>
      </c>
    </row>
    <row r="13" spans="1:25" x14ac:dyDescent="0.15">
      <c r="A13" s="21" t="s">
        <v>2</v>
      </c>
      <c r="B13" s="25">
        <v>85.6</v>
      </c>
      <c r="C13" s="26">
        <v>83.8</v>
      </c>
      <c r="D13" s="23">
        <v>84.8</v>
      </c>
      <c r="E13" s="23">
        <v>85.5</v>
      </c>
      <c r="F13" s="23">
        <v>85.6</v>
      </c>
      <c r="G13" s="23">
        <v>85.3</v>
      </c>
      <c r="H13" s="23">
        <v>87.3</v>
      </c>
      <c r="I13" s="23">
        <v>86.5</v>
      </c>
      <c r="J13" s="23">
        <v>85.3</v>
      </c>
      <c r="K13" s="23">
        <v>81.7</v>
      </c>
      <c r="L13" s="23">
        <v>79.3</v>
      </c>
      <c r="M13" s="23">
        <v>80.400000000000006</v>
      </c>
      <c r="N13" s="23">
        <v>78.5</v>
      </c>
      <c r="O13" s="23">
        <v>77.599999999999994</v>
      </c>
      <c r="P13" s="23">
        <v>77.5</v>
      </c>
      <c r="Q13" s="23">
        <v>78.3</v>
      </c>
      <c r="R13" s="23">
        <v>78.7</v>
      </c>
      <c r="S13" s="23">
        <v>78.099999999999994</v>
      </c>
      <c r="T13" s="103">
        <f>('2015'!C60/100*'2015'!Q60+'2015'!G60/100*'2015'!U60)/('2015'!Q60+'2015'!U60)*100</f>
        <v>75.885872576177292</v>
      </c>
      <c r="U13" s="103">
        <f>('2016'!C60/100*'2016'!Q60+'2016'!G60/100*'2016'!U60)/('2016'!Q60+'2016'!U60)*100</f>
        <v>72.759972299168979</v>
      </c>
      <c r="V13" s="103">
        <f>('2017'!C60/100*'2017'!Q60+'2017'!G60/100*'2017'!U60)/('2017'!Q60+'2017'!U60)*100</f>
        <v>70.904155124653741</v>
      </c>
      <c r="W13" s="103">
        <f>('2018'!C60/100*'2018'!Q60+'2018'!G60/100*'2018'!U60)/('2018'!Q60+'2018'!U60)*100</f>
        <v>71.086956521739125</v>
      </c>
      <c r="X13" s="103">
        <f>('2019'!C60/100*'2019'!Q60+'2019'!G60/100*'2019'!U60)/('2019'!Q60+'2019'!U60)*100</f>
        <v>71.86305637982197</v>
      </c>
      <c r="Y13" s="104">
        <f>('2020'!C60/100*'2020'!Q60+'2020'!G60/100*'2020'!U60)/('2020'!Q60+'2020'!U60)*100</f>
        <v>70.824777448071217</v>
      </c>
    </row>
    <row r="14" spans="1:25" x14ac:dyDescent="0.15">
      <c r="A14" s="21" t="s">
        <v>3</v>
      </c>
      <c r="B14" s="25">
        <v>92.5</v>
      </c>
      <c r="C14" s="23">
        <v>91.1</v>
      </c>
      <c r="D14" s="26">
        <v>91.2</v>
      </c>
      <c r="E14" s="23">
        <v>91.5</v>
      </c>
      <c r="F14" s="23">
        <v>89.7</v>
      </c>
      <c r="G14" s="23">
        <v>90.9</v>
      </c>
      <c r="H14" s="23">
        <v>90.9</v>
      </c>
      <c r="I14" s="23">
        <v>90.4</v>
      </c>
      <c r="J14" s="23">
        <v>89.5</v>
      </c>
      <c r="K14" s="23">
        <v>88.2</v>
      </c>
      <c r="L14" s="23">
        <v>86.2</v>
      </c>
      <c r="M14" s="23">
        <v>83.7</v>
      </c>
      <c r="N14" s="23">
        <v>84.1</v>
      </c>
      <c r="O14" s="23">
        <v>85.6</v>
      </c>
      <c r="P14" s="23">
        <v>84.9</v>
      </c>
      <c r="Q14" s="23">
        <v>83.2</v>
      </c>
      <c r="R14" s="23">
        <v>82.4</v>
      </c>
      <c r="S14" s="23">
        <v>81</v>
      </c>
      <c r="T14" s="103">
        <f>('2015'!C61/100*'2015'!Q61+'2015'!G61/100*'2015'!U61)/('2015'!Q61+'2015'!U61)*100</f>
        <v>81.815830546265332</v>
      </c>
      <c r="U14" s="103">
        <f>('2016'!C61/100*'2016'!Q61+'2016'!G61/100*'2016'!U61)/('2016'!Q61+'2016'!U61)*100</f>
        <v>84.385551330798478</v>
      </c>
      <c r="V14" s="103">
        <f>('2017'!C61/100*'2017'!Q61+'2017'!G61/100*'2017'!U61)/('2017'!Q61+'2017'!U61)*100</f>
        <v>85.440638216070724</v>
      </c>
      <c r="W14" s="103">
        <f>('2018'!C61/100*'2018'!Q61+'2018'!G61/100*'2018'!U61)/('2018'!Q61+'2018'!U61)*100</f>
        <v>85.670460704607038</v>
      </c>
      <c r="X14" s="103">
        <f>('2019'!C61/100*'2019'!Q61+'2019'!G61/100*'2019'!U61)/('2019'!Q61+'2019'!U61)*100</f>
        <v>84.333501748931212</v>
      </c>
      <c r="Y14" s="104">
        <f>('2020'!C61/100*'2020'!Q61+'2020'!G61/100*'2020'!U61)/('2020'!Q61+'2020'!U61)*100</f>
        <v>81.9001554605519</v>
      </c>
    </row>
    <row r="15" spans="1:25" x14ac:dyDescent="0.15">
      <c r="A15" s="21" t="s">
        <v>4</v>
      </c>
      <c r="B15" s="25">
        <v>89.1</v>
      </c>
      <c r="C15" s="23">
        <v>84.3</v>
      </c>
      <c r="D15" s="23">
        <v>85.2</v>
      </c>
      <c r="E15" s="26">
        <v>86.7</v>
      </c>
      <c r="F15" s="23">
        <v>86.5</v>
      </c>
      <c r="G15" s="23">
        <v>86.2</v>
      </c>
      <c r="H15" s="23">
        <v>86.7</v>
      </c>
      <c r="I15" s="23">
        <v>86.2</v>
      </c>
      <c r="J15" s="23">
        <v>88.9</v>
      </c>
      <c r="K15" s="23">
        <v>91.2</v>
      </c>
      <c r="L15" s="23">
        <v>91.8</v>
      </c>
      <c r="M15" s="23">
        <v>92.6</v>
      </c>
      <c r="N15" s="23">
        <v>92.2</v>
      </c>
      <c r="O15" s="23">
        <v>91.8</v>
      </c>
      <c r="P15" s="23">
        <v>91.1</v>
      </c>
      <c r="Q15" s="23">
        <v>85.6</v>
      </c>
      <c r="R15" s="23">
        <v>83.5</v>
      </c>
      <c r="S15" s="23">
        <v>77.2</v>
      </c>
      <c r="T15" s="103">
        <f>('2015'!C62/100*'2015'!Q62+'2015'!G62/100*'2015'!U62)/('2015'!Q62+'2015'!U62)*100</f>
        <v>81.227815699658706</v>
      </c>
      <c r="U15" s="103">
        <f>('2016'!C62/100*'2016'!Q62+'2016'!G62/100*'2016'!U62)/('2016'!Q62+'2016'!U62)*100</f>
        <v>86.447610921501706</v>
      </c>
      <c r="V15" s="103">
        <f>('2017'!C62/100*'2017'!Q62+'2017'!G62/100*'2017'!U62)/('2017'!Q62+'2017'!U62)*100</f>
        <v>87.059215017064844</v>
      </c>
      <c r="W15" s="103">
        <f>('2018'!C62/100*'2018'!Q62+'2018'!G62/100*'2018'!U62)/('2018'!Q62+'2018'!U62)*100</f>
        <v>86.899488054607502</v>
      </c>
      <c r="X15" s="103">
        <f>('2019'!C62/100*'2019'!Q62+'2019'!G62/100*'2019'!U62)/('2019'!Q62+'2019'!U62)*100</f>
        <v>86.445051194539261</v>
      </c>
      <c r="Y15" s="104">
        <f>('2020'!C62/100*'2020'!Q62+'2020'!G62/100*'2020'!U62)/('2020'!Q62+'2020'!U62)*100</f>
        <v>84.945051194539261</v>
      </c>
    </row>
    <row r="16" spans="1:25" x14ac:dyDescent="0.15">
      <c r="A16" s="21" t="s">
        <v>19</v>
      </c>
      <c r="B16" s="25"/>
      <c r="C16" s="23"/>
      <c r="D16" s="23"/>
      <c r="E16" s="23"/>
      <c r="F16" s="23"/>
      <c r="G16" s="23"/>
      <c r="H16" s="23"/>
      <c r="I16" s="23"/>
      <c r="J16" s="23"/>
      <c r="K16" s="23"/>
      <c r="L16" s="23"/>
      <c r="M16" s="23"/>
      <c r="N16" s="23"/>
      <c r="O16" s="23">
        <v>83.8</v>
      </c>
      <c r="P16" s="23">
        <v>84.4</v>
      </c>
      <c r="Q16" s="23">
        <v>83.9</v>
      </c>
      <c r="R16" s="23">
        <v>83.7</v>
      </c>
      <c r="S16" s="26">
        <v>83.1</v>
      </c>
      <c r="T16" s="103">
        <f>('2015'!C63/100*'2015'!Q63+'2015'!G63/100*'2015'!U63)/('2015'!Q63+'2015'!U63)*100</f>
        <v>81.79484444444445</v>
      </c>
      <c r="U16" s="105">
        <f>('2016'!C63/100*'2016'!Q63+'2016'!G63/100*'2016'!U63)/('2016'!Q63+'2016'!U63)*100</f>
        <v>78.722399999999993</v>
      </c>
      <c r="V16" s="103">
        <f>('2017'!C63/100*'2017'!Q63+'2017'!G63/100*'2017'!U63)/('2017'!Q63+'2017'!U63)*100</f>
        <v>84.269484936831887</v>
      </c>
      <c r="W16" s="105">
        <f>('2018'!C63/100*'2018'!Q63+'2018'!G63/100*'2018'!U63)/('2018'!Q63+'2018'!U63)*100</f>
        <v>82.566958211856175</v>
      </c>
      <c r="X16" s="103">
        <f>('2019'!C63/100*'2019'!Q63+'2019'!G63/100*'2019'!U63)/('2019'!Q63+'2019'!U63)*100</f>
        <v>82.521379980563651</v>
      </c>
      <c r="Y16" s="106">
        <f>('2020'!C63/100*'2020'!Q63+'2020'!G63/100*'2020'!U63)/('2020'!Q63+'2020'!U63)*100</f>
        <v>85.268886576482828</v>
      </c>
    </row>
    <row r="17" spans="1:25" x14ac:dyDescent="0.15">
      <c r="A17" s="21" t="s">
        <v>12</v>
      </c>
      <c r="B17" s="25"/>
      <c r="C17" s="23"/>
      <c r="D17" s="23"/>
      <c r="E17" s="23"/>
      <c r="F17" s="23"/>
      <c r="G17" s="23"/>
      <c r="H17" s="23"/>
      <c r="I17" s="23"/>
      <c r="J17" s="23"/>
      <c r="K17" s="23"/>
      <c r="L17" s="23">
        <v>96.4</v>
      </c>
      <c r="M17" s="26">
        <v>95.9</v>
      </c>
      <c r="N17" s="23">
        <v>95.1</v>
      </c>
      <c r="O17" s="23">
        <v>95.1</v>
      </c>
      <c r="P17" s="23">
        <v>95.8</v>
      </c>
      <c r="Q17" s="23">
        <v>95.7</v>
      </c>
      <c r="R17" s="23">
        <v>95.3</v>
      </c>
      <c r="S17" s="23">
        <v>94.3</v>
      </c>
      <c r="T17" s="103">
        <f>('2015'!C64/100*'2015'!Q64+'2015'!G64/100*'2015'!U64)/('2015'!Q64+'2015'!U64)*100</f>
        <v>93.62152292152291</v>
      </c>
      <c r="U17" s="103">
        <f>('2016'!C64/100*'2016'!Q64+'2016'!G64/100*'2016'!U64)/('2016'!Q64+'2016'!U64)*100</f>
        <v>93.079953379953366</v>
      </c>
      <c r="V17" s="103">
        <f>('2017'!C64/100*'2017'!Q64+'2017'!G64/100*'2017'!U64)/('2017'!Q64+'2017'!U64)*100</f>
        <v>92.168263943440692</v>
      </c>
      <c r="W17" s="103">
        <f>('2018'!C64/100*'2018'!Q64+'2018'!G64/100*'2018'!U64)/('2018'!Q64+'2018'!U64)*100</f>
        <v>90.96382225717656</v>
      </c>
      <c r="X17" s="103">
        <f>('2019'!C64/100*'2019'!Q64+'2019'!G64/100*'2019'!U64)/('2019'!Q64+'2019'!U64)*100</f>
        <v>91.354265118141768</v>
      </c>
      <c r="Y17" s="104">
        <f>('2020'!C64/100*'2020'!Q64+'2020'!G64/100*'2020'!U64)/('2020'!Q64+'2020'!U64)*100</f>
        <v>90.87566137566138</v>
      </c>
    </row>
    <row r="18" spans="1:25" x14ac:dyDescent="0.15">
      <c r="A18" s="21" t="s">
        <v>13</v>
      </c>
      <c r="B18" s="25"/>
      <c r="C18" s="23"/>
      <c r="D18" s="23"/>
      <c r="E18" s="23"/>
      <c r="F18" s="23"/>
      <c r="G18" s="23"/>
      <c r="H18" s="23"/>
      <c r="I18" s="23"/>
      <c r="J18" s="23">
        <v>82.5</v>
      </c>
      <c r="K18" s="23">
        <v>82</v>
      </c>
      <c r="L18" s="23">
        <v>80.2</v>
      </c>
      <c r="M18" s="23">
        <v>80.099999999999994</v>
      </c>
      <c r="N18" s="26">
        <v>78</v>
      </c>
      <c r="O18" s="23">
        <v>75.599999999999994</v>
      </c>
      <c r="P18" s="23">
        <v>77.099999999999994</v>
      </c>
      <c r="Q18" s="23">
        <v>79.900000000000006</v>
      </c>
      <c r="R18" s="23">
        <v>76.8</v>
      </c>
      <c r="S18" s="23">
        <v>80</v>
      </c>
      <c r="T18" s="103">
        <f>('2015'!C65/100*'2015'!Q65+'2015'!G65/100*'2015'!U65)/('2015'!Q65+'2015'!U65)*100</f>
        <v>76.871792360430945</v>
      </c>
      <c r="U18" s="103">
        <f>('2016'!C65/100*'2016'!Q65+'2016'!G65/100*'2016'!U65)/('2016'!Q65+'2016'!U65)*100</f>
        <v>77.225954946131239</v>
      </c>
      <c r="V18" s="103">
        <f>('2017'!C65/100*'2017'!Q65+'2017'!G65/100*'2017'!U65)/('2017'!Q65+'2017'!U65)*100</f>
        <v>74.610284035259539</v>
      </c>
      <c r="W18" s="103">
        <f>('2018'!C65/100*'2018'!Q65+'2018'!G65/100*'2018'!U65)/('2018'!Q65+'2018'!U65)*100</f>
        <v>76.677523413111331</v>
      </c>
      <c r="X18" s="103">
        <f>('2019'!C65/100*'2019'!Q65+'2019'!G65/100*'2019'!U65)/('2019'!Q65+'2019'!U65)*100</f>
        <v>75.853902185223731</v>
      </c>
      <c r="Y18" s="104">
        <f>('2020'!C65/100*'2020'!Q65+'2020'!G65/100*'2020'!U65)/('2020'!Q65+'2020'!U65)*100</f>
        <v>74.456815816857443</v>
      </c>
    </row>
    <row r="19" spans="1:25" x14ac:dyDescent="0.15">
      <c r="A19" s="21" t="s">
        <v>14</v>
      </c>
      <c r="B19" s="25"/>
      <c r="C19" s="23"/>
      <c r="D19" s="23"/>
      <c r="E19" s="23"/>
      <c r="F19" s="23"/>
      <c r="G19" s="23"/>
      <c r="H19" s="23"/>
      <c r="I19" s="23"/>
      <c r="J19" s="23"/>
      <c r="K19" s="23"/>
      <c r="L19" s="23">
        <v>92.4</v>
      </c>
      <c r="M19" s="23">
        <v>88.8</v>
      </c>
      <c r="N19" s="23">
        <v>89.5</v>
      </c>
      <c r="O19" s="26">
        <v>87.8</v>
      </c>
      <c r="P19" s="23">
        <v>87.5</v>
      </c>
      <c r="Q19" s="23">
        <v>86.9</v>
      </c>
      <c r="R19" s="23">
        <v>87</v>
      </c>
      <c r="S19" s="23">
        <v>84.7</v>
      </c>
      <c r="T19" s="103">
        <f>('2015'!C66/100*'2015'!Q66+'2015'!G66/100*'2015'!U66)/('2015'!Q66+'2015'!U66)*100</f>
        <v>83.401160862354885</v>
      </c>
      <c r="U19" s="103">
        <f>('2016'!C66/100*'2016'!Q66+'2016'!G66/100*'2016'!U66)/('2016'!Q66+'2016'!U66)*100</f>
        <v>81.374516307352124</v>
      </c>
      <c r="V19" s="103">
        <f>('2017'!C66/100*'2017'!Q66+'2017'!G66/100*'2017'!U66)/('2017'!Q66+'2017'!U66)*100</f>
        <v>80.991708126036485</v>
      </c>
      <c r="W19" s="103">
        <f>('2018'!C66/100*'2018'!Q66+'2018'!G66/100*'2018'!U66)/('2018'!Q66+'2018'!U66)*100</f>
        <v>81.265339966832514</v>
      </c>
      <c r="X19" s="103">
        <f>('2019'!C66/100*'2019'!Q66+'2019'!G66/100*'2019'!U66)/('2019'!Q66+'2019'!U66)*100</f>
        <v>79.976229961304597</v>
      </c>
      <c r="Y19" s="104">
        <f>('2020'!C66/100*'2020'!Q66+'2020'!G66/100*'2020'!U66)/('2020'!Q66+'2020'!U66)*100</f>
        <v>80.099381675098371</v>
      </c>
    </row>
    <row r="20" spans="1:25" x14ac:dyDescent="0.15">
      <c r="A20" s="21" t="s">
        <v>5</v>
      </c>
      <c r="B20" s="25">
        <v>94.8</v>
      </c>
      <c r="C20" s="23">
        <v>94.1</v>
      </c>
      <c r="D20" s="23">
        <v>93</v>
      </c>
      <c r="E20" s="23">
        <v>93.3</v>
      </c>
      <c r="F20" s="26">
        <v>92.9</v>
      </c>
      <c r="G20" s="23">
        <v>91.9</v>
      </c>
      <c r="H20" s="23">
        <v>91.7</v>
      </c>
      <c r="I20" s="23">
        <v>90.5</v>
      </c>
      <c r="J20" s="23">
        <v>90.8</v>
      </c>
      <c r="K20" s="23">
        <v>89.8</v>
      </c>
      <c r="L20" s="23">
        <v>88.5</v>
      </c>
      <c r="M20" s="23">
        <v>89.4</v>
      </c>
      <c r="N20" s="23">
        <v>89.5</v>
      </c>
      <c r="O20" s="23">
        <v>89.6</v>
      </c>
      <c r="P20" s="23">
        <v>88.7</v>
      </c>
      <c r="Q20" s="23">
        <v>87.5</v>
      </c>
      <c r="R20" s="23">
        <v>87.6</v>
      </c>
      <c r="S20" s="23">
        <v>86.8</v>
      </c>
      <c r="T20" s="103">
        <f>('2015'!C67/100*'2015'!Q67+'2015'!G67/100*'2015'!U67)/('2015'!Q67+'2015'!U67)*100</f>
        <v>85.711580322159335</v>
      </c>
      <c r="U20" s="103">
        <f>('2016'!C67/100*'2016'!Q67+'2016'!G67/100*'2016'!U67)/('2016'!Q67+'2016'!U67)*100</f>
        <v>85.326578145407055</v>
      </c>
      <c r="V20" s="103">
        <f>('2017'!C67/100*'2017'!Q67+'2017'!G67/100*'2017'!U67)/('2017'!Q67+'2017'!U67)*100</f>
        <v>86.870526774053118</v>
      </c>
      <c r="W20" s="103">
        <f>('2018'!C67/100*'2018'!Q67+'2018'!G67/100*'2018'!U67)/('2018'!Q67+'2018'!U67)*100</f>
        <v>87.100000000000009</v>
      </c>
      <c r="X20" s="103">
        <f>('2019'!C67/100*'2019'!Q67+'2019'!G67/100*'2019'!U67)/('2019'!Q67+'2019'!U67)*100</f>
        <v>85.644555333776879</v>
      </c>
      <c r="Y20" s="104">
        <f>('2020'!C67/100*'2020'!Q67+'2020'!G67/100*'2020'!U67)/('2020'!Q67+'2020'!U67)*100</f>
        <v>83.332748932344344</v>
      </c>
    </row>
    <row r="21" spans="1:25" x14ac:dyDescent="0.15">
      <c r="A21" s="21" t="s">
        <v>6</v>
      </c>
      <c r="B21" s="25">
        <v>94.1</v>
      </c>
      <c r="C21" s="23">
        <v>94.1</v>
      </c>
      <c r="D21" s="23">
        <v>92.3</v>
      </c>
      <c r="E21" s="23">
        <v>92.6</v>
      </c>
      <c r="F21" s="23">
        <v>90.6</v>
      </c>
      <c r="G21" s="26">
        <v>90.9</v>
      </c>
      <c r="H21" s="23">
        <v>91.7</v>
      </c>
      <c r="I21" s="23">
        <v>91.6</v>
      </c>
      <c r="J21" s="23">
        <v>91.7</v>
      </c>
      <c r="K21" s="23">
        <v>91.5</v>
      </c>
      <c r="L21" s="23">
        <v>91</v>
      </c>
      <c r="M21" s="23">
        <v>90.5</v>
      </c>
      <c r="N21" s="23">
        <v>88.6</v>
      </c>
      <c r="O21" s="23">
        <v>87.8</v>
      </c>
      <c r="P21" s="23">
        <v>85.7</v>
      </c>
      <c r="Q21" s="23">
        <v>81.599999999999994</v>
      </c>
      <c r="R21" s="23">
        <v>80.599999999999994</v>
      </c>
      <c r="S21" s="23">
        <v>77.7</v>
      </c>
      <c r="T21" s="103">
        <f>('2015'!C68/100*'2015'!Q68+'2015'!G68/100*'2015'!U68)/('2015'!Q68+'2015'!U68)*100</f>
        <v>74.773319382683752</v>
      </c>
      <c r="U21" s="103">
        <f>('2016'!C68/100*'2016'!Q68+'2016'!G68/100*'2016'!U68)/('2016'!Q68+'2016'!U68)*100</f>
        <v>73.268061731624371</v>
      </c>
      <c r="V21" s="103">
        <f>('2017'!C68/100*'2017'!Q68+'2017'!G68/100*'2017'!U68)/('2017'!Q68+'2017'!U68)*100</f>
        <v>73.306957886476582</v>
      </c>
      <c r="W21" s="103">
        <f>('2018'!C68/100*'2018'!Q68+'2018'!G68/100*'2018'!U68)/('2018'!Q68+'2018'!U68)*100</f>
        <v>74.01944294213088</v>
      </c>
      <c r="X21" s="103">
        <f>('2019'!C68/100*'2019'!Q68+'2019'!G68/100*'2019'!U68)/('2019'!Q68+'2019'!U68)*100</f>
        <v>72.321428571428569</v>
      </c>
      <c r="Y21" s="104">
        <f>('2020'!C68/100*'2020'!Q68+'2020'!G68/100*'2020'!U68)/('2020'!Q68+'2020'!U68)*100</f>
        <v>69.670874861572528</v>
      </c>
    </row>
    <row r="22" spans="1:25" x14ac:dyDescent="0.15">
      <c r="A22" s="21" t="s">
        <v>7</v>
      </c>
      <c r="B22" s="25">
        <v>84.7</v>
      </c>
      <c r="C22" s="23">
        <v>81.8</v>
      </c>
      <c r="D22" s="23">
        <v>80.099999999999994</v>
      </c>
      <c r="E22" s="23">
        <v>78</v>
      </c>
      <c r="F22" s="23">
        <v>77.5</v>
      </c>
      <c r="G22" s="23">
        <v>69.599999999999994</v>
      </c>
      <c r="H22" s="26">
        <v>68.400000000000006</v>
      </c>
      <c r="I22" s="23">
        <v>76.900000000000006</v>
      </c>
      <c r="J22" s="23">
        <v>76.2</v>
      </c>
      <c r="K22" s="23">
        <v>69.599999999999994</v>
      </c>
      <c r="L22" s="23">
        <v>65.7</v>
      </c>
      <c r="M22" s="23">
        <v>67.7</v>
      </c>
      <c r="N22" s="23">
        <v>71</v>
      </c>
      <c r="O22" s="23">
        <v>71.2</v>
      </c>
      <c r="P22" s="23">
        <v>71.7</v>
      </c>
      <c r="Q22" s="23">
        <v>73</v>
      </c>
      <c r="R22" s="23">
        <v>77.599999999999994</v>
      </c>
      <c r="S22" s="23">
        <v>77.2</v>
      </c>
      <c r="T22" s="103">
        <f>('2015'!C69/100*'2015'!Q69+'2015'!G69/100*'2015'!U69)/('2015'!Q69+'2015'!U69)*100</f>
        <v>78.839826839826841</v>
      </c>
      <c r="U22" s="103">
        <f>('2016'!C69/100*'2016'!Q69+'2016'!G69/100*'2016'!U69)/('2016'!Q69+'2016'!U69)*100</f>
        <v>76.108510638297872</v>
      </c>
      <c r="V22" s="103">
        <f>('2017'!C69/100*'2017'!Q69+'2017'!G69/100*'2017'!U69)/('2017'!Q69+'2017'!U69)*100</f>
        <v>77.982978723404244</v>
      </c>
      <c r="W22" s="103">
        <f>('2018'!C69/100*'2018'!Q69+'2018'!G69/100*'2018'!U69)/('2018'!Q69+'2018'!U69)*100</f>
        <v>80.129787234042567</v>
      </c>
      <c r="X22" s="103">
        <f>('2019'!C69/100*'2019'!Q69+'2019'!G69/100*'2019'!U69)/('2019'!Q69+'2019'!U69)*100</f>
        <v>81.623404255319144</v>
      </c>
      <c r="Y22" s="104">
        <f>('2020'!C69/100*'2020'!Q69+'2020'!G69/100*'2020'!U69)/('2020'!Q69+'2020'!U69)*100</f>
        <v>76.844444444444463</v>
      </c>
    </row>
    <row r="23" spans="1:25" x14ac:dyDescent="0.15">
      <c r="A23" s="21" t="s">
        <v>15</v>
      </c>
      <c r="B23" s="25"/>
      <c r="C23" s="23"/>
      <c r="D23" s="23"/>
      <c r="E23" s="23"/>
      <c r="F23" s="23"/>
      <c r="G23" s="23"/>
      <c r="H23" s="23"/>
      <c r="I23" s="23"/>
      <c r="J23" s="23"/>
      <c r="K23" s="23">
        <v>91.4</v>
      </c>
      <c r="L23" s="23">
        <v>90.7</v>
      </c>
      <c r="M23" s="23">
        <v>90.3</v>
      </c>
      <c r="N23" s="23">
        <v>91.1</v>
      </c>
      <c r="O23" s="23">
        <v>90.1</v>
      </c>
      <c r="P23" s="26">
        <v>87.7</v>
      </c>
      <c r="Q23" s="23">
        <v>87.4</v>
      </c>
      <c r="R23" s="23">
        <v>87.1</v>
      </c>
      <c r="S23" s="23">
        <v>85.3</v>
      </c>
      <c r="T23" s="103">
        <f>('2015'!C70/100*'2015'!Q70+'2015'!G70/100*'2015'!U70)/('2015'!Q70+'2015'!U70)*100</f>
        <v>82.887508674531588</v>
      </c>
      <c r="U23" s="103">
        <f>('2016'!C70/100*'2016'!Q70+'2016'!G70/100*'2016'!U70)/('2016'!Q70+'2016'!U70)*100</f>
        <v>82.778442682047583</v>
      </c>
      <c r="V23" s="103">
        <f>('2017'!C70/100*'2017'!Q70+'2017'!G70/100*'2017'!U70)/('2017'!Q70+'2017'!U70)*100</f>
        <v>82.276973207820419</v>
      </c>
      <c r="W23" s="103">
        <f>('2018'!C70/100*'2018'!Q70+'2018'!G70/100*'2018'!U70)/('2018'!Q70+'2018'!U70)*100</f>
        <v>84.919613782658075</v>
      </c>
      <c r="X23" s="103">
        <f>('2019'!C70/100*'2019'!Q70+'2019'!G70/100*'2019'!U70)/('2019'!Q70+'2019'!U70)*100</f>
        <v>83.860886028019692</v>
      </c>
      <c r="Y23" s="104">
        <f>('2020'!C70/100*'2020'!Q70+'2020'!G70/100*'2020'!U70)/('2020'!Q70+'2020'!U70)*100</f>
        <v>81.89611687812382</v>
      </c>
    </row>
    <row r="24" spans="1:25" x14ac:dyDescent="0.15">
      <c r="A24" s="21" t="s">
        <v>8</v>
      </c>
      <c r="B24" s="25">
        <v>94</v>
      </c>
      <c r="C24" s="23">
        <v>93.1</v>
      </c>
      <c r="D24" s="23">
        <v>92.9</v>
      </c>
      <c r="E24" s="23">
        <v>93.4</v>
      </c>
      <c r="F24" s="23">
        <v>92.9</v>
      </c>
      <c r="G24" s="23">
        <v>92.4</v>
      </c>
      <c r="H24" s="23">
        <v>91.4</v>
      </c>
      <c r="I24" s="23">
        <v>91.4</v>
      </c>
      <c r="J24" s="23">
        <v>91.3</v>
      </c>
      <c r="K24" s="23">
        <v>91.1</v>
      </c>
      <c r="L24" s="23">
        <v>89.8</v>
      </c>
      <c r="M24" s="23">
        <v>88.3</v>
      </c>
      <c r="N24" s="23">
        <v>87.7</v>
      </c>
      <c r="O24" s="23">
        <v>87.6</v>
      </c>
      <c r="P24" s="23">
        <v>87.3</v>
      </c>
      <c r="Q24" s="23">
        <v>87.2</v>
      </c>
      <c r="R24" s="23">
        <v>86.2</v>
      </c>
      <c r="S24" s="23">
        <v>84</v>
      </c>
      <c r="T24" s="103">
        <f>('2015'!C71/100*'2015'!Q71+'2015'!G71/100*'2015'!U71)/('2015'!Q71+'2015'!U71)*100</f>
        <v>84.027418021493517</v>
      </c>
      <c r="U24" s="103">
        <f>('2016'!C71/100*'2016'!Q71+'2016'!G71/100*'2016'!U71)/('2016'!Q71+'2016'!U71)*100</f>
        <v>83.895747031206852</v>
      </c>
      <c r="V24" s="103">
        <f>('2017'!C71/100*'2017'!Q71+'2017'!G71/100*'2017'!U71)/('2017'!Q71+'2017'!U71)*100</f>
        <v>84.522062879205734</v>
      </c>
      <c r="W24" s="103">
        <f>('2018'!C71/100*'2018'!Q71+'2018'!G71/100*'2018'!U71)/('2018'!Q71+'2018'!U71)*100</f>
        <v>85.799048951048945</v>
      </c>
      <c r="X24" s="103">
        <f>('2019'!C71/100*'2019'!Q71+'2019'!G71/100*'2019'!U71)/('2019'!Q71+'2019'!U71)*100</f>
        <v>84.699048951048951</v>
      </c>
      <c r="Y24" s="104">
        <f>('2020'!C71/100*'2020'!Q71+'2020'!G71/100*'2020'!U71)/('2020'!Q71+'2020'!U71)*100</f>
        <v>81.122209790209794</v>
      </c>
    </row>
    <row r="25" spans="1:25" x14ac:dyDescent="0.15">
      <c r="A25" s="21" t="s">
        <v>16</v>
      </c>
      <c r="B25" s="25"/>
      <c r="C25" s="23"/>
      <c r="D25" s="23"/>
      <c r="E25" s="23"/>
      <c r="F25" s="23"/>
      <c r="G25" s="23"/>
      <c r="H25" s="23"/>
      <c r="I25" s="23"/>
      <c r="J25" s="23"/>
      <c r="K25" s="23"/>
      <c r="L25" s="23"/>
      <c r="M25" s="23"/>
      <c r="N25" s="23">
        <v>84.5</v>
      </c>
      <c r="O25" s="23">
        <v>83.7</v>
      </c>
      <c r="P25" s="23">
        <v>83</v>
      </c>
      <c r="Q25" s="26">
        <v>82.5</v>
      </c>
      <c r="R25" s="23">
        <v>80.5</v>
      </c>
      <c r="S25" s="23">
        <v>79.099999999999994</v>
      </c>
      <c r="T25" s="103">
        <f>('2015'!C72/100*'2015'!Q72+'2015'!G72/100*'2015'!U72)/('2015'!Q72+'2015'!U72)*100</f>
        <v>80.567479674796743</v>
      </c>
      <c r="U25" s="103">
        <f>('2016'!C72/100*'2016'!Q72+'2016'!G72/100*'2016'!U72)/('2016'!Q72+'2016'!U72)*100</f>
        <v>80.180195048762187</v>
      </c>
      <c r="V25" s="103">
        <f>('2017'!C72/100*'2017'!Q72+'2017'!G72/100*'2017'!U72)/('2017'!Q72+'2017'!U72)*100</f>
        <v>79.235558889722441</v>
      </c>
      <c r="W25" s="103">
        <f>('2018'!C72/100*'2018'!Q72+'2018'!G72/100*'2018'!U72)/('2018'!Q72+'2018'!U72)*100</f>
        <v>79.341685477802855</v>
      </c>
      <c r="X25" s="103">
        <f>('2019'!C72/100*'2019'!Q72+'2019'!G72/100*'2019'!U72)/('2019'!Q72+'2019'!U72)*100</f>
        <v>80.449134687735153</v>
      </c>
      <c r="Y25" s="104">
        <f>('2020'!C72/100*'2020'!Q72+'2020'!G72/100*'2020'!U72)/('2020'!Q72+'2020'!U72)*100</f>
        <v>78.680511662904436</v>
      </c>
    </row>
    <row r="26" spans="1:25" x14ac:dyDescent="0.15">
      <c r="A26" s="21" t="s">
        <v>9</v>
      </c>
      <c r="B26" s="25">
        <v>95.6</v>
      </c>
      <c r="C26" s="23">
        <v>95.2</v>
      </c>
      <c r="D26" s="23">
        <v>94.9</v>
      </c>
      <c r="E26" s="23">
        <v>91.7</v>
      </c>
      <c r="F26" s="23">
        <v>93.2</v>
      </c>
      <c r="G26" s="23">
        <v>93</v>
      </c>
      <c r="H26" s="23">
        <v>95.3</v>
      </c>
      <c r="I26" s="26">
        <v>95.8</v>
      </c>
      <c r="J26" s="23">
        <v>94.9</v>
      </c>
      <c r="K26" s="23">
        <v>94.7</v>
      </c>
      <c r="L26" s="23">
        <v>93.7</v>
      </c>
      <c r="M26" s="23">
        <v>92.9</v>
      </c>
      <c r="N26" s="23">
        <v>93</v>
      </c>
      <c r="O26" s="23">
        <v>92.9</v>
      </c>
      <c r="P26" s="23">
        <v>92.6</v>
      </c>
      <c r="Q26" s="23">
        <v>93.9</v>
      </c>
      <c r="R26" s="23">
        <v>93.5</v>
      </c>
      <c r="S26" s="23">
        <v>93.6</v>
      </c>
      <c r="T26" s="103">
        <f>('2015'!C73/100*'2015'!Q73+'2015'!G73/100*'2015'!U73)/('2015'!Q73+'2015'!U73)*100</f>
        <v>91.82469135802468</v>
      </c>
      <c r="U26" s="103">
        <f>('2016'!C73/100*'2016'!Q73+'2016'!G73/100*'2016'!U73)/('2016'!Q73+'2016'!U73)*100</f>
        <v>91.050754458161862</v>
      </c>
      <c r="V26" s="103">
        <f>('2017'!C73/100*'2017'!Q73+'2017'!G73/100*'2017'!U73)/('2017'!Q73+'2017'!U73)*100</f>
        <v>89.988065843621399</v>
      </c>
      <c r="W26" s="103">
        <f>('2018'!C73/100*'2018'!Q73+'2018'!G73/100*'2018'!U73)/('2018'!Q73+'2018'!U73)*100</f>
        <v>91.123319615912209</v>
      </c>
      <c r="X26" s="103">
        <f>('2019'!C73/100*'2019'!Q73+'2019'!G73/100*'2019'!U73)/('2019'!Q73+'2019'!U73)*100</f>
        <v>92.160384197172888</v>
      </c>
      <c r="Y26" s="104">
        <f>('2020'!C73/100*'2020'!Q73+'2020'!G73/100*'2020'!U73)/('2020'!Q73+'2020'!U73)*100</f>
        <v>92.66290322580646</v>
      </c>
    </row>
    <row r="27" spans="1:25" x14ac:dyDescent="0.15">
      <c r="A27" s="21" t="s">
        <v>10</v>
      </c>
      <c r="B27" s="25">
        <v>93.5</v>
      </c>
      <c r="C27" s="23">
        <v>92.4</v>
      </c>
      <c r="D27" s="23">
        <v>91.9</v>
      </c>
      <c r="E27" s="23">
        <v>92.1</v>
      </c>
      <c r="F27" s="23">
        <v>92.2</v>
      </c>
      <c r="G27" s="23">
        <v>91.5</v>
      </c>
      <c r="H27" s="23">
        <v>91.6</v>
      </c>
      <c r="I27" s="23">
        <v>91.9</v>
      </c>
      <c r="J27" s="26">
        <v>91.4</v>
      </c>
      <c r="K27" s="23">
        <v>90.5</v>
      </c>
      <c r="L27" s="23">
        <v>90.4</v>
      </c>
      <c r="M27" s="23">
        <v>90.8</v>
      </c>
      <c r="N27" s="23">
        <v>90.8</v>
      </c>
      <c r="O27" s="23">
        <v>89.8</v>
      </c>
      <c r="P27" s="23">
        <v>89.2</v>
      </c>
      <c r="Q27" s="23">
        <v>88.2</v>
      </c>
      <c r="R27" s="23">
        <v>87.4</v>
      </c>
      <c r="S27" s="23">
        <v>86.6</v>
      </c>
      <c r="T27" s="103">
        <f>('2015'!C74/100*'2015'!Q74+'2015'!G74/100*'2015'!U74)/('2015'!Q74+'2015'!U74)*100</f>
        <v>85.411814345991559</v>
      </c>
      <c r="U27" s="103">
        <f>('2016'!C74/100*'2016'!Q74+'2016'!G74/100*'2016'!U74)/('2016'!Q74+'2016'!U74)*100</f>
        <v>85.38804500703236</v>
      </c>
      <c r="V27" s="103">
        <f>('2017'!C74/100*'2017'!Q74+'2017'!G74/100*'2017'!U74)/('2017'!Q74+'2017'!U74)*100</f>
        <v>85.50978873239437</v>
      </c>
      <c r="W27" s="103">
        <f>('2018'!C74/100*'2018'!Q74+'2018'!G74/100*'2018'!U74)/('2018'!Q74+'2018'!U74)*100</f>
        <v>84.399859154929572</v>
      </c>
      <c r="X27" s="103">
        <f>('2019'!C74/100*'2019'!Q74+'2019'!G74/100*'2019'!U74)/('2019'!Q74+'2019'!U74)*100</f>
        <v>83.442605633802827</v>
      </c>
      <c r="Y27" s="104">
        <f>('2020'!C74/100*'2020'!Q74+'2020'!G74/100*'2020'!U74)/('2020'!Q74+'2020'!U74)*100</f>
        <v>82.809014084507055</v>
      </c>
    </row>
    <row r="28" spans="1:25" x14ac:dyDescent="0.15">
      <c r="A28" s="21" t="s">
        <v>11</v>
      </c>
      <c r="B28" s="25">
        <v>97</v>
      </c>
      <c r="C28" s="23">
        <v>96.2</v>
      </c>
      <c r="D28" s="23">
        <v>96.3</v>
      </c>
      <c r="E28" s="23">
        <v>96.3</v>
      </c>
      <c r="F28" s="23">
        <v>96.4</v>
      </c>
      <c r="G28" s="23">
        <v>96.3</v>
      </c>
      <c r="H28" s="23">
        <v>95.4</v>
      </c>
      <c r="I28" s="23">
        <v>95.2</v>
      </c>
      <c r="J28" s="23">
        <v>95</v>
      </c>
      <c r="K28" s="26">
        <v>94.1</v>
      </c>
      <c r="L28" s="23">
        <v>93.1</v>
      </c>
      <c r="M28" s="23">
        <v>93.2</v>
      </c>
      <c r="N28" s="23">
        <v>92.8</v>
      </c>
      <c r="O28" s="23">
        <v>91.7</v>
      </c>
      <c r="P28" s="23">
        <v>90.1</v>
      </c>
      <c r="Q28" s="23">
        <v>90.8</v>
      </c>
      <c r="R28" s="23">
        <v>90.1</v>
      </c>
      <c r="S28" s="23">
        <v>89.4</v>
      </c>
      <c r="T28" s="103">
        <f>('2015'!C75/100*'2015'!Q75+'2015'!G75/100*'2015'!U75)/('2015'!Q75+'2015'!U75)*100</f>
        <v>88.689428643342566</v>
      </c>
      <c r="U28" s="103">
        <f>('2016'!C75/100*'2016'!Q75+'2016'!G75/100*'2016'!U75)/('2016'!Q75+'2016'!U75)*100</f>
        <v>89.093833375283154</v>
      </c>
      <c r="V28" s="103">
        <f>('2017'!C75/100*'2017'!Q75+'2017'!G75/100*'2017'!U75)/('2017'!Q75+'2017'!U75)*100</f>
        <v>88.091694016662458</v>
      </c>
      <c r="W28" s="103">
        <f>('2018'!C75/100*'2018'!Q75+'2018'!G75/100*'2018'!U75)/('2018'!Q75+'2018'!U75)*100</f>
        <v>88.77799847211611</v>
      </c>
      <c r="X28" s="103">
        <f>('2019'!C75/100*'2019'!Q75+'2019'!G75/100*'2019'!U75)/('2019'!Q75+'2019'!U75)*100</f>
        <v>88.704609116373831</v>
      </c>
      <c r="Y28" s="104">
        <f>('2020'!C75/100*'2020'!Q75+'2020'!G75/100*'2020'!U75)/('2020'!Q75+'2020'!U75)*100</f>
        <v>86.639788823074937</v>
      </c>
    </row>
    <row r="29" spans="1:25" x14ac:dyDescent="0.15">
      <c r="A29" s="28" t="s">
        <v>17</v>
      </c>
      <c r="B29" s="29"/>
      <c r="C29" s="30"/>
      <c r="D29" s="30"/>
      <c r="E29" s="30"/>
      <c r="F29" s="30"/>
      <c r="G29" s="30"/>
      <c r="H29" s="30"/>
      <c r="I29" s="30"/>
      <c r="J29" s="30"/>
      <c r="K29" s="30"/>
      <c r="L29" s="30"/>
      <c r="M29" s="30"/>
      <c r="N29" s="30"/>
      <c r="O29" s="30"/>
      <c r="P29" s="30"/>
      <c r="Q29" s="30">
        <v>88.8</v>
      </c>
      <c r="R29" s="31">
        <v>88.8</v>
      </c>
      <c r="S29" s="30">
        <v>87.1</v>
      </c>
      <c r="T29" s="107">
        <f>('2015'!C76/100*'2015'!Q76+'2015'!G76/100*'2015'!U76)/('2015'!Q76+'2015'!U76)*100</f>
        <v>86.949277145493681</v>
      </c>
      <c r="U29" s="108">
        <f>('2016'!C76/100*'2016'!Q76+'2016'!G76/100*'2016'!U76)/('2016'!Q76+'2016'!U76)*100</f>
        <v>89.166225776684101</v>
      </c>
      <c r="V29" s="107">
        <f>('2017'!C76/100*'2017'!Q76+'2017'!G76/100*'2017'!U76)/('2017'!Q76+'2017'!U76)*100</f>
        <v>88.268163641956306</v>
      </c>
      <c r="W29" s="108">
        <f>('2018'!C76/100*'2018'!Q76+'2018'!G76/100*'2018'!U76)/('2018'!Q76+'2018'!U76)*100</f>
        <v>87.136142725315295</v>
      </c>
      <c r="X29" s="107">
        <f>('2019'!C76/100*'2019'!Q76+'2019'!G76/100*'2019'!U76)/('2019'!Q76+'2019'!U76)*100</f>
        <v>86.511627191633352</v>
      </c>
      <c r="Y29" s="109">
        <f>('2020'!C76/100*'2020'!Q76+'2020'!G76/100*'2020'!U76)/('2020'!Q76+'2020'!U76)*100</f>
        <v>85.496554906182709</v>
      </c>
    </row>
    <row r="30" spans="1:25" x14ac:dyDescent="0.15">
      <c r="Q30" s="8"/>
    </row>
    <row r="31" spans="1:25" x14ac:dyDescent="0.15">
      <c r="A31" s="7" t="s">
        <v>555</v>
      </c>
      <c r="C31" s="8"/>
    </row>
    <row r="32" spans="1:25" x14ac:dyDescent="0.15">
      <c r="A32" s="9"/>
      <c r="B32" s="10">
        <v>1997</v>
      </c>
      <c r="C32" s="11">
        <v>1998</v>
      </c>
      <c r="D32" s="11">
        <v>1999</v>
      </c>
      <c r="E32" s="11">
        <v>2000</v>
      </c>
      <c r="F32" s="11">
        <v>2001</v>
      </c>
      <c r="G32" s="11">
        <v>2002</v>
      </c>
      <c r="H32" s="11">
        <v>2003</v>
      </c>
      <c r="I32" s="11">
        <v>2004</v>
      </c>
      <c r="J32" s="11">
        <v>2005</v>
      </c>
      <c r="K32" s="11">
        <v>2006</v>
      </c>
      <c r="L32" s="11">
        <v>2007</v>
      </c>
      <c r="M32" s="11">
        <v>2008</v>
      </c>
      <c r="N32" s="11">
        <v>2009</v>
      </c>
      <c r="O32" s="11">
        <v>2010</v>
      </c>
      <c r="P32" s="11">
        <v>2011</v>
      </c>
      <c r="Q32" s="11">
        <v>2012</v>
      </c>
      <c r="R32" s="11">
        <v>2013</v>
      </c>
      <c r="S32" s="11">
        <v>2014</v>
      </c>
      <c r="T32" s="11">
        <v>2015</v>
      </c>
      <c r="U32" s="11">
        <v>2016</v>
      </c>
      <c r="V32" s="11">
        <v>2017</v>
      </c>
      <c r="W32" s="11">
        <v>2018</v>
      </c>
      <c r="X32" s="11">
        <v>2019</v>
      </c>
      <c r="Y32" s="12">
        <v>2020</v>
      </c>
    </row>
    <row r="33" spans="1:25" x14ac:dyDescent="0.15">
      <c r="A33" s="13" t="s">
        <v>20</v>
      </c>
      <c r="B33" s="14">
        <f t="shared" ref="B33:S33" si="2">ROUND(AVERAGE(B34:B53),1)</f>
        <v>5.5</v>
      </c>
      <c r="C33" s="15">
        <f t="shared" si="2"/>
        <v>6.2</v>
      </c>
      <c r="D33" s="15">
        <f t="shared" si="2"/>
        <v>5.2</v>
      </c>
      <c r="E33" s="15">
        <f t="shared" si="2"/>
        <v>3.9</v>
      </c>
      <c r="F33" s="15">
        <f t="shared" si="2"/>
        <v>3.7</v>
      </c>
      <c r="G33" s="15">
        <f t="shared" si="2"/>
        <v>4.0999999999999996</v>
      </c>
      <c r="H33" s="15">
        <f t="shared" si="2"/>
        <v>8.1999999999999993</v>
      </c>
      <c r="I33" s="15">
        <f t="shared" si="2"/>
        <v>6.8</v>
      </c>
      <c r="J33" s="15">
        <f t="shared" si="2"/>
        <v>4.2</v>
      </c>
      <c r="K33" s="15">
        <f t="shared" si="2"/>
        <v>4.5999999999999996</v>
      </c>
      <c r="L33" s="15">
        <f t="shared" si="2"/>
        <v>6.2</v>
      </c>
      <c r="M33" s="15">
        <f t="shared" si="2"/>
        <v>8</v>
      </c>
      <c r="N33" s="15">
        <f t="shared" si="2"/>
        <v>6.8</v>
      </c>
      <c r="O33" s="15">
        <f t="shared" si="2"/>
        <v>6.3</v>
      </c>
      <c r="P33" s="15">
        <f t="shared" si="2"/>
        <v>5.0999999999999996</v>
      </c>
      <c r="Q33" s="15">
        <f t="shared" si="2"/>
        <v>3.9</v>
      </c>
      <c r="R33" s="15">
        <f t="shared" si="2"/>
        <v>4.8</v>
      </c>
      <c r="S33" s="15">
        <f t="shared" si="2"/>
        <v>5.0999999999999996</v>
      </c>
      <c r="T33" s="15">
        <f t="shared" ref="T33:Y33" si="3">ROUND(AVERAGE(T34:T53),1)</f>
        <v>6.1</v>
      </c>
      <c r="U33" s="15">
        <f t="shared" si="3"/>
        <v>5.5</v>
      </c>
      <c r="V33" s="15">
        <f t="shared" si="3"/>
        <v>4.5999999999999996</v>
      </c>
      <c r="W33" s="15">
        <f t="shared" si="3"/>
        <v>6.1</v>
      </c>
      <c r="X33" s="15">
        <f t="shared" si="3"/>
        <v>6.6</v>
      </c>
      <c r="Y33" s="16">
        <f t="shared" si="3"/>
        <v>139.5</v>
      </c>
    </row>
    <row r="34" spans="1:25" x14ac:dyDescent="0.15">
      <c r="A34" s="17" t="s">
        <v>0</v>
      </c>
      <c r="B34" s="18">
        <v>15.2</v>
      </c>
      <c r="C34" s="19">
        <v>14.1</v>
      </c>
      <c r="D34" s="38"/>
      <c r="E34" s="37"/>
      <c r="F34" s="33"/>
      <c r="G34" s="33"/>
      <c r="H34" s="33"/>
      <c r="I34" s="33"/>
      <c r="J34" s="33"/>
      <c r="K34" s="33"/>
      <c r="L34" s="42">
        <v>0</v>
      </c>
      <c r="M34" s="42">
        <v>0</v>
      </c>
      <c r="N34" s="42">
        <v>0</v>
      </c>
      <c r="O34" s="42">
        <v>0</v>
      </c>
      <c r="P34" s="42">
        <v>0</v>
      </c>
      <c r="Q34" s="42">
        <v>0</v>
      </c>
      <c r="R34" s="42">
        <v>0</v>
      </c>
      <c r="S34" s="42">
        <v>0</v>
      </c>
      <c r="T34" s="42">
        <v>0</v>
      </c>
      <c r="U34" s="42">
        <v>0</v>
      </c>
      <c r="V34" s="42">
        <v>0</v>
      </c>
      <c r="W34" s="42">
        <v>0</v>
      </c>
      <c r="X34" s="42">
        <v>0</v>
      </c>
      <c r="Y34" s="97">
        <v>599</v>
      </c>
    </row>
    <row r="35" spans="1:25" x14ac:dyDescent="0.15">
      <c r="A35" s="21" t="s">
        <v>1</v>
      </c>
      <c r="B35" s="22">
        <v>3.8</v>
      </c>
      <c r="C35" s="23">
        <v>1.7</v>
      </c>
      <c r="D35" s="23">
        <v>9.5</v>
      </c>
      <c r="E35" s="23">
        <v>6.3</v>
      </c>
      <c r="F35" s="23">
        <v>8.8000000000000007</v>
      </c>
      <c r="G35" s="23">
        <v>8.9</v>
      </c>
      <c r="H35" s="23">
        <v>13.5</v>
      </c>
      <c r="I35" s="23">
        <v>11.8</v>
      </c>
      <c r="J35" s="23">
        <v>6.9</v>
      </c>
      <c r="K35" s="23">
        <v>8</v>
      </c>
      <c r="L35" s="23">
        <v>9.3000000000000007</v>
      </c>
      <c r="M35" s="23">
        <v>11.9</v>
      </c>
      <c r="N35" s="23">
        <v>15.9</v>
      </c>
      <c r="O35" s="23">
        <v>19.2</v>
      </c>
      <c r="P35" s="23">
        <v>7.8</v>
      </c>
      <c r="Q35" s="23">
        <v>4.8</v>
      </c>
      <c r="R35" s="23">
        <v>9.1999999999999993</v>
      </c>
      <c r="S35" s="23">
        <v>11.4</v>
      </c>
      <c r="T35" s="98">
        <v>20.7</v>
      </c>
      <c r="U35" s="98">
        <v>17.399999999999999</v>
      </c>
      <c r="V35" s="98">
        <v>8.1999999999999993</v>
      </c>
      <c r="W35" s="98">
        <v>9.6</v>
      </c>
      <c r="X35" s="98">
        <v>11.1</v>
      </c>
      <c r="Y35" s="99">
        <v>63.6</v>
      </c>
    </row>
    <row r="36" spans="1:25" x14ac:dyDescent="0.15">
      <c r="A36" s="21" t="s">
        <v>18</v>
      </c>
      <c r="B36" s="25"/>
      <c r="C36" s="23"/>
      <c r="D36" s="23"/>
      <c r="E36" s="23"/>
      <c r="F36" s="23"/>
      <c r="G36" s="23"/>
      <c r="H36" s="23">
        <v>43.4</v>
      </c>
      <c r="I36" s="23">
        <v>30.7</v>
      </c>
      <c r="J36" s="23">
        <v>16.8</v>
      </c>
      <c r="K36" s="23">
        <v>18.899999999999999</v>
      </c>
      <c r="L36" s="26">
        <v>26.3</v>
      </c>
      <c r="M36" s="23">
        <v>60.6</v>
      </c>
      <c r="N36" s="23">
        <v>25.8</v>
      </c>
      <c r="O36" s="23">
        <v>45.8</v>
      </c>
      <c r="P36" s="23">
        <v>51.2</v>
      </c>
      <c r="Q36" s="23">
        <v>39.6</v>
      </c>
      <c r="R36" s="23">
        <v>41.7</v>
      </c>
      <c r="S36" s="23">
        <v>40.200000000000003</v>
      </c>
      <c r="T36" s="98">
        <v>38.1</v>
      </c>
      <c r="U36" s="98">
        <v>39</v>
      </c>
      <c r="V36" s="98">
        <v>33</v>
      </c>
      <c r="W36" s="98">
        <v>36.6</v>
      </c>
      <c r="X36" s="98">
        <v>27.4</v>
      </c>
      <c r="Y36" s="99">
        <v>65.400000000000006</v>
      </c>
    </row>
    <row r="37" spans="1:25" x14ac:dyDescent="0.15">
      <c r="A37" s="21" t="s">
        <v>2</v>
      </c>
      <c r="B37" s="25">
        <v>1.8</v>
      </c>
      <c r="C37" s="26">
        <v>2</v>
      </c>
      <c r="D37" s="23">
        <v>4.5999999999999996</v>
      </c>
      <c r="E37" s="23">
        <v>1.5</v>
      </c>
      <c r="F37" s="23">
        <v>0.5</v>
      </c>
      <c r="G37" s="23">
        <v>1.8</v>
      </c>
      <c r="H37" s="23">
        <v>1.7</v>
      </c>
      <c r="I37" s="23">
        <v>1.8</v>
      </c>
      <c r="J37" s="43">
        <v>0</v>
      </c>
      <c r="K37" s="23">
        <v>1.5</v>
      </c>
      <c r="L37" s="23">
        <v>3</v>
      </c>
      <c r="M37" s="23">
        <v>6.4</v>
      </c>
      <c r="N37" s="23">
        <v>4.2</v>
      </c>
      <c r="O37" s="23">
        <v>6.7</v>
      </c>
      <c r="P37" s="23">
        <v>6.4</v>
      </c>
      <c r="Q37" s="23">
        <v>6.8</v>
      </c>
      <c r="R37" s="23">
        <v>3.7</v>
      </c>
      <c r="S37" s="23">
        <v>2.8</v>
      </c>
      <c r="T37" s="98">
        <v>5.2</v>
      </c>
      <c r="U37" s="98">
        <v>1.4</v>
      </c>
      <c r="V37" s="98">
        <v>1.6</v>
      </c>
      <c r="W37" s="98">
        <v>12.9</v>
      </c>
      <c r="X37" s="98">
        <v>17.899999999999999</v>
      </c>
      <c r="Y37" s="99">
        <v>102.8</v>
      </c>
    </row>
    <row r="38" spans="1:25" x14ac:dyDescent="0.15">
      <c r="A38" s="21" t="s">
        <v>3</v>
      </c>
      <c r="B38" s="25">
        <v>21.6</v>
      </c>
      <c r="C38" s="23">
        <v>20.9</v>
      </c>
      <c r="D38" s="26">
        <v>25.1</v>
      </c>
      <c r="E38" s="23">
        <v>26.6</v>
      </c>
      <c r="F38" s="23">
        <v>27.3</v>
      </c>
      <c r="G38" s="23">
        <v>29.5</v>
      </c>
      <c r="H38" s="23">
        <v>32.5</v>
      </c>
      <c r="I38" s="23">
        <v>27.3</v>
      </c>
      <c r="J38" s="23">
        <v>27.1</v>
      </c>
      <c r="K38" s="23">
        <v>32</v>
      </c>
      <c r="L38" s="23">
        <v>32.1</v>
      </c>
      <c r="M38" s="23">
        <v>29</v>
      </c>
      <c r="N38" s="23">
        <v>29.4</v>
      </c>
      <c r="O38" s="23">
        <v>25</v>
      </c>
      <c r="P38" s="23">
        <v>24.8</v>
      </c>
      <c r="Q38" s="23">
        <v>22</v>
      </c>
      <c r="R38" s="23">
        <v>33.9</v>
      </c>
      <c r="S38" s="23">
        <v>42.7</v>
      </c>
      <c r="T38" s="98">
        <v>39.4</v>
      </c>
      <c r="U38" s="98">
        <v>38.1</v>
      </c>
      <c r="V38" s="98">
        <v>42.8</v>
      </c>
      <c r="W38" s="98">
        <v>44.3</v>
      </c>
      <c r="X38" s="98">
        <v>49.3</v>
      </c>
      <c r="Y38" s="99">
        <v>122.2</v>
      </c>
    </row>
    <row r="39" spans="1:25" x14ac:dyDescent="0.15">
      <c r="A39" s="21" t="s">
        <v>4</v>
      </c>
      <c r="B39" s="25">
        <v>1.4</v>
      </c>
      <c r="C39" s="23">
        <v>1.1000000000000001</v>
      </c>
      <c r="D39" s="23">
        <v>1</v>
      </c>
      <c r="E39" s="26">
        <v>0.7</v>
      </c>
      <c r="F39" s="23">
        <v>0.3</v>
      </c>
      <c r="G39" s="23">
        <v>0.5</v>
      </c>
      <c r="H39" s="23">
        <v>0.8</v>
      </c>
      <c r="I39" s="23">
        <v>1.1000000000000001</v>
      </c>
      <c r="J39" s="23">
        <v>0.3</v>
      </c>
      <c r="K39" s="23">
        <v>0.6</v>
      </c>
      <c r="L39" s="43">
        <v>0</v>
      </c>
      <c r="M39" s="43">
        <v>0</v>
      </c>
      <c r="N39" s="23">
        <v>4.5</v>
      </c>
      <c r="O39" s="23">
        <v>0.1</v>
      </c>
      <c r="P39" s="43">
        <v>0</v>
      </c>
      <c r="Q39" s="43">
        <v>0</v>
      </c>
      <c r="R39" s="43">
        <v>0</v>
      </c>
      <c r="S39" s="43">
        <v>0</v>
      </c>
      <c r="T39" s="98">
        <v>0.1</v>
      </c>
      <c r="U39" s="43">
        <v>0</v>
      </c>
      <c r="V39" s="43">
        <v>0</v>
      </c>
      <c r="W39" s="43">
        <v>0</v>
      </c>
      <c r="X39" s="43">
        <v>0</v>
      </c>
      <c r="Y39" s="99">
        <v>290</v>
      </c>
    </row>
    <row r="40" spans="1:25" x14ac:dyDescent="0.15">
      <c r="A40" s="21" t="s">
        <v>19</v>
      </c>
      <c r="B40" s="25"/>
      <c r="C40" s="23"/>
      <c r="D40" s="23"/>
      <c r="E40" s="23"/>
      <c r="F40" s="23"/>
      <c r="G40" s="23"/>
      <c r="H40" s="23"/>
      <c r="I40" s="23"/>
      <c r="J40" s="23"/>
      <c r="K40" s="23"/>
      <c r="L40" s="23"/>
      <c r="M40" s="23"/>
      <c r="N40" s="23"/>
      <c r="O40" s="43">
        <v>0</v>
      </c>
      <c r="P40" s="43">
        <v>0</v>
      </c>
      <c r="Q40" s="43">
        <v>0</v>
      </c>
      <c r="R40" s="43">
        <v>0</v>
      </c>
      <c r="S40" s="44">
        <v>0</v>
      </c>
      <c r="T40" s="43">
        <v>0</v>
      </c>
      <c r="U40" s="43">
        <v>0</v>
      </c>
      <c r="V40" s="43">
        <v>0</v>
      </c>
      <c r="W40" s="43">
        <v>0</v>
      </c>
      <c r="X40" s="43">
        <v>0</v>
      </c>
      <c r="Y40" s="99">
        <v>34.4</v>
      </c>
    </row>
    <row r="41" spans="1:25" x14ac:dyDescent="0.15">
      <c r="A41" s="21" t="s">
        <v>12</v>
      </c>
      <c r="B41" s="25"/>
      <c r="C41" s="23"/>
      <c r="D41" s="23"/>
      <c r="E41" s="23"/>
      <c r="F41" s="23"/>
      <c r="G41" s="23"/>
      <c r="H41" s="23"/>
      <c r="I41" s="23"/>
      <c r="J41" s="23"/>
      <c r="K41" s="23"/>
      <c r="L41" s="43">
        <v>0</v>
      </c>
      <c r="M41" s="44">
        <v>0</v>
      </c>
      <c r="N41" s="23">
        <v>0.6</v>
      </c>
      <c r="O41" s="23">
        <v>2.7</v>
      </c>
      <c r="P41" s="23">
        <v>0.5</v>
      </c>
      <c r="Q41" s="23">
        <v>0.1</v>
      </c>
      <c r="R41" s="23">
        <v>0.8</v>
      </c>
      <c r="S41" s="23">
        <v>1</v>
      </c>
      <c r="T41" s="98">
        <v>0.2</v>
      </c>
      <c r="U41" s="43">
        <v>0</v>
      </c>
      <c r="V41" s="98">
        <v>0.7</v>
      </c>
      <c r="W41" s="98">
        <v>0.3</v>
      </c>
      <c r="X41" s="98">
        <v>0.1</v>
      </c>
      <c r="Y41" s="99">
        <v>41.5</v>
      </c>
    </row>
    <row r="42" spans="1:25" x14ac:dyDescent="0.15">
      <c r="A42" s="21" t="s">
        <v>13</v>
      </c>
      <c r="B42" s="25"/>
      <c r="C42" s="23"/>
      <c r="D42" s="23"/>
      <c r="E42" s="23"/>
      <c r="F42" s="23"/>
      <c r="G42" s="23"/>
      <c r="H42" s="23"/>
      <c r="I42" s="23"/>
      <c r="J42" s="43">
        <v>0</v>
      </c>
      <c r="K42" s="23">
        <v>0.4</v>
      </c>
      <c r="L42" s="43">
        <v>0</v>
      </c>
      <c r="M42" s="43">
        <v>0</v>
      </c>
      <c r="N42" s="23">
        <v>1.1000000000000001</v>
      </c>
      <c r="O42" s="43">
        <v>0</v>
      </c>
      <c r="P42" s="43">
        <v>0</v>
      </c>
      <c r="Q42" s="43">
        <v>0</v>
      </c>
      <c r="R42" s="43">
        <v>0</v>
      </c>
      <c r="S42" s="43">
        <v>0</v>
      </c>
      <c r="T42" s="43">
        <v>0</v>
      </c>
      <c r="U42" s="43">
        <v>0</v>
      </c>
      <c r="V42" s="43">
        <v>0</v>
      </c>
      <c r="W42" s="98">
        <v>12.7</v>
      </c>
      <c r="X42" s="98">
        <v>15.7</v>
      </c>
      <c r="Y42" s="99">
        <v>80</v>
      </c>
    </row>
    <row r="43" spans="1:25" x14ac:dyDescent="0.15">
      <c r="A43" s="21" t="s">
        <v>14</v>
      </c>
      <c r="B43" s="25"/>
      <c r="C43" s="23"/>
      <c r="D43" s="23"/>
      <c r="E43" s="23"/>
      <c r="F43" s="23"/>
      <c r="G43" s="23"/>
      <c r="H43" s="23"/>
      <c r="I43" s="23"/>
      <c r="J43" s="23"/>
      <c r="K43" s="23"/>
      <c r="L43" s="23">
        <v>27.5</v>
      </c>
      <c r="M43" s="23">
        <v>20.7</v>
      </c>
      <c r="N43" s="44">
        <v>0</v>
      </c>
      <c r="O43" s="26">
        <v>4.8</v>
      </c>
      <c r="P43" s="43">
        <v>0</v>
      </c>
      <c r="Q43" s="43">
        <v>0</v>
      </c>
      <c r="R43" s="43">
        <v>0</v>
      </c>
      <c r="S43" s="43">
        <v>0</v>
      </c>
      <c r="T43" s="43">
        <v>0</v>
      </c>
      <c r="U43" s="43">
        <v>0</v>
      </c>
      <c r="V43" s="43">
        <v>0</v>
      </c>
      <c r="W43" s="43">
        <v>0</v>
      </c>
      <c r="X43" s="43">
        <v>0</v>
      </c>
      <c r="Y43" s="99">
        <v>72</v>
      </c>
    </row>
    <row r="44" spans="1:25" x14ac:dyDescent="0.15">
      <c r="A44" s="21" t="s">
        <v>5</v>
      </c>
      <c r="B44" s="25">
        <v>3</v>
      </c>
      <c r="C44" s="23">
        <v>2.1</v>
      </c>
      <c r="D44" s="23">
        <v>1.1000000000000001</v>
      </c>
      <c r="E44" s="23">
        <v>0.6</v>
      </c>
      <c r="F44" s="26">
        <v>2.2000000000000002</v>
      </c>
      <c r="G44" s="23">
        <v>1.2</v>
      </c>
      <c r="H44" s="23">
        <v>0.5</v>
      </c>
      <c r="I44" s="23">
        <v>1.7</v>
      </c>
      <c r="J44" s="23">
        <v>1.5</v>
      </c>
      <c r="K44" s="23">
        <v>0.1</v>
      </c>
      <c r="L44" s="43">
        <v>0</v>
      </c>
      <c r="M44" s="43">
        <v>0</v>
      </c>
      <c r="N44" s="23">
        <v>0.6</v>
      </c>
      <c r="O44" s="43">
        <v>0</v>
      </c>
      <c r="P44" s="43">
        <v>0</v>
      </c>
      <c r="Q44" s="43">
        <v>0</v>
      </c>
      <c r="R44" s="43">
        <v>0</v>
      </c>
      <c r="S44" s="43">
        <v>0</v>
      </c>
      <c r="T44" s="43">
        <v>0</v>
      </c>
      <c r="U44" s="43">
        <v>0</v>
      </c>
      <c r="V44" s="43">
        <v>0</v>
      </c>
      <c r="W44" s="43">
        <v>0</v>
      </c>
      <c r="X44" s="43">
        <v>0</v>
      </c>
      <c r="Y44" s="99">
        <v>123.3</v>
      </c>
    </row>
    <row r="45" spans="1:25" x14ac:dyDescent="0.15">
      <c r="A45" s="21" t="s">
        <v>6</v>
      </c>
      <c r="B45" s="25">
        <v>3.4</v>
      </c>
      <c r="C45" s="23">
        <v>6</v>
      </c>
      <c r="D45" s="23">
        <v>5.5</v>
      </c>
      <c r="E45" s="23">
        <v>3.3</v>
      </c>
      <c r="F45" s="23">
        <v>0.8</v>
      </c>
      <c r="G45" s="26">
        <v>1.5</v>
      </c>
      <c r="H45" s="23">
        <v>3</v>
      </c>
      <c r="I45" s="23">
        <v>2.8</v>
      </c>
      <c r="J45" s="23">
        <v>1.3</v>
      </c>
      <c r="K45" s="23">
        <v>0.6</v>
      </c>
      <c r="L45" s="23">
        <v>0.2</v>
      </c>
      <c r="M45" s="23">
        <v>0.5</v>
      </c>
      <c r="N45" s="23">
        <v>25.2</v>
      </c>
      <c r="O45" s="23">
        <v>7.1</v>
      </c>
      <c r="P45" s="23">
        <v>1.3</v>
      </c>
      <c r="Q45" s="43">
        <v>0</v>
      </c>
      <c r="R45" s="43">
        <v>0</v>
      </c>
      <c r="S45" s="43">
        <v>0</v>
      </c>
      <c r="T45" s="43">
        <v>0</v>
      </c>
      <c r="U45" s="43">
        <v>0</v>
      </c>
      <c r="V45" s="43">
        <v>0</v>
      </c>
      <c r="W45" s="43">
        <v>0</v>
      </c>
      <c r="X45" s="43">
        <v>0</v>
      </c>
      <c r="Y45" s="99">
        <v>210.5</v>
      </c>
    </row>
    <row r="46" spans="1:25" x14ac:dyDescent="0.15">
      <c r="A46" s="21" t="s">
        <v>7</v>
      </c>
      <c r="B46" s="25">
        <v>7.6</v>
      </c>
      <c r="C46" s="23">
        <v>18.600000000000001</v>
      </c>
      <c r="D46" s="23">
        <v>6.5</v>
      </c>
      <c r="E46" s="23">
        <v>1.3</v>
      </c>
      <c r="F46" s="23">
        <v>0.9</v>
      </c>
      <c r="G46" s="23">
        <v>0.5</v>
      </c>
      <c r="H46" s="26">
        <v>0.8</v>
      </c>
      <c r="I46" s="23">
        <v>1.1000000000000001</v>
      </c>
      <c r="J46" s="23">
        <v>0.4</v>
      </c>
      <c r="K46" s="23">
        <v>1.2</v>
      </c>
      <c r="L46" s="23">
        <v>4.5999999999999996</v>
      </c>
      <c r="M46" s="23">
        <v>4.0999999999999996</v>
      </c>
      <c r="N46" s="23">
        <v>4.0999999999999996</v>
      </c>
      <c r="O46" s="23">
        <v>0.6</v>
      </c>
      <c r="P46" s="23">
        <v>0.2</v>
      </c>
      <c r="Q46" s="23">
        <v>1.8</v>
      </c>
      <c r="R46" s="23">
        <v>2.1</v>
      </c>
      <c r="S46" s="23">
        <v>1.5</v>
      </c>
      <c r="T46" s="98">
        <v>4.3</v>
      </c>
      <c r="U46" s="98">
        <v>4.3</v>
      </c>
      <c r="V46" s="98">
        <v>2.2999999999999998</v>
      </c>
      <c r="W46" s="98">
        <v>3.3</v>
      </c>
      <c r="X46" s="98">
        <v>4.2</v>
      </c>
      <c r="Y46" s="99">
        <v>43.8</v>
      </c>
    </row>
    <row r="47" spans="1:25" x14ac:dyDescent="0.15">
      <c r="A47" s="21" t="s">
        <v>15</v>
      </c>
      <c r="B47" s="25"/>
      <c r="C47" s="23"/>
      <c r="D47" s="23"/>
      <c r="E47" s="23"/>
      <c r="F47" s="23"/>
      <c r="G47" s="23"/>
      <c r="H47" s="23"/>
      <c r="I47" s="23"/>
      <c r="J47" s="23"/>
      <c r="K47" s="43">
        <v>0</v>
      </c>
      <c r="L47" s="43">
        <v>0</v>
      </c>
      <c r="M47" s="43">
        <v>0</v>
      </c>
      <c r="N47" s="23">
        <v>0.3</v>
      </c>
      <c r="O47" s="43">
        <v>0</v>
      </c>
      <c r="P47" s="44">
        <v>0</v>
      </c>
      <c r="Q47" s="43">
        <v>0</v>
      </c>
      <c r="R47" s="43">
        <v>0</v>
      </c>
      <c r="S47" s="43">
        <v>0</v>
      </c>
      <c r="T47" s="98">
        <v>12.3</v>
      </c>
      <c r="U47" s="98">
        <v>9.8000000000000007</v>
      </c>
      <c r="V47" s="98">
        <v>2.2000000000000002</v>
      </c>
      <c r="W47" s="98">
        <v>1.2</v>
      </c>
      <c r="X47" s="98">
        <v>3.6</v>
      </c>
      <c r="Y47" s="99">
        <v>182.8</v>
      </c>
    </row>
    <row r="48" spans="1:25" x14ac:dyDescent="0.15">
      <c r="A48" s="21" t="s">
        <v>8</v>
      </c>
      <c r="B48" s="25">
        <v>2.5</v>
      </c>
      <c r="C48" s="23">
        <v>2.4</v>
      </c>
      <c r="D48" s="23">
        <v>2.1</v>
      </c>
      <c r="E48" s="23">
        <v>2.5</v>
      </c>
      <c r="F48" s="23">
        <v>0.2</v>
      </c>
      <c r="G48" s="23">
        <v>1.3</v>
      </c>
      <c r="H48" s="23">
        <v>1.4</v>
      </c>
      <c r="I48" s="23">
        <v>2.6</v>
      </c>
      <c r="J48" s="23">
        <v>0.2</v>
      </c>
      <c r="K48" s="43">
        <v>0</v>
      </c>
      <c r="L48" s="23">
        <v>2.2000000000000002</v>
      </c>
      <c r="M48" s="23">
        <v>3.4</v>
      </c>
      <c r="N48" s="23">
        <v>8.1999999999999993</v>
      </c>
      <c r="O48" s="23">
        <v>8</v>
      </c>
      <c r="P48" s="23">
        <v>3.7</v>
      </c>
      <c r="Q48" s="23">
        <v>2.8</v>
      </c>
      <c r="R48" s="23">
        <v>4.4000000000000004</v>
      </c>
      <c r="S48" s="23">
        <v>3</v>
      </c>
      <c r="T48" s="98">
        <v>1.1000000000000001</v>
      </c>
      <c r="U48" s="98">
        <v>0.4</v>
      </c>
      <c r="V48" s="98">
        <v>1.2</v>
      </c>
      <c r="W48" s="98">
        <v>1.2</v>
      </c>
      <c r="X48" s="98">
        <v>3.1</v>
      </c>
      <c r="Y48" s="99">
        <v>30.3</v>
      </c>
    </row>
    <row r="49" spans="1:25" x14ac:dyDescent="0.15">
      <c r="A49" s="21" t="s">
        <v>16</v>
      </c>
      <c r="B49" s="25"/>
      <c r="C49" s="23"/>
      <c r="D49" s="23"/>
      <c r="E49" s="23"/>
      <c r="F49" s="23"/>
      <c r="G49" s="23"/>
      <c r="H49" s="23"/>
      <c r="I49" s="23"/>
      <c r="J49" s="23"/>
      <c r="K49" s="23"/>
      <c r="L49" s="43">
        <v>0</v>
      </c>
      <c r="M49" s="23"/>
      <c r="N49" s="23">
        <v>0</v>
      </c>
      <c r="O49" s="43">
        <v>0</v>
      </c>
      <c r="P49" s="23">
        <v>0.1</v>
      </c>
      <c r="Q49" s="44">
        <v>0</v>
      </c>
      <c r="R49" s="43">
        <v>0</v>
      </c>
      <c r="S49" s="43">
        <v>0</v>
      </c>
      <c r="T49" s="43">
        <v>0</v>
      </c>
      <c r="U49" s="43">
        <v>0</v>
      </c>
      <c r="V49" s="43">
        <v>0</v>
      </c>
      <c r="W49" s="43">
        <v>0</v>
      </c>
      <c r="X49" s="43">
        <v>0</v>
      </c>
      <c r="Y49" s="99">
        <v>56.1</v>
      </c>
    </row>
    <row r="50" spans="1:25" x14ac:dyDescent="0.15">
      <c r="A50" s="21" t="s">
        <v>9</v>
      </c>
      <c r="B50" s="25">
        <v>2.1</v>
      </c>
      <c r="C50" s="23">
        <v>2.1</v>
      </c>
      <c r="D50" s="23">
        <v>0.4</v>
      </c>
      <c r="E50" s="23">
        <v>0.1</v>
      </c>
      <c r="F50" s="23">
        <v>0</v>
      </c>
      <c r="G50" s="23">
        <v>0.1</v>
      </c>
      <c r="H50" s="23">
        <v>0.3</v>
      </c>
      <c r="I50" s="26">
        <v>0.1</v>
      </c>
      <c r="J50" s="43">
        <v>0</v>
      </c>
      <c r="K50" s="23">
        <v>0</v>
      </c>
      <c r="L50" s="23"/>
      <c r="M50" s="43">
        <v>0</v>
      </c>
      <c r="N50" s="23">
        <v>0.1</v>
      </c>
      <c r="O50" s="43">
        <v>0</v>
      </c>
      <c r="P50" s="43">
        <v>0</v>
      </c>
      <c r="Q50" s="43">
        <v>0</v>
      </c>
      <c r="R50" s="43">
        <v>0</v>
      </c>
      <c r="S50" s="43">
        <v>0</v>
      </c>
      <c r="T50" s="43">
        <v>0</v>
      </c>
      <c r="U50" s="43">
        <v>0</v>
      </c>
      <c r="V50" s="43">
        <v>0</v>
      </c>
      <c r="W50" s="43">
        <v>0</v>
      </c>
      <c r="X50" s="43">
        <v>0</v>
      </c>
      <c r="Y50" s="99">
        <v>121.2</v>
      </c>
    </row>
    <row r="51" spans="1:25" x14ac:dyDescent="0.15">
      <c r="A51" s="21" t="s">
        <v>10</v>
      </c>
      <c r="B51" s="25">
        <v>0.1</v>
      </c>
      <c r="C51" s="23">
        <v>0.5</v>
      </c>
      <c r="D51" s="23">
        <v>0.6</v>
      </c>
      <c r="E51" s="23">
        <v>0.1</v>
      </c>
      <c r="F51" s="43">
        <v>0</v>
      </c>
      <c r="G51" s="43">
        <v>0</v>
      </c>
      <c r="H51" s="23">
        <v>0.4</v>
      </c>
      <c r="I51" s="23">
        <v>0.1</v>
      </c>
      <c r="J51" s="26">
        <v>0.2</v>
      </c>
      <c r="K51" s="23">
        <v>0.3</v>
      </c>
      <c r="L51" s="23">
        <v>0.6</v>
      </c>
      <c r="M51" s="43">
        <v>0</v>
      </c>
      <c r="N51" s="23">
        <v>0.5</v>
      </c>
      <c r="O51" s="23">
        <v>0.2</v>
      </c>
      <c r="P51" s="43">
        <v>0</v>
      </c>
      <c r="Q51" s="23">
        <v>0.7</v>
      </c>
      <c r="R51" s="23">
        <v>0.2</v>
      </c>
      <c r="S51" s="43">
        <v>0</v>
      </c>
      <c r="T51" s="43">
        <v>0</v>
      </c>
      <c r="U51" s="43">
        <v>0</v>
      </c>
      <c r="V51" s="98">
        <v>0.3</v>
      </c>
      <c r="W51" s="43">
        <v>0</v>
      </c>
      <c r="X51" s="98">
        <v>0.3</v>
      </c>
      <c r="Y51" s="99">
        <v>57</v>
      </c>
    </row>
    <row r="52" spans="1:25" x14ac:dyDescent="0.15">
      <c r="A52" s="21" t="s">
        <v>11</v>
      </c>
      <c r="B52" s="25">
        <v>3.7</v>
      </c>
      <c r="C52" s="23">
        <v>2.7</v>
      </c>
      <c r="D52" s="23">
        <v>0.8</v>
      </c>
      <c r="E52" s="23">
        <v>0.2</v>
      </c>
      <c r="F52" s="23">
        <v>0.1</v>
      </c>
      <c r="G52" s="23">
        <v>0.1</v>
      </c>
      <c r="H52" s="23">
        <v>0.1</v>
      </c>
      <c r="I52" s="23">
        <v>0.6</v>
      </c>
      <c r="J52" s="23">
        <v>0.1</v>
      </c>
      <c r="K52" s="26">
        <v>0.2</v>
      </c>
      <c r="L52" s="43">
        <v>0</v>
      </c>
      <c r="M52" s="43">
        <v>0</v>
      </c>
      <c r="N52" s="23">
        <v>1.8</v>
      </c>
      <c r="O52" s="43">
        <v>0</v>
      </c>
      <c r="P52" s="43">
        <v>0</v>
      </c>
      <c r="Q52" s="43">
        <v>0</v>
      </c>
      <c r="R52" s="43">
        <v>0</v>
      </c>
      <c r="S52" s="43">
        <v>0</v>
      </c>
      <c r="T52" s="98">
        <v>0.1</v>
      </c>
      <c r="U52" s="98">
        <v>0.3</v>
      </c>
      <c r="V52" s="98">
        <v>0.2</v>
      </c>
      <c r="W52" s="98">
        <v>0.7</v>
      </c>
      <c r="X52" s="98">
        <v>0.1</v>
      </c>
      <c r="Y52" s="99">
        <v>376.6</v>
      </c>
    </row>
    <row r="53" spans="1:25" x14ac:dyDescent="0.15">
      <c r="A53" s="28" t="s">
        <v>17</v>
      </c>
      <c r="B53" s="29"/>
      <c r="C53" s="30"/>
      <c r="D53" s="30"/>
      <c r="E53" s="30"/>
      <c r="F53" s="30"/>
      <c r="G53" s="30"/>
      <c r="H53" s="30"/>
      <c r="I53" s="30"/>
      <c r="J53" s="30"/>
      <c r="K53" s="30"/>
      <c r="L53" s="30"/>
      <c r="M53" s="30"/>
      <c r="N53" s="30"/>
      <c r="O53" s="30"/>
      <c r="P53" s="30"/>
      <c r="Q53" s="45">
        <v>0</v>
      </c>
      <c r="R53" s="46">
        <v>0</v>
      </c>
      <c r="S53" s="45">
        <v>0</v>
      </c>
      <c r="T53" s="45">
        <v>0</v>
      </c>
      <c r="U53" s="45">
        <v>0</v>
      </c>
      <c r="V53" s="45">
        <v>0</v>
      </c>
      <c r="W53" s="45">
        <v>0</v>
      </c>
      <c r="X53" s="45">
        <v>0</v>
      </c>
      <c r="Y53" s="100">
        <v>116.7</v>
      </c>
    </row>
    <row r="54" spans="1:25" x14ac:dyDescent="0.15">
      <c r="Q54" s="8"/>
    </row>
    <row r="55" spans="1:25" x14ac:dyDescent="0.15">
      <c r="A55" s="7" t="s">
        <v>556</v>
      </c>
    </row>
    <row r="56" spans="1:25" x14ac:dyDescent="0.15">
      <c r="A56" s="9"/>
      <c r="B56" s="10">
        <v>1997</v>
      </c>
      <c r="C56" s="11">
        <v>1998</v>
      </c>
      <c r="D56" s="11">
        <v>1999</v>
      </c>
      <c r="E56" s="11">
        <v>2000</v>
      </c>
      <c r="F56" s="11">
        <v>2001</v>
      </c>
      <c r="G56" s="11">
        <v>2002</v>
      </c>
      <c r="H56" s="11">
        <v>2003</v>
      </c>
      <c r="I56" s="11">
        <v>2004</v>
      </c>
      <c r="J56" s="11">
        <v>2005</v>
      </c>
      <c r="K56" s="11">
        <v>2006</v>
      </c>
      <c r="L56" s="11">
        <v>2007</v>
      </c>
      <c r="M56" s="11">
        <v>2008</v>
      </c>
      <c r="N56" s="11">
        <v>2009</v>
      </c>
      <c r="O56" s="11">
        <v>2010</v>
      </c>
      <c r="P56" s="11">
        <v>2011</v>
      </c>
      <c r="Q56" s="11">
        <v>2012</v>
      </c>
      <c r="R56" s="11">
        <v>2013</v>
      </c>
      <c r="S56" s="11">
        <v>2014</v>
      </c>
      <c r="T56" s="11">
        <v>2015</v>
      </c>
      <c r="U56" s="11">
        <v>2016</v>
      </c>
      <c r="V56" s="11">
        <v>2017</v>
      </c>
      <c r="W56" s="11">
        <v>2018</v>
      </c>
      <c r="X56" s="11">
        <v>2019</v>
      </c>
      <c r="Y56" s="12">
        <v>2020</v>
      </c>
    </row>
    <row r="57" spans="1:25" x14ac:dyDescent="0.15">
      <c r="A57" s="13" t="s">
        <v>20</v>
      </c>
      <c r="B57" s="14">
        <f t="shared" ref="B57:S57" si="4">ROUND(AVERAGE(B58:B77),1)</f>
        <v>58.4</v>
      </c>
      <c r="C57" s="15">
        <f t="shared" si="4"/>
        <v>58.8</v>
      </c>
      <c r="D57" s="15">
        <f t="shared" si="4"/>
        <v>60.1</v>
      </c>
      <c r="E57" s="15">
        <f t="shared" si="4"/>
        <v>56.1</v>
      </c>
      <c r="F57" s="15">
        <f t="shared" si="4"/>
        <v>55.7</v>
      </c>
      <c r="G57" s="15">
        <f t="shared" si="4"/>
        <v>56.9</v>
      </c>
      <c r="H57" s="15">
        <f t="shared" si="4"/>
        <v>59.6</v>
      </c>
      <c r="I57" s="15">
        <f t="shared" si="4"/>
        <v>61.5</v>
      </c>
      <c r="J57" s="15">
        <f t="shared" si="4"/>
        <v>54.5</v>
      </c>
      <c r="K57" s="15">
        <f t="shared" si="4"/>
        <v>46.2</v>
      </c>
      <c r="L57" s="15">
        <f t="shared" si="4"/>
        <v>43.2</v>
      </c>
      <c r="M57" s="15">
        <f t="shared" si="4"/>
        <v>45.1</v>
      </c>
      <c r="N57" s="15">
        <f t="shared" si="4"/>
        <v>44.9</v>
      </c>
      <c r="O57" s="15">
        <f t="shared" si="4"/>
        <v>44.6</v>
      </c>
      <c r="P57" s="15">
        <f t="shared" si="4"/>
        <v>44.7</v>
      </c>
      <c r="Q57" s="15">
        <f t="shared" si="4"/>
        <v>45.3</v>
      </c>
      <c r="R57" s="15">
        <f t="shared" si="4"/>
        <v>41.4</v>
      </c>
      <c r="S57" s="15">
        <f t="shared" si="4"/>
        <v>41.4</v>
      </c>
      <c r="T57" s="15">
        <f t="shared" ref="T57:Y57" si="5">ROUND(AVERAGE(T58:T77),1)</f>
        <v>45.3</v>
      </c>
      <c r="U57" s="15">
        <f t="shared" si="5"/>
        <v>44.4</v>
      </c>
      <c r="V57" s="15">
        <f t="shared" si="5"/>
        <v>42.9</v>
      </c>
      <c r="W57" s="15">
        <f t="shared" si="5"/>
        <v>38.9</v>
      </c>
      <c r="X57" s="15">
        <f t="shared" si="5"/>
        <v>38.6</v>
      </c>
      <c r="Y57" s="16">
        <f t="shared" si="5"/>
        <v>35.299999999999997</v>
      </c>
    </row>
    <row r="58" spans="1:25" x14ac:dyDescent="0.15">
      <c r="A58" s="17" t="s">
        <v>0</v>
      </c>
      <c r="B58" s="18">
        <v>50.2</v>
      </c>
      <c r="C58" s="19">
        <v>52.9</v>
      </c>
      <c r="D58" s="19">
        <v>53.8</v>
      </c>
      <c r="E58" s="19">
        <v>48.2</v>
      </c>
      <c r="F58" s="19">
        <v>48.9</v>
      </c>
      <c r="G58" s="19">
        <v>45.6</v>
      </c>
      <c r="H58" s="19">
        <v>33.5</v>
      </c>
      <c r="I58" s="19">
        <v>23.7</v>
      </c>
      <c r="J58" s="19">
        <v>19.8</v>
      </c>
      <c r="K58" s="19">
        <v>14.5</v>
      </c>
      <c r="L58" s="19">
        <v>18.600000000000001</v>
      </c>
      <c r="M58" s="19">
        <v>14.4</v>
      </c>
      <c r="N58" s="19">
        <v>13.1</v>
      </c>
      <c r="O58" s="19">
        <v>28.2</v>
      </c>
      <c r="P58" s="19">
        <v>28.7</v>
      </c>
      <c r="Q58" s="19">
        <v>30.4</v>
      </c>
      <c r="R58" s="19">
        <v>21.5</v>
      </c>
      <c r="S58" s="19">
        <v>26.6</v>
      </c>
      <c r="T58" s="19">
        <v>26.1</v>
      </c>
      <c r="U58" s="19">
        <v>19.399999999999999</v>
      </c>
      <c r="V58" s="19">
        <v>15.6</v>
      </c>
      <c r="W58" s="19">
        <v>19.600000000000001</v>
      </c>
      <c r="X58" s="19">
        <v>16.100000000000001</v>
      </c>
      <c r="Y58" s="20">
        <v>15.1</v>
      </c>
    </row>
    <row r="59" spans="1:25" x14ac:dyDescent="0.15">
      <c r="A59" s="21" t="s">
        <v>1</v>
      </c>
      <c r="B59" s="22">
        <v>49.5</v>
      </c>
      <c r="C59" s="23">
        <v>46</v>
      </c>
      <c r="D59" s="23">
        <v>54.5</v>
      </c>
      <c r="E59" s="23">
        <v>45.2</v>
      </c>
      <c r="F59" s="23">
        <v>40.1</v>
      </c>
      <c r="G59" s="23">
        <v>64.8</v>
      </c>
      <c r="H59" s="23">
        <v>95.5</v>
      </c>
      <c r="I59" s="23">
        <v>90.9</v>
      </c>
      <c r="J59" s="23">
        <v>74.7</v>
      </c>
      <c r="K59" s="23">
        <v>85.4</v>
      </c>
      <c r="L59" s="23">
        <v>78.5</v>
      </c>
      <c r="M59" s="23">
        <v>76.900000000000006</v>
      </c>
      <c r="N59" s="23">
        <v>64.400000000000006</v>
      </c>
      <c r="O59" s="34"/>
      <c r="P59" s="34"/>
      <c r="Q59" s="34"/>
      <c r="R59" s="34"/>
      <c r="S59" s="34"/>
      <c r="T59" s="34"/>
      <c r="U59" s="34"/>
      <c r="V59" s="34"/>
      <c r="W59" s="34"/>
      <c r="X59" s="34"/>
      <c r="Y59" s="35"/>
    </row>
    <row r="60" spans="1:25" x14ac:dyDescent="0.15">
      <c r="A60" s="21" t="s">
        <v>18</v>
      </c>
      <c r="B60" s="25"/>
      <c r="C60" s="23"/>
      <c r="D60" s="23"/>
      <c r="E60" s="23"/>
      <c r="F60" s="23"/>
      <c r="G60" s="23"/>
      <c r="H60" s="23">
        <v>60.5</v>
      </c>
      <c r="I60" s="23">
        <v>45.2</v>
      </c>
      <c r="J60" s="23">
        <v>27.8</v>
      </c>
      <c r="K60" s="23">
        <v>20.9</v>
      </c>
      <c r="L60" s="26">
        <v>23.4</v>
      </c>
      <c r="M60" s="23">
        <v>17.3</v>
      </c>
      <c r="N60" s="23">
        <v>27.9</v>
      </c>
      <c r="O60" s="23">
        <v>29.3</v>
      </c>
      <c r="P60" s="23">
        <v>28.2</v>
      </c>
      <c r="Q60" s="23">
        <v>22.8</v>
      </c>
      <c r="R60" s="23">
        <v>26.2</v>
      </c>
      <c r="S60" s="23">
        <v>31.2</v>
      </c>
      <c r="T60" s="23">
        <v>24.2</v>
      </c>
      <c r="U60" s="23">
        <v>33.799999999999997</v>
      </c>
      <c r="V60" s="23">
        <v>31.4</v>
      </c>
      <c r="W60" s="23">
        <v>39.1</v>
      </c>
      <c r="X60" s="23">
        <v>21.8</v>
      </c>
      <c r="Y60" s="24">
        <v>27.5</v>
      </c>
    </row>
    <row r="61" spans="1:25" x14ac:dyDescent="0.15">
      <c r="A61" s="21" t="s">
        <v>2</v>
      </c>
      <c r="B61" s="25">
        <v>51.1</v>
      </c>
      <c r="C61" s="26">
        <v>53.9</v>
      </c>
      <c r="D61" s="23">
        <v>54.2</v>
      </c>
      <c r="E61" s="23">
        <v>51.1</v>
      </c>
      <c r="F61" s="23">
        <v>51.2</v>
      </c>
      <c r="G61" s="23">
        <v>47.4</v>
      </c>
      <c r="H61" s="23">
        <v>42.3</v>
      </c>
      <c r="I61" s="23">
        <v>77.099999999999994</v>
      </c>
      <c r="J61" s="23">
        <v>54.6</v>
      </c>
      <c r="K61" s="23">
        <v>30.8</v>
      </c>
      <c r="L61" s="23">
        <v>25.9</v>
      </c>
      <c r="M61" s="23">
        <v>62.2</v>
      </c>
      <c r="N61" s="23">
        <v>63.5</v>
      </c>
      <c r="O61" s="23">
        <v>50.6</v>
      </c>
      <c r="P61" s="23">
        <v>45.5</v>
      </c>
      <c r="Q61" s="23">
        <v>44.2</v>
      </c>
      <c r="R61" s="23">
        <v>42.3</v>
      </c>
      <c r="S61" s="23">
        <v>48.9</v>
      </c>
      <c r="T61" s="23">
        <v>75.099999999999994</v>
      </c>
      <c r="U61" s="23">
        <v>74.2</v>
      </c>
      <c r="V61" s="23">
        <v>65.599999999999994</v>
      </c>
      <c r="W61" s="23">
        <v>5.0999999999999996</v>
      </c>
      <c r="X61" s="23" t="s">
        <v>97</v>
      </c>
      <c r="Y61" s="24" t="s">
        <v>97</v>
      </c>
    </row>
    <row r="62" spans="1:25" x14ac:dyDescent="0.15">
      <c r="A62" s="21" t="s">
        <v>3</v>
      </c>
      <c r="B62" s="25">
        <v>62.6</v>
      </c>
      <c r="C62" s="23">
        <v>60.1</v>
      </c>
      <c r="D62" s="26">
        <v>61.4</v>
      </c>
      <c r="E62" s="23">
        <v>63.1</v>
      </c>
      <c r="F62" s="23">
        <v>59.4</v>
      </c>
      <c r="G62" s="23">
        <v>57.8</v>
      </c>
      <c r="H62" s="23">
        <v>65.2</v>
      </c>
      <c r="I62" s="23">
        <v>64.2</v>
      </c>
      <c r="J62" s="23">
        <v>52.4</v>
      </c>
      <c r="K62" s="23">
        <v>37.200000000000003</v>
      </c>
      <c r="L62" s="23">
        <v>35</v>
      </c>
      <c r="M62" s="23">
        <v>30.5</v>
      </c>
      <c r="N62" s="23">
        <v>71</v>
      </c>
      <c r="O62" s="23">
        <v>65.5</v>
      </c>
      <c r="P62" s="23">
        <v>62.9</v>
      </c>
      <c r="Q62" s="23">
        <v>61.5</v>
      </c>
      <c r="R62" s="23">
        <v>59.5</v>
      </c>
      <c r="S62" s="23">
        <v>58.9</v>
      </c>
      <c r="T62" s="23">
        <v>55.5</v>
      </c>
      <c r="U62" s="23">
        <v>54.9</v>
      </c>
      <c r="V62" s="23">
        <v>48.2</v>
      </c>
      <c r="W62" s="23">
        <v>47.7</v>
      </c>
      <c r="X62" s="23">
        <v>51.6</v>
      </c>
      <c r="Y62" s="24">
        <v>31.1</v>
      </c>
    </row>
    <row r="63" spans="1:25" x14ac:dyDescent="0.15">
      <c r="A63" s="21" t="s">
        <v>4</v>
      </c>
      <c r="B63" s="25">
        <v>85.7</v>
      </c>
      <c r="C63" s="23">
        <v>73</v>
      </c>
      <c r="D63" s="23">
        <v>82.7</v>
      </c>
      <c r="E63" s="26">
        <v>82.7</v>
      </c>
      <c r="F63" s="23">
        <v>80.2</v>
      </c>
      <c r="G63" s="23">
        <v>79.3</v>
      </c>
      <c r="H63" s="23">
        <v>75.8</v>
      </c>
      <c r="I63" s="23">
        <v>68.3</v>
      </c>
      <c r="J63" s="23">
        <v>57.2</v>
      </c>
      <c r="K63" s="23">
        <v>49.8</v>
      </c>
      <c r="L63" s="23">
        <v>40.5</v>
      </c>
      <c r="M63" s="23">
        <v>42.4</v>
      </c>
      <c r="N63" s="23">
        <v>43.1</v>
      </c>
      <c r="O63" s="23">
        <v>39.299999999999997</v>
      </c>
      <c r="P63" s="23">
        <v>43.2</v>
      </c>
      <c r="Q63" s="23">
        <v>52.1</v>
      </c>
      <c r="R63" s="23">
        <v>41.2</v>
      </c>
      <c r="S63" s="23">
        <v>46.1</v>
      </c>
      <c r="T63" s="23">
        <v>43.5</v>
      </c>
      <c r="U63" s="23">
        <v>46.4</v>
      </c>
      <c r="V63" s="23">
        <v>53.1</v>
      </c>
      <c r="W63" s="23">
        <v>41.6</v>
      </c>
      <c r="X63" s="23">
        <v>40.4</v>
      </c>
      <c r="Y63" s="24">
        <v>14.4</v>
      </c>
    </row>
    <row r="64" spans="1:25" x14ac:dyDescent="0.15">
      <c r="A64" s="21" t="s">
        <v>19</v>
      </c>
      <c r="B64" s="25"/>
      <c r="C64" s="23"/>
      <c r="D64" s="23"/>
      <c r="E64" s="23"/>
      <c r="F64" s="23"/>
      <c r="G64" s="23"/>
      <c r="H64" s="23"/>
      <c r="I64" s="23"/>
      <c r="J64" s="23"/>
      <c r="K64" s="23"/>
      <c r="L64" s="23"/>
      <c r="M64" s="23"/>
      <c r="N64" s="23"/>
      <c r="O64" s="34"/>
      <c r="P64" s="34"/>
      <c r="Q64" s="34"/>
      <c r="R64" s="34"/>
      <c r="S64" s="93"/>
      <c r="T64" s="34"/>
      <c r="U64" s="93"/>
      <c r="V64" s="34"/>
      <c r="W64" s="93"/>
      <c r="X64" s="34"/>
      <c r="Y64" s="36"/>
    </row>
    <row r="65" spans="1:27" x14ac:dyDescent="0.15">
      <c r="A65" s="21" t="s">
        <v>12</v>
      </c>
      <c r="B65" s="25"/>
      <c r="C65" s="23"/>
      <c r="D65" s="23"/>
      <c r="E65" s="23"/>
      <c r="F65" s="23"/>
      <c r="G65" s="23"/>
      <c r="H65" s="23"/>
      <c r="I65" s="23"/>
      <c r="J65" s="23"/>
      <c r="K65" s="23"/>
      <c r="L65" s="23">
        <v>51.9</v>
      </c>
      <c r="M65" s="26">
        <v>43.9</v>
      </c>
      <c r="N65" s="23">
        <v>47.3</v>
      </c>
      <c r="O65" s="23">
        <v>40.200000000000003</v>
      </c>
      <c r="P65" s="23">
        <v>36.4</v>
      </c>
      <c r="Q65" s="23">
        <v>43.4</v>
      </c>
      <c r="R65" s="23">
        <v>37.200000000000003</v>
      </c>
      <c r="S65" s="23">
        <v>36.4</v>
      </c>
      <c r="T65" s="23">
        <v>45.5</v>
      </c>
      <c r="U65" s="23">
        <v>41.1</v>
      </c>
      <c r="V65" s="23">
        <v>47.5</v>
      </c>
      <c r="W65" s="23">
        <v>54.3</v>
      </c>
      <c r="X65" s="23">
        <v>28.7</v>
      </c>
      <c r="Y65" s="24">
        <v>17.7</v>
      </c>
    </row>
    <row r="66" spans="1:27" x14ac:dyDescent="0.15">
      <c r="A66" s="21" t="s">
        <v>13</v>
      </c>
      <c r="B66" s="25"/>
      <c r="C66" s="23"/>
      <c r="D66" s="23"/>
      <c r="E66" s="23"/>
      <c r="F66" s="23"/>
      <c r="G66" s="23"/>
      <c r="H66" s="23"/>
      <c r="I66" s="23"/>
      <c r="J66" s="23">
        <v>39.799999999999997</v>
      </c>
      <c r="K66" s="23">
        <v>29.7</v>
      </c>
      <c r="L66" s="23">
        <v>26.1</v>
      </c>
      <c r="M66" s="23">
        <v>26.9</v>
      </c>
      <c r="N66" s="26">
        <v>23.6</v>
      </c>
      <c r="O66" s="23">
        <v>28.4</v>
      </c>
      <c r="P66" s="23">
        <v>21.7</v>
      </c>
      <c r="Q66" s="23">
        <v>17.2</v>
      </c>
      <c r="R66" s="23">
        <v>21.2</v>
      </c>
      <c r="S66" s="23">
        <v>21.8</v>
      </c>
      <c r="T66" s="23">
        <v>28.2</v>
      </c>
      <c r="U66" s="23">
        <v>34.200000000000003</v>
      </c>
      <c r="V66" s="23">
        <v>35.6</v>
      </c>
      <c r="W66" s="23">
        <v>32.700000000000003</v>
      </c>
      <c r="X66" s="23">
        <v>30.5</v>
      </c>
      <c r="Y66" s="24">
        <v>28.1</v>
      </c>
    </row>
    <row r="67" spans="1:27" x14ac:dyDescent="0.15">
      <c r="A67" s="21" t="s">
        <v>14</v>
      </c>
      <c r="B67" s="25"/>
      <c r="C67" s="23"/>
      <c r="D67" s="23"/>
      <c r="E67" s="23"/>
      <c r="F67" s="23"/>
      <c r="G67" s="23"/>
      <c r="H67" s="23"/>
      <c r="I67" s="23"/>
      <c r="J67" s="23"/>
      <c r="K67" s="23"/>
      <c r="L67" s="23">
        <v>55.3</v>
      </c>
      <c r="M67" s="23">
        <v>54.9</v>
      </c>
      <c r="N67" s="23">
        <v>56.9</v>
      </c>
      <c r="O67" s="26">
        <v>51.4</v>
      </c>
      <c r="P67" s="23">
        <v>52.7</v>
      </c>
      <c r="Q67" s="23">
        <v>53.3</v>
      </c>
      <c r="R67" s="23">
        <v>47.1</v>
      </c>
      <c r="S67" s="23">
        <v>41.9</v>
      </c>
      <c r="T67" s="23">
        <v>34.4</v>
      </c>
      <c r="U67" s="23">
        <v>40.200000000000003</v>
      </c>
      <c r="V67" s="23">
        <v>30.8</v>
      </c>
      <c r="W67" s="23">
        <v>25.9</v>
      </c>
      <c r="X67" s="23">
        <v>32.799999999999997</v>
      </c>
      <c r="Y67" s="24">
        <v>21.8</v>
      </c>
    </row>
    <row r="68" spans="1:27" x14ac:dyDescent="0.15">
      <c r="A68" s="21" t="s">
        <v>5</v>
      </c>
      <c r="B68" s="25">
        <v>55.9</v>
      </c>
      <c r="C68" s="23">
        <v>55</v>
      </c>
      <c r="D68" s="23">
        <v>57.3</v>
      </c>
      <c r="E68" s="23">
        <v>49.6</v>
      </c>
      <c r="F68" s="26">
        <v>42.9</v>
      </c>
      <c r="G68" s="23">
        <v>42.4</v>
      </c>
      <c r="H68" s="23">
        <v>44.3</v>
      </c>
      <c r="I68" s="23">
        <v>64.5</v>
      </c>
      <c r="J68" s="23">
        <v>67.099999999999994</v>
      </c>
      <c r="K68" s="23">
        <v>53.3</v>
      </c>
      <c r="L68" s="23">
        <v>51.5</v>
      </c>
      <c r="M68" s="23">
        <v>49.8</v>
      </c>
      <c r="N68" s="23">
        <v>49.5</v>
      </c>
      <c r="O68" s="23">
        <v>64</v>
      </c>
      <c r="P68" s="23">
        <v>72.400000000000006</v>
      </c>
      <c r="Q68" s="23">
        <v>68.099999999999994</v>
      </c>
      <c r="R68" s="23">
        <v>69.900000000000006</v>
      </c>
      <c r="S68" s="23">
        <v>63.1</v>
      </c>
      <c r="T68" s="23">
        <v>70.400000000000006</v>
      </c>
      <c r="U68" s="23">
        <v>72.900000000000006</v>
      </c>
      <c r="V68" s="23">
        <v>57.7</v>
      </c>
      <c r="W68" s="23">
        <v>70.7</v>
      </c>
      <c r="X68" s="23">
        <v>73.8</v>
      </c>
      <c r="Y68" s="24">
        <v>75.5</v>
      </c>
    </row>
    <row r="69" spans="1:27" x14ac:dyDescent="0.15">
      <c r="A69" s="21" t="s">
        <v>6</v>
      </c>
      <c r="B69" s="25">
        <v>38.6</v>
      </c>
      <c r="C69" s="23">
        <v>35.4</v>
      </c>
      <c r="D69" s="23">
        <v>24.9</v>
      </c>
      <c r="E69" s="23">
        <v>13.6</v>
      </c>
      <c r="F69" s="23">
        <v>11</v>
      </c>
      <c r="G69" s="26">
        <v>12.1</v>
      </c>
      <c r="H69" s="23">
        <v>12.3</v>
      </c>
      <c r="I69" s="23">
        <v>10.6</v>
      </c>
      <c r="J69" s="23">
        <v>9.4</v>
      </c>
      <c r="K69" s="23">
        <v>8.3000000000000007</v>
      </c>
      <c r="L69" s="23">
        <v>7.1</v>
      </c>
      <c r="M69" s="23">
        <v>7.7</v>
      </c>
      <c r="N69" s="23">
        <v>6.8</v>
      </c>
      <c r="O69" s="23">
        <v>5.7</v>
      </c>
      <c r="P69" s="23">
        <v>6.6</v>
      </c>
      <c r="Q69" s="23">
        <v>5.3</v>
      </c>
      <c r="R69" s="23">
        <v>7.6</v>
      </c>
      <c r="S69" s="23">
        <v>8.1</v>
      </c>
      <c r="T69" s="23">
        <v>6.4</v>
      </c>
      <c r="U69" s="23">
        <v>5.5</v>
      </c>
      <c r="V69" s="23">
        <v>6.9</v>
      </c>
      <c r="W69" s="23">
        <v>6.1</v>
      </c>
      <c r="X69" s="23">
        <v>6.2</v>
      </c>
      <c r="Y69" s="24">
        <v>2</v>
      </c>
    </row>
    <row r="70" spans="1:27" x14ac:dyDescent="0.15">
      <c r="A70" s="21" t="s">
        <v>7</v>
      </c>
      <c r="B70" s="25">
        <v>65.900000000000006</v>
      </c>
      <c r="C70" s="23">
        <v>69.7</v>
      </c>
      <c r="D70" s="23">
        <v>71.2</v>
      </c>
      <c r="E70" s="23">
        <v>62.6</v>
      </c>
      <c r="F70" s="23">
        <v>58.4</v>
      </c>
      <c r="G70" s="23">
        <v>60.9</v>
      </c>
      <c r="H70" s="26">
        <v>71.400000000000006</v>
      </c>
      <c r="I70" s="23">
        <v>85.9</v>
      </c>
      <c r="J70" s="23">
        <v>84.5</v>
      </c>
      <c r="K70" s="23">
        <v>78.3</v>
      </c>
      <c r="L70" s="23">
        <v>64</v>
      </c>
      <c r="M70" s="23">
        <v>61.9</v>
      </c>
      <c r="N70" s="23">
        <v>55.9</v>
      </c>
      <c r="O70" s="23">
        <v>73.900000000000006</v>
      </c>
      <c r="P70" s="23">
        <v>81.599999999999994</v>
      </c>
      <c r="Q70" s="23">
        <v>74.7</v>
      </c>
      <c r="R70" s="23">
        <v>67.400000000000006</v>
      </c>
      <c r="S70" s="23">
        <v>70</v>
      </c>
      <c r="T70" s="23">
        <v>84.1</v>
      </c>
      <c r="U70" s="23">
        <v>88.3</v>
      </c>
      <c r="V70" s="23">
        <v>87.5</v>
      </c>
      <c r="W70" s="23">
        <v>72.5</v>
      </c>
      <c r="X70" s="23">
        <v>80.3</v>
      </c>
      <c r="Y70" s="24">
        <v>46.8</v>
      </c>
    </row>
    <row r="71" spans="1:27" x14ac:dyDescent="0.15">
      <c r="A71" s="21" t="s">
        <v>15</v>
      </c>
      <c r="B71" s="25"/>
      <c r="C71" s="23"/>
      <c r="D71" s="23"/>
      <c r="E71" s="23"/>
      <c r="F71" s="23"/>
      <c r="G71" s="23"/>
      <c r="H71" s="23"/>
      <c r="I71" s="23"/>
      <c r="J71" s="23"/>
      <c r="K71" s="23">
        <v>59.8</v>
      </c>
      <c r="L71" s="23">
        <v>71.099999999999994</v>
      </c>
      <c r="M71" s="23">
        <v>78.8</v>
      </c>
      <c r="N71" s="23">
        <v>70</v>
      </c>
      <c r="O71" s="23">
        <v>71.400000000000006</v>
      </c>
      <c r="P71" s="26">
        <v>73.3</v>
      </c>
      <c r="Q71" s="23">
        <v>71.8</v>
      </c>
      <c r="R71" s="23">
        <v>60.2</v>
      </c>
      <c r="S71" s="23">
        <v>57.4</v>
      </c>
      <c r="T71" s="23">
        <v>55.6</v>
      </c>
      <c r="U71" s="23">
        <v>52.9</v>
      </c>
      <c r="V71" s="23">
        <v>49.5</v>
      </c>
      <c r="W71" s="23">
        <v>47.9</v>
      </c>
      <c r="X71" s="23">
        <v>61.9</v>
      </c>
      <c r="Y71" s="24">
        <v>85.4</v>
      </c>
    </row>
    <row r="72" spans="1:27" x14ac:dyDescent="0.15">
      <c r="A72" s="21" t="s">
        <v>8</v>
      </c>
      <c r="B72" s="25">
        <v>41.6</v>
      </c>
      <c r="C72" s="23">
        <v>66.5</v>
      </c>
      <c r="D72" s="23">
        <v>66.3</v>
      </c>
      <c r="E72" s="23">
        <v>66.900000000000006</v>
      </c>
      <c r="F72" s="23">
        <v>79.8</v>
      </c>
      <c r="G72" s="23">
        <v>80.099999999999994</v>
      </c>
      <c r="H72" s="23">
        <v>79.400000000000006</v>
      </c>
      <c r="I72" s="23">
        <v>75.8</v>
      </c>
      <c r="J72" s="23">
        <v>67.7</v>
      </c>
      <c r="K72" s="23">
        <v>46.1</v>
      </c>
      <c r="L72" s="23">
        <v>33.6</v>
      </c>
      <c r="M72" s="23">
        <v>35.6</v>
      </c>
      <c r="N72" s="23">
        <v>28.3</v>
      </c>
      <c r="O72" s="23">
        <v>27.3</v>
      </c>
      <c r="P72" s="23">
        <v>29.8</v>
      </c>
      <c r="Q72" s="23">
        <v>55.8</v>
      </c>
      <c r="R72" s="23">
        <v>57.2</v>
      </c>
      <c r="S72" s="23">
        <v>44.7</v>
      </c>
      <c r="T72" s="23">
        <v>59.4</v>
      </c>
      <c r="U72" s="23">
        <v>57.8</v>
      </c>
      <c r="V72" s="23">
        <v>61.1</v>
      </c>
      <c r="W72" s="23">
        <v>57.3</v>
      </c>
      <c r="X72" s="23">
        <v>50.1</v>
      </c>
      <c r="Y72" s="24">
        <v>46.7</v>
      </c>
      <c r="AA72"/>
    </row>
    <row r="73" spans="1:27" x14ac:dyDescent="0.15">
      <c r="A73" s="21" t="s">
        <v>16</v>
      </c>
      <c r="B73" s="25"/>
      <c r="C73" s="23"/>
      <c r="D73" s="23"/>
      <c r="E73" s="23"/>
      <c r="F73" s="23"/>
      <c r="G73" s="23"/>
      <c r="H73" s="23"/>
      <c r="I73" s="23"/>
      <c r="J73" s="23"/>
      <c r="K73" s="23"/>
      <c r="L73" s="23"/>
      <c r="M73" s="23"/>
      <c r="N73" s="23">
        <v>22.6</v>
      </c>
      <c r="O73" s="23">
        <v>18.2</v>
      </c>
      <c r="P73" s="23">
        <v>21.4</v>
      </c>
      <c r="Q73" s="26">
        <v>19.3</v>
      </c>
      <c r="R73" s="23">
        <v>16.5</v>
      </c>
      <c r="S73" s="23">
        <v>18.899999999999999</v>
      </c>
      <c r="T73" s="23">
        <v>27</v>
      </c>
      <c r="U73" s="23">
        <v>23.3</v>
      </c>
      <c r="V73" s="23">
        <v>23.1</v>
      </c>
      <c r="W73" s="23">
        <v>19</v>
      </c>
      <c r="X73" s="23">
        <v>18</v>
      </c>
      <c r="Y73" s="24">
        <v>30.6</v>
      </c>
    </row>
    <row r="74" spans="1:27" x14ac:dyDescent="0.15">
      <c r="A74" s="21" t="s">
        <v>9</v>
      </c>
      <c r="B74" s="25">
        <v>37.299999999999997</v>
      </c>
      <c r="C74" s="23">
        <v>34.299999999999997</v>
      </c>
      <c r="D74" s="23">
        <v>32.200000000000003</v>
      </c>
      <c r="E74" s="23">
        <v>30.4</v>
      </c>
      <c r="F74" s="23">
        <v>34.200000000000003</v>
      </c>
      <c r="G74" s="23">
        <v>39.799999999999997</v>
      </c>
      <c r="H74" s="23">
        <v>40.6</v>
      </c>
      <c r="I74" s="26">
        <v>36.9</v>
      </c>
      <c r="J74" s="23">
        <v>45.9</v>
      </c>
      <c r="K74" s="23">
        <v>64.3</v>
      </c>
      <c r="L74" s="23">
        <v>61.6</v>
      </c>
      <c r="M74" s="23">
        <v>71</v>
      </c>
      <c r="N74" s="23">
        <v>71.7</v>
      </c>
      <c r="O74" s="23">
        <v>74.8</v>
      </c>
      <c r="P74" s="23">
        <v>73.2</v>
      </c>
      <c r="Q74" s="23">
        <v>69.099999999999994</v>
      </c>
      <c r="R74" s="23">
        <v>56.4</v>
      </c>
      <c r="S74" s="23">
        <v>55.8</v>
      </c>
      <c r="T74" s="23">
        <v>44.2</v>
      </c>
      <c r="U74" s="23">
        <v>42.4</v>
      </c>
      <c r="V74" s="23">
        <v>37.799999999999997</v>
      </c>
      <c r="W74" s="23">
        <v>53.1</v>
      </c>
      <c r="X74" s="23">
        <v>46.7</v>
      </c>
      <c r="Y74" s="24">
        <v>52.5</v>
      </c>
    </row>
    <row r="75" spans="1:27" x14ac:dyDescent="0.15">
      <c r="A75" s="21" t="s">
        <v>10</v>
      </c>
      <c r="B75" s="25">
        <v>96.5</v>
      </c>
      <c r="C75" s="23">
        <v>92.7</v>
      </c>
      <c r="D75" s="23">
        <v>95</v>
      </c>
      <c r="E75" s="23">
        <v>90.9</v>
      </c>
      <c r="F75" s="23">
        <v>87.1</v>
      </c>
      <c r="G75" s="23">
        <v>77</v>
      </c>
      <c r="H75" s="23">
        <v>79.599999999999994</v>
      </c>
      <c r="I75" s="23">
        <v>74.2</v>
      </c>
      <c r="J75" s="26">
        <v>79.099999999999994</v>
      </c>
      <c r="K75" s="23">
        <v>47</v>
      </c>
      <c r="L75" s="23">
        <v>38.299999999999997</v>
      </c>
      <c r="M75" s="23">
        <v>51.9</v>
      </c>
      <c r="N75" s="23">
        <v>51.6</v>
      </c>
      <c r="O75" s="23">
        <v>50.6</v>
      </c>
      <c r="P75" s="23">
        <v>49.3</v>
      </c>
      <c r="Q75" s="23">
        <v>54.4</v>
      </c>
      <c r="R75" s="23">
        <v>48.1</v>
      </c>
      <c r="S75" s="23">
        <v>41</v>
      </c>
      <c r="T75" s="23">
        <v>47.2</v>
      </c>
      <c r="U75" s="23">
        <v>45.4</v>
      </c>
      <c r="V75" s="23">
        <v>50.9</v>
      </c>
      <c r="W75" s="23">
        <v>45.2</v>
      </c>
      <c r="X75" s="23">
        <v>35.6</v>
      </c>
      <c r="Y75" s="24">
        <v>29.6</v>
      </c>
    </row>
    <row r="76" spans="1:27" x14ac:dyDescent="0.15">
      <c r="A76" s="21" t="s">
        <v>11</v>
      </c>
      <c r="B76" s="25">
        <v>65.900000000000006</v>
      </c>
      <c r="C76" s="23">
        <v>66.3</v>
      </c>
      <c r="D76" s="23">
        <v>68.2</v>
      </c>
      <c r="E76" s="23">
        <v>68.900000000000006</v>
      </c>
      <c r="F76" s="23">
        <v>75.7</v>
      </c>
      <c r="G76" s="23">
        <v>75.400000000000006</v>
      </c>
      <c r="H76" s="23">
        <v>74.400000000000006</v>
      </c>
      <c r="I76" s="23">
        <v>82.1</v>
      </c>
      <c r="J76" s="23">
        <v>83.6</v>
      </c>
      <c r="K76" s="26">
        <v>67.8</v>
      </c>
      <c r="L76" s="23">
        <v>52.8</v>
      </c>
      <c r="M76" s="23">
        <v>41.3</v>
      </c>
      <c r="N76" s="23">
        <v>41.1</v>
      </c>
      <c r="O76" s="23">
        <v>39.299999999999997</v>
      </c>
      <c r="P76" s="23">
        <v>32.5</v>
      </c>
      <c r="Q76" s="23">
        <v>33.299999999999997</v>
      </c>
      <c r="R76" s="23">
        <v>26.7</v>
      </c>
      <c r="S76" s="23">
        <v>27.1</v>
      </c>
      <c r="T76" s="23">
        <v>35.9</v>
      </c>
      <c r="U76" s="23">
        <v>34.6</v>
      </c>
      <c r="V76" s="23">
        <v>29.4</v>
      </c>
      <c r="W76" s="23">
        <v>26.7</v>
      </c>
      <c r="X76" s="23">
        <v>31.2</v>
      </c>
      <c r="Y76" s="24">
        <v>32.799999999999997</v>
      </c>
    </row>
    <row r="77" spans="1:27" x14ac:dyDescent="0.15">
      <c r="A77" s="28" t="s">
        <v>17</v>
      </c>
      <c r="B77" s="29"/>
      <c r="C77" s="30"/>
      <c r="D77" s="30"/>
      <c r="E77" s="30"/>
      <c r="F77" s="30"/>
      <c r="G77" s="30"/>
      <c r="H77" s="30"/>
      <c r="I77" s="30"/>
      <c r="J77" s="30"/>
      <c r="K77" s="30"/>
      <c r="L77" s="30"/>
      <c r="M77" s="30"/>
      <c r="N77" s="30"/>
      <c r="O77" s="30"/>
      <c r="P77" s="30"/>
      <c r="Q77" s="30">
        <v>38.4</v>
      </c>
      <c r="R77" s="31">
        <v>39.6</v>
      </c>
      <c r="S77" s="30">
        <v>46.8</v>
      </c>
      <c r="T77" s="31">
        <v>52.1</v>
      </c>
      <c r="U77" s="30">
        <v>32.1</v>
      </c>
      <c r="V77" s="31">
        <v>40.4</v>
      </c>
      <c r="W77" s="30">
        <v>35.5</v>
      </c>
      <c r="X77" s="31">
        <v>31.3</v>
      </c>
      <c r="Y77" s="32">
        <v>41.8</v>
      </c>
    </row>
    <row r="78" spans="1:27" x14ac:dyDescent="0.15">
      <c r="Q78" s="8"/>
    </row>
    <row r="79" spans="1:27" x14ac:dyDescent="0.15">
      <c r="B79" s="8" t="s">
        <v>550</v>
      </c>
      <c r="Q79" s="8"/>
      <c r="T79" t="s">
        <v>586</v>
      </c>
      <c r="U79"/>
      <c r="V79"/>
      <c r="W79"/>
      <c r="X79"/>
      <c r="Y79"/>
    </row>
    <row r="80" spans="1:27" ht="33.75" customHeight="1" x14ac:dyDescent="0.15">
      <c r="A80" s="65" t="s">
        <v>557</v>
      </c>
      <c r="B80" s="80" t="s">
        <v>576</v>
      </c>
      <c r="C80" s="81"/>
      <c r="D80" s="81"/>
      <c r="E80" s="82"/>
      <c r="F80" s="83" t="s">
        <v>577</v>
      </c>
      <c r="G80" s="84"/>
      <c r="H80" s="85"/>
      <c r="I80" s="86" t="s">
        <v>578</v>
      </c>
      <c r="J80" s="87"/>
      <c r="K80" s="87"/>
      <c r="L80" s="87"/>
      <c r="M80" s="87"/>
      <c r="N80" s="87"/>
      <c r="O80" s="87"/>
      <c r="P80" s="87"/>
      <c r="Q80" s="87"/>
      <c r="R80" s="87"/>
      <c r="S80" s="88"/>
      <c r="T80" s="94" t="s">
        <v>587</v>
      </c>
      <c r="U80" s="94"/>
      <c r="V80" s="94"/>
      <c r="W80" s="94"/>
      <c r="X80" s="94"/>
      <c r="Y80" s="94"/>
    </row>
    <row r="81" spans="1:25" x14ac:dyDescent="0.15">
      <c r="A81" s="9"/>
      <c r="B81" s="10">
        <v>1997</v>
      </c>
      <c r="C81" s="11">
        <v>1998</v>
      </c>
      <c r="D81" s="11">
        <v>1999</v>
      </c>
      <c r="E81" s="11">
        <v>2000</v>
      </c>
      <c r="F81" s="11">
        <v>2001</v>
      </c>
      <c r="G81" s="11">
        <v>2002</v>
      </c>
      <c r="H81" s="11">
        <v>2003</v>
      </c>
      <c r="I81" s="11">
        <v>2004</v>
      </c>
      <c r="J81" s="11">
        <v>2005</v>
      </c>
      <c r="K81" s="11">
        <v>2006</v>
      </c>
      <c r="L81" s="11">
        <v>2007</v>
      </c>
      <c r="M81" s="11">
        <v>2008</v>
      </c>
      <c r="N81" s="11">
        <v>2009</v>
      </c>
      <c r="O81" s="11">
        <v>2010</v>
      </c>
      <c r="P81" s="11">
        <v>2011</v>
      </c>
      <c r="Q81" s="11">
        <v>2012</v>
      </c>
      <c r="R81" s="11">
        <v>2013</v>
      </c>
      <c r="S81" s="11">
        <v>2014</v>
      </c>
      <c r="T81" s="11">
        <v>2015</v>
      </c>
      <c r="U81" s="11">
        <v>2016</v>
      </c>
      <c r="V81" s="11">
        <v>2017</v>
      </c>
      <c r="W81" s="11">
        <v>2018</v>
      </c>
      <c r="X81" s="11">
        <v>2019</v>
      </c>
      <c r="Y81" s="12">
        <v>2020</v>
      </c>
    </row>
    <row r="82" spans="1:25" x14ac:dyDescent="0.15">
      <c r="A82" s="13" t="s">
        <v>20</v>
      </c>
      <c r="B82" s="14" t="e">
        <f t="shared" ref="B82:S82" si="6">ROUND(AVERAGE(B83:B102),1)</f>
        <v>#DIV/0!</v>
      </c>
      <c r="C82" s="15" t="e">
        <f t="shared" si="6"/>
        <v>#DIV/0!</v>
      </c>
      <c r="D82" s="15" t="e">
        <f t="shared" si="6"/>
        <v>#DIV/0!</v>
      </c>
      <c r="E82" s="15">
        <f t="shared" si="6"/>
        <v>91.9</v>
      </c>
      <c r="F82" s="15">
        <f t="shared" si="6"/>
        <v>93.9</v>
      </c>
      <c r="G82" s="15">
        <f t="shared" si="6"/>
        <v>93.9</v>
      </c>
      <c r="H82" s="15">
        <f t="shared" si="6"/>
        <v>93.3</v>
      </c>
      <c r="I82" s="15">
        <f t="shared" si="6"/>
        <v>93.6</v>
      </c>
      <c r="J82" s="15">
        <f t="shared" si="6"/>
        <v>93</v>
      </c>
      <c r="K82" s="15">
        <f t="shared" si="6"/>
        <v>92</v>
      </c>
      <c r="L82" s="15">
        <f t="shared" si="6"/>
        <v>91.1</v>
      </c>
      <c r="M82" s="15">
        <f t="shared" si="6"/>
        <v>91.5</v>
      </c>
      <c r="N82" s="15">
        <f t="shared" si="6"/>
        <v>92.2</v>
      </c>
      <c r="O82" s="15">
        <f t="shared" si="6"/>
        <v>92.7</v>
      </c>
      <c r="P82" s="15">
        <f t="shared" si="6"/>
        <v>91.9</v>
      </c>
      <c r="Q82" s="15">
        <f t="shared" si="6"/>
        <v>91.2</v>
      </c>
      <c r="R82" s="15">
        <f t="shared" si="6"/>
        <v>90.5</v>
      </c>
      <c r="S82" s="15">
        <f t="shared" si="6"/>
        <v>90.3</v>
      </c>
      <c r="T82" s="15">
        <f t="shared" ref="T82:Y82" si="7">ROUND(AVERAGE(T83:T102),1)</f>
        <v>79</v>
      </c>
      <c r="U82" s="15">
        <f t="shared" si="7"/>
        <v>79.099999999999994</v>
      </c>
      <c r="V82" s="15">
        <f t="shared" si="7"/>
        <v>79.599999999999994</v>
      </c>
      <c r="W82" s="15">
        <f t="shared" si="7"/>
        <v>79.7</v>
      </c>
      <c r="X82" s="15">
        <f t="shared" si="7"/>
        <v>79.8</v>
      </c>
      <c r="Y82" s="16">
        <f t="shared" si="7"/>
        <v>75.3</v>
      </c>
    </row>
    <row r="83" spans="1:25" x14ac:dyDescent="0.15">
      <c r="A83" s="17" t="s">
        <v>0</v>
      </c>
      <c r="B83" s="18"/>
      <c r="C83" s="19"/>
      <c r="D83" s="19"/>
      <c r="E83" s="19">
        <v>94.7</v>
      </c>
      <c r="F83" s="19">
        <v>97.2</v>
      </c>
      <c r="G83" s="19">
        <v>96.7</v>
      </c>
      <c r="H83" s="19">
        <v>96.4</v>
      </c>
      <c r="I83" s="19">
        <v>96.3</v>
      </c>
      <c r="J83" s="19">
        <v>96</v>
      </c>
      <c r="K83" s="19">
        <v>95.4</v>
      </c>
      <c r="L83" s="19">
        <v>94.4</v>
      </c>
      <c r="M83" s="19">
        <v>94.7</v>
      </c>
      <c r="N83" s="19">
        <v>95.8</v>
      </c>
      <c r="O83" s="19">
        <v>95.7</v>
      </c>
      <c r="P83" s="19">
        <v>95.7</v>
      </c>
      <c r="Q83" s="19">
        <v>95.4</v>
      </c>
      <c r="R83" s="19">
        <v>94.8</v>
      </c>
      <c r="S83" s="19">
        <v>93.6</v>
      </c>
      <c r="T83" s="101">
        <f>('2015'!E57/100*'2015'!S57+'2015'!K57/100*'2015'!Y57)/('2015'!S57+'2015'!Y57)*100</f>
        <v>80.780246913580243</v>
      </c>
      <c r="U83" s="101">
        <f>('2016'!E57/100*'2016'!S57+'2016'!K57/100*'2016'!Y57)/('2016'!S57+'2016'!Y57)*100</f>
        <v>79.960793883750299</v>
      </c>
      <c r="V83" s="101">
        <f>('2017'!E57/100*'2017'!S57+'2017'!K57/100*'2017'!Y57)/('2017'!S57+'2017'!Y57)*100</f>
        <v>80.23460947372017</v>
      </c>
      <c r="W83" s="101">
        <f>('2018'!E57/100*'2018'!S57+'2018'!K57/100*'2018'!Y57)/('2018'!S57+'2018'!Y57)*100</f>
        <v>81.056999692170876</v>
      </c>
      <c r="X83" s="101">
        <f>('2019'!E57/100*'2019'!S57+'2019'!K57/100*'2019'!Y57)/('2019'!S57+'2019'!Y57)*100</f>
        <v>81.384627558919661</v>
      </c>
      <c r="Y83" s="102">
        <f>('2020'!E57/100*'2020'!S57+'2020'!K57/100*'2020'!Y57)/('2020'!S57+'2020'!Y57)*100</f>
        <v>76.529962261537918</v>
      </c>
    </row>
    <row r="84" spans="1:25" x14ac:dyDescent="0.15">
      <c r="A84" s="21" t="s">
        <v>1</v>
      </c>
      <c r="B84" s="22"/>
      <c r="C84" s="23"/>
      <c r="D84" s="23"/>
      <c r="E84" s="23">
        <v>92.8</v>
      </c>
      <c r="F84" s="23">
        <v>95.1</v>
      </c>
      <c r="G84" s="23">
        <v>91.7</v>
      </c>
      <c r="H84" s="23">
        <v>88.6</v>
      </c>
      <c r="I84" s="23">
        <v>91.9</v>
      </c>
      <c r="J84" s="23">
        <v>92.3</v>
      </c>
      <c r="K84" s="23">
        <v>90.1</v>
      </c>
      <c r="L84" s="23">
        <v>91.1</v>
      </c>
      <c r="M84" s="23">
        <v>92.2</v>
      </c>
      <c r="N84" s="23">
        <v>92.8</v>
      </c>
      <c r="O84" s="23">
        <v>93</v>
      </c>
      <c r="P84" s="23">
        <v>87.9</v>
      </c>
      <c r="Q84" s="23">
        <v>85.6</v>
      </c>
      <c r="R84" s="23">
        <v>85.7</v>
      </c>
      <c r="S84" s="23">
        <v>87.7</v>
      </c>
      <c r="T84" s="103">
        <f>('2015'!E58/100*'2015'!S58+'2015'!K58/100*'2015'!Y58)/('2015'!S58+'2015'!Y58)*100</f>
        <v>74.000030503304529</v>
      </c>
      <c r="U84" s="103">
        <f>('2016'!E58/100*'2016'!S58+'2016'!K58/100*'2016'!Y58)/('2016'!S58+'2016'!Y58)*100</f>
        <v>75.146777086190525</v>
      </c>
      <c r="V84" s="103">
        <f>('2017'!E58/100*'2017'!S58+'2017'!K58/100*'2017'!Y58)/('2017'!S58+'2017'!Y58)*100</f>
        <v>75.969272803699027</v>
      </c>
      <c r="W84" s="103">
        <f>('2018'!E58/100*'2018'!S58+'2018'!K58/100*'2018'!Y58)/('2018'!S58+'2018'!Y58)*100</f>
        <v>75.016322701688566</v>
      </c>
      <c r="X84" s="103">
        <f>('2019'!E58/100*'2019'!S58+'2019'!K58/100*'2019'!Y58)/('2019'!S58+'2019'!Y58)*100</f>
        <v>75.161484918793491</v>
      </c>
      <c r="Y84" s="104">
        <f>('2020'!E58/100*'2020'!S58+'2020'!K58/100*'2020'!Y58)/('2020'!S58+'2020'!Y58)*100</f>
        <v>71.760505629912899</v>
      </c>
    </row>
    <row r="85" spans="1:25" x14ac:dyDescent="0.15">
      <c r="A85" s="21" t="s">
        <v>18</v>
      </c>
      <c r="B85" s="25"/>
      <c r="C85" s="23"/>
      <c r="D85" s="23"/>
      <c r="E85" s="23"/>
      <c r="F85" s="23"/>
      <c r="G85" s="23"/>
      <c r="H85" s="23">
        <v>91.8</v>
      </c>
      <c r="I85" s="23">
        <v>94.4</v>
      </c>
      <c r="J85" s="23">
        <v>94</v>
      </c>
      <c r="K85" s="23">
        <v>94</v>
      </c>
      <c r="L85" s="26">
        <v>93</v>
      </c>
      <c r="M85" s="23">
        <v>92.6</v>
      </c>
      <c r="N85" s="23">
        <v>92.6</v>
      </c>
      <c r="O85" s="23">
        <v>90.6</v>
      </c>
      <c r="P85" s="23">
        <v>88.6</v>
      </c>
      <c r="Q85" s="23">
        <v>89.4</v>
      </c>
      <c r="R85" s="23">
        <v>92.3</v>
      </c>
      <c r="S85" s="23">
        <v>90.4</v>
      </c>
      <c r="T85" s="103">
        <f>('2015'!E59/100*'2015'!S59+'2015'!K59/100*'2015'!Y59)/('2015'!S59+'2015'!Y59)*100</f>
        <v>79.122776442307696</v>
      </c>
      <c r="U85" s="103">
        <f>('2016'!E59/100*'2016'!S59+'2016'!K59/100*'2016'!Y59)/('2016'!S59+'2016'!Y59)*100</f>
        <v>79.259458252716186</v>
      </c>
      <c r="V85" s="103">
        <f>('2017'!E59/100*'2017'!S59+'2017'!K59/100*'2017'!Y59)/('2017'!S59+'2017'!Y59)*100</f>
        <v>79.619551092734795</v>
      </c>
      <c r="W85" s="103">
        <f>('2018'!E59/100*'2018'!S59+'2018'!K59/100*'2018'!Y59)/('2018'!S59+'2018'!Y59)*100</f>
        <v>80.184101083032488</v>
      </c>
      <c r="X85" s="103">
        <f>('2019'!E59/100*'2019'!S59+'2019'!K59/100*'2019'!Y59)/('2019'!S59+'2019'!Y59)*100</f>
        <v>80.721714872999556</v>
      </c>
      <c r="Y85" s="104">
        <f>('2020'!E59/100*'2020'!S59+'2020'!K59/100*'2020'!Y59)/('2020'!S59+'2020'!Y59)*100</f>
        <v>76.796234126404912</v>
      </c>
    </row>
    <row r="86" spans="1:25" x14ac:dyDescent="0.15">
      <c r="A86" s="21" t="s">
        <v>2</v>
      </c>
      <c r="B86" s="25"/>
      <c r="C86" s="26"/>
      <c r="D86" s="23"/>
      <c r="E86" s="23">
        <v>91.5</v>
      </c>
      <c r="F86" s="23">
        <v>92.7</v>
      </c>
      <c r="G86" s="23">
        <v>93.1</v>
      </c>
      <c r="H86" s="23">
        <v>92.8</v>
      </c>
      <c r="I86" s="23">
        <v>93</v>
      </c>
      <c r="J86" s="23">
        <v>92.9</v>
      </c>
      <c r="K86" s="23">
        <v>90.7</v>
      </c>
      <c r="L86" s="23">
        <v>90</v>
      </c>
      <c r="M86" s="23">
        <v>90.6</v>
      </c>
      <c r="N86" s="23">
        <v>91.8</v>
      </c>
      <c r="O86" s="23">
        <v>91.6</v>
      </c>
      <c r="P86" s="23">
        <v>92.3</v>
      </c>
      <c r="Q86" s="23">
        <v>89.7</v>
      </c>
      <c r="R86" s="23">
        <v>87.6</v>
      </c>
      <c r="S86" s="23">
        <v>87.5</v>
      </c>
      <c r="T86" s="103">
        <f>('2015'!E60/100*'2015'!S60+'2015'!K60/100*'2015'!Y60)/('2015'!S60+'2015'!Y60)*100</f>
        <v>74.879442597801074</v>
      </c>
      <c r="U86" s="103">
        <f>('2016'!E60/100*'2016'!S60+'2016'!K60/100*'2016'!Y60)/('2016'!S60+'2016'!Y60)*100</f>
        <v>75.036605422073748</v>
      </c>
      <c r="V86" s="103">
        <f>('2017'!E60/100*'2017'!S60+'2017'!K60/100*'2017'!Y60)/('2017'!S60+'2017'!Y60)*100</f>
        <v>75.936510791366914</v>
      </c>
      <c r="W86" s="103">
        <f>('2018'!E60/100*'2018'!S60+'2018'!K60/100*'2018'!Y60)/('2018'!S60+'2018'!Y60)*100</f>
        <v>76.3657820149446</v>
      </c>
      <c r="X86" s="103">
        <f>('2019'!E60/100*'2019'!S60+'2019'!K60/100*'2019'!Y60)/('2019'!S60+'2019'!Y60)*100</f>
        <v>77.489781681953232</v>
      </c>
      <c r="Y86" s="104">
        <f>('2020'!E60/100*'2020'!S60+'2020'!K60/100*'2020'!Y60)/('2020'!S60+'2020'!Y60)*100</f>
        <v>72.70855306309852</v>
      </c>
    </row>
    <row r="87" spans="1:25" x14ac:dyDescent="0.15">
      <c r="A87" s="21" t="s">
        <v>3</v>
      </c>
      <c r="B87" s="25"/>
      <c r="C87" s="23"/>
      <c r="D87" s="26"/>
      <c r="E87" s="23">
        <v>90.1</v>
      </c>
      <c r="F87" s="23">
        <v>93.9</v>
      </c>
      <c r="G87" s="23">
        <v>95</v>
      </c>
      <c r="H87" s="23">
        <v>96</v>
      </c>
      <c r="I87" s="23">
        <v>95.3</v>
      </c>
      <c r="J87" s="23">
        <v>92.1</v>
      </c>
      <c r="K87" s="23">
        <v>89.5</v>
      </c>
      <c r="L87" s="23">
        <v>90.2</v>
      </c>
      <c r="M87" s="23">
        <v>91.4</v>
      </c>
      <c r="N87" s="23">
        <v>91.7</v>
      </c>
      <c r="O87" s="23">
        <v>91.8</v>
      </c>
      <c r="P87" s="23">
        <v>92.8</v>
      </c>
      <c r="Q87" s="23">
        <v>93.7</v>
      </c>
      <c r="R87" s="23">
        <v>92.6</v>
      </c>
      <c r="S87" s="23">
        <v>93.6</v>
      </c>
      <c r="T87" s="103">
        <f>('2015'!E61/100*'2015'!S61+'2015'!K61/100*'2015'!Y61)/('2015'!S61+'2015'!Y61)*100</f>
        <v>81.309644160583943</v>
      </c>
      <c r="U87" s="103">
        <f>('2016'!E61/100*'2016'!S61+'2016'!K61/100*'2016'!Y61)/('2016'!S61+'2016'!Y61)*100</f>
        <v>81.713028024606984</v>
      </c>
      <c r="V87" s="103">
        <f>('2017'!E61/100*'2017'!S61+'2017'!K61/100*'2017'!Y61)/('2017'!S61+'2017'!Y61)*100</f>
        <v>82.264595283620139</v>
      </c>
      <c r="W87" s="103">
        <f>('2018'!E61/100*'2018'!S61+'2018'!K61/100*'2018'!Y61)/('2018'!S61+'2018'!Y61)*100</f>
        <v>82.414844773826189</v>
      </c>
      <c r="X87" s="103">
        <f>('2019'!E61/100*'2019'!S61+'2019'!K61/100*'2019'!Y61)/('2019'!S61+'2019'!Y61)*100</f>
        <v>83.019415645617343</v>
      </c>
      <c r="Y87" s="104">
        <f>('2020'!E61/100*'2020'!S61+'2020'!K61/100*'2020'!Y61)/('2020'!S61+'2020'!Y61)*100</f>
        <v>76.828766137375737</v>
      </c>
    </row>
    <row r="88" spans="1:25" x14ac:dyDescent="0.15">
      <c r="A88" s="21" t="s">
        <v>4</v>
      </c>
      <c r="B88" s="25"/>
      <c r="C88" s="23"/>
      <c r="D88" s="23"/>
      <c r="E88" s="26">
        <v>88.6</v>
      </c>
      <c r="F88" s="23">
        <v>88.7</v>
      </c>
      <c r="G88" s="23">
        <v>92</v>
      </c>
      <c r="H88" s="23">
        <v>92.3</v>
      </c>
      <c r="I88" s="23">
        <v>87.6</v>
      </c>
      <c r="J88" s="23">
        <v>88.9</v>
      </c>
      <c r="K88" s="23">
        <v>86.6</v>
      </c>
      <c r="L88" s="23">
        <v>84.7</v>
      </c>
      <c r="M88" s="23">
        <v>86.5</v>
      </c>
      <c r="N88" s="23">
        <v>86</v>
      </c>
      <c r="O88" s="23">
        <v>86.2</v>
      </c>
      <c r="P88" s="23">
        <v>82</v>
      </c>
      <c r="Q88" s="23">
        <v>83.9</v>
      </c>
      <c r="R88" s="23">
        <v>84.4</v>
      </c>
      <c r="S88" s="23">
        <v>88.7</v>
      </c>
      <c r="T88" s="103">
        <f>('2015'!E62/100*'2015'!S62+'2015'!K62/100*'2015'!Y62)/('2015'!S62+'2015'!Y62)*100</f>
        <v>74.844215530903341</v>
      </c>
      <c r="U88" s="103">
        <f>('2016'!E62/100*'2016'!S62+'2016'!K62/100*'2016'!Y62)/('2016'!S62+'2016'!Y62)*100</f>
        <v>75.526203693214015</v>
      </c>
      <c r="V88" s="103">
        <f>('2017'!E62/100*'2017'!S62+'2017'!K62/100*'2017'!Y62)/('2017'!S62+'2017'!Y62)*100</f>
        <v>76.035786599931754</v>
      </c>
      <c r="W88" s="103">
        <f>('2018'!E62/100*'2018'!S62+'2018'!K62/100*'2018'!Y62)/('2018'!S62+'2018'!Y62)*100</f>
        <v>76.389774145953922</v>
      </c>
      <c r="X88" s="103">
        <f>('2019'!E62/100*'2019'!S62+'2019'!K62/100*'2019'!Y62)/('2019'!S62+'2019'!Y62)*100</f>
        <v>77.568936556577</v>
      </c>
      <c r="Y88" s="104">
        <f>('2020'!E62/100*'2020'!S62+'2020'!K62/100*'2020'!Y62)/('2020'!S62+'2020'!Y62)*100</f>
        <v>70.826182507809008</v>
      </c>
    </row>
    <row r="89" spans="1:25" x14ac:dyDescent="0.15">
      <c r="A89" s="21" t="s">
        <v>19</v>
      </c>
      <c r="B89" s="25"/>
      <c r="C89" s="23"/>
      <c r="D89" s="23"/>
      <c r="E89" s="23"/>
      <c r="F89" s="23"/>
      <c r="G89" s="23"/>
      <c r="H89" s="23"/>
      <c r="I89" s="23"/>
      <c r="J89" s="23"/>
      <c r="K89" s="23"/>
      <c r="L89" s="23"/>
      <c r="M89" s="23"/>
      <c r="N89" s="23"/>
      <c r="O89" s="23">
        <v>93.3</v>
      </c>
      <c r="P89" s="23">
        <v>91.6</v>
      </c>
      <c r="Q89" s="23">
        <v>91.3</v>
      </c>
      <c r="R89" s="23">
        <v>89.3</v>
      </c>
      <c r="S89" s="26">
        <v>87.4</v>
      </c>
      <c r="T89" s="103">
        <f>('2015'!E63/100*'2015'!S63+'2015'!K63/100*'2015'!Y63)/('2015'!S63+'2015'!Y63)*100</f>
        <v>75.252682843472314</v>
      </c>
      <c r="U89" s="105">
        <f>('2016'!E63/100*'2016'!S63+'2016'!K63/100*'2016'!Y63)/('2016'!S63+'2016'!Y63)*100</f>
        <v>76.522563835330914</v>
      </c>
      <c r="V89" s="103">
        <f>('2017'!E63/100*'2017'!S63+'2017'!K63/100*'2017'!Y63)/('2017'!S63+'2017'!Y63)*100</f>
        <v>77.572023313905092</v>
      </c>
      <c r="W89" s="105">
        <f>('2018'!E63/100*'2018'!S63+'2018'!K63/100*'2018'!Y63)/('2018'!S63+'2018'!Y63)*100</f>
        <v>77.407632061323099</v>
      </c>
      <c r="X89" s="103">
        <f>('2019'!E63/100*'2019'!S63+'2019'!K63/100*'2019'!Y63)/('2019'!S63+'2019'!Y63)*100</f>
        <v>76.837449255751011</v>
      </c>
      <c r="Y89" s="106">
        <f>('2020'!E63/100*'2020'!S63+'2020'!K63/100*'2020'!Y63)/('2020'!S63+'2020'!Y63)*100</f>
        <v>74.893912737508785</v>
      </c>
    </row>
    <row r="90" spans="1:25" x14ac:dyDescent="0.15">
      <c r="A90" s="21" t="s">
        <v>12</v>
      </c>
      <c r="B90" s="25"/>
      <c r="C90" s="23"/>
      <c r="D90" s="23"/>
      <c r="E90" s="23"/>
      <c r="F90" s="23"/>
      <c r="G90" s="23"/>
      <c r="H90" s="23"/>
      <c r="I90" s="23"/>
      <c r="J90" s="23"/>
      <c r="K90" s="23"/>
      <c r="L90" s="23">
        <v>88</v>
      </c>
      <c r="M90" s="26">
        <v>88.2</v>
      </c>
      <c r="N90" s="23">
        <v>90.5</v>
      </c>
      <c r="O90" s="23">
        <v>92.6</v>
      </c>
      <c r="P90" s="23">
        <v>91.9</v>
      </c>
      <c r="Q90" s="23">
        <v>90.9</v>
      </c>
      <c r="R90" s="23">
        <v>89.1</v>
      </c>
      <c r="S90" s="23">
        <v>89.4</v>
      </c>
      <c r="T90" s="103">
        <f>('2015'!E64/100*'2015'!S64+'2015'!K64/100*'2015'!Y64)/('2015'!S64+'2015'!Y64)*100</f>
        <v>80.78720972205511</v>
      </c>
      <c r="U90" s="103">
        <f>('2016'!E64/100*'2016'!S64+'2016'!K64/100*'2016'!Y64)/('2016'!S64+'2016'!Y64)*100</f>
        <v>81.283073953432265</v>
      </c>
      <c r="V90" s="103">
        <f>('2017'!E64/100*'2017'!S64+'2017'!K64/100*'2017'!Y64)/('2017'!S64+'2017'!Y64)*100</f>
        <v>81.860304237595074</v>
      </c>
      <c r="W90" s="103">
        <f>('2018'!E64/100*'2018'!S64+'2018'!K64/100*'2018'!Y64)/('2018'!S64+'2018'!Y64)*100</f>
        <v>81.42495472654835</v>
      </c>
      <c r="X90" s="103">
        <f>('2019'!E64/100*'2019'!S64+'2019'!K64/100*'2019'!Y64)/('2019'!S64+'2019'!Y64)*100</f>
        <v>81.213653985946209</v>
      </c>
      <c r="Y90" s="104">
        <f>('2020'!E64/100*'2020'!S64+'2020'!K64/100*'2020'!Y64)/('2020'!S64+'2020'!Y64)*100</f>
        <v>76.612648567496549</v>
      </c>
    </row>
    <row r="91" spans="1:25" x14ac:dyDescent="0.15">
      <c r="A91" s="21" t="s">
        <v>13</v>
      </c>
      <c r="B91" s="25"/>
      <c r="C91" s="23"/>
      <c r="D91" s="23"/>
      <c r="E91" s="23"/>
      <c r="F91" s="23"/>
      <c r="G91" s="23"/>
      <c r="H91" s="23"/>
      <c r="I91" s="23"/>
      <c r="J91" s="23">
        <v>88</v>
      </c>
      <c r="K91" s="23">
        <v>89.8</v>
      </c>
      <c r="L91" s="23">
        <v>91.1</v>
      </c>
      <c r="M91" s="23">
        <v>90.9</v>
      </c>
      <c r="N91" s="26">
        <v>91.6</v>
      </c>
      <c r="O91" s="23">
        <v>93.4</v>
      </c>
      <c r="P91" s="23">
        <v>92.6</v>
      </c>
      <c r="Q91" s="23">
        <v>90.7</v>
      </c>
      <c r="R91" s="23">
        <v>90.5</v>
      </c>
      <c r="S91" s="23">
        <v>85.7</v>
      </c>
      <c r="T91" s="103">
        <f>('2015'!E65/100*'2015'!S65+'2015'!K65/100*'2015'!Y65)/('2015'!S65+'2015'!Y65)*100</f>
        <v>75.858008591592522</v>
      </c>
      <c r="U91" s="103">
        <f>('2016'!E65/100*'2016'!S65+'2016'!K65/100*'2016'!Y65)/('2016'!S65+'2016'!Y65)*100</f>
        <v>76.584341367288161</v>
      </c>
      <c r="V91" s="103">
        <f>('2017'!E65/100*'2017'!S65+'2017'!K65/100*'2017'!Y65)/('2017'!S65+'2017'!Y65)*100</f>
        <v>78.437092617856621</v>
      </c>
      <c r="W91" s="103">
        <f>('2018'!E65/100*'2018'!S65+'2018'!K65/100*'2018'!Y65)/('2018'!S65+'2018'!Y65)*100</f>
        <v>78.193545937737284</v>
      </c>
      <c r="X91" s="103">
        <f>('2019'!E65/100*'2019'!S65+'2019'!K65/100*'2019'!Y65)/('2019'!S65+'2019'!Y65)*100</f>
        <v>77.644191343963556</v>
      </c>
      <c r="Y91" s="104">
        <f>('2020'!E65/100*'2020'!S65+'2020'!K65/100*'2020'!Y65)/('2020'!S65+'2020'!Y65)*100</f>
        <v>72.728278239072537</v>
      </c>
    </row>
    <row r="92" spans="1:25" x14ac:dyDescent="0.15">
      <c r="A92" s="21" t="s">
        <v>14</v>
      </c>
      <c r="B92" s="25"/>
      <c r="C92" s="23"/>
      <c r="D92" s="23"/>
      <c r="E92" s="23"/>
      <c r="F92" s="23"/>
      <c r="G92" s="23"/>
      <c r="H92" s="23"/>
      <c r="I92" s="23"/>
      <c r="J92" s="23"/>
      <c r="K92" s="23"/>
      <c r="L92" s="23">
        <v>90.5</v>
      </c>
      <c r="M92" s="23">
        <v>91.8</v>
      </c>
      <c r="N92" s="23">
        <v>94.2</v>
      </c>
      <c r="O92" s="26">
        <v>94.8</v>
      </c>
      <c r="P92" s="23">
        <v>93.2</v>
      </c>
      <c r="Q92" s="23">
        <v>91.7</v>
      </c>
      <c r="R92" s="23">
        <v>92.9</v>
      </c>
      <c r="S92" s="23">
        <v>90.7</v>
      </c>
      <c r="T92" s="103">
        <f>('2015'!E66/100*'2015'!S66+'2015'!K66/100*'2015'!Y66)/('2015'!S66+'2015'!Y66)*100</f>
        <v>82.711219093897384</v>
      </c>
      <c r="U92" s="103">
        <f>('2016'!E66/100*'2016'!S66+'2016'!K66/100*'2016'!Y66)/('2016'!S66+'2016'!Y66)*100</f>
        <v>82.211219093897398</v>
      </c>
      <c r="V92" s="103">
        <f>('2017'!E66/100*'2017'!S66+'2017'!K66/100*'2017'!Y66)/('2017'!S66+'2017'!Y66)*100</f>
        <v>82.627902327573906</v>
      </c>
      <c r="W92" s="103">
        <f>('2018'!E66/100*'2018'!S66+'2018'!K66/100*'2018'!Y66)/('2018'!S66+'2018'!Y66)*100</f>
        <v>80.716918256906851</v>
      </c>
      <c r="X92" s="103">
        <f>('2019'!E66/100*'2019'!S66+'2019'!K66/100*'2019'!Y66)/('2019'!S66+'2019'!Y66)*100</f>
        <v>80.97464788732394</v>
      </c>
      <c r="Y92" s="104">
        <f>('2020'!E66/100*'2020'!S66+'2020'!K66/100*'2020'!Y66)/('2020'!S66+'2020'!Y66)*100</f>
        <v>78.72910798122065</v>
      </c>
    </row>
    <row r="93" spans="1:25" x14ac:dyDescent="0.15">
      <c r="A93" s="21" t="s">
        <v>5</v>
      </c>
      <c r="B93" s="25"/>
      <c r="C93" s="23"/>
      <c r="D93" s="23"/>
      <c r="E93" s="23">
        <v>88.1</v>
      </c>
      <c r="F93" s="26">
        <v>92.9</v>
      </c>
      <c r="G93" s="23">
        <v>92</v>
      </c>
      <c r="H93" s="23">
        <v>92.1</v>
      </c>
      <c r="I93" s="23">
        <v>93.1</v>
      </c>
      <c r="J93" s="23">
        <v>92.6</v>
      </c>
      <c r="K93" s="23">
        <v>90.9</v>
      </c>
      <c r="L93" s="23">
        <v>91.1</v>
      </c>
      <c r="M93" s="23">
        <v>90.6</v>
      </c>
      <c r="N93" s="23">
        <v>91.6</v>
      </c>
      <c r="O93" s="23">
        <v>92.2</v>
      </c>
      <c r="P93" s="23">
        <v>91.4</v>
      </c>
      <c r="Q93" s="23">
        <v>89.9</v>
      </c>
      <c r="R93" s="23">
        <v>89.8</v>
      </c>
      <c r="S93" s="23">
        <v>89.7</v>
      </c>
      <c r="T93" s="103">
        <f>('2015'!E67/100*'2015'!S67+'2015'!K67/100*'2015'!Y67)/('2015'!S67+'2015'!Y67)*100</f>
        <v>76.74327584488087</v>
      </c>
      <c r="U93" s="103">
        <f>('2016'!E67/100*'2016'!S67+'2016'!K67/100*'2016'!Y67)/('2016'!S67+'2016'!Y67)*100</f>
        <v>75.756524335622572</v>
      </c>
      <c r="V93" s="103">
        <f>('2017'!E67/100*'2017'!S67+'2017'!K67/100*'2017'!Y67)/('2017'!S67+'2017'!Y67)*100</f>
        <v>76.323962671215682</v>
      </c>
      <c r="W93" s="103">
        <f>('2018'!E67/100*'2018'!S67+'2018'!K67/100*'2018'!Y67)/('2018'!S67+'2018'!Y67)*100</f>
        <v>77.743317972350226</v>
      </c>
      <c r="X93" s="103">
        <f>('2019'!E67/100*'2019'!S67+'2019'!K67/100*'2019'!Y67)/('2019'!S67+'2019'!Y67)*100</f>
        <v>78.279075451094599</v>
      </c>
      <c r="Y93" s="104">
        <f>('2020'!E67/100*'2020'!S67+'2020'!K67/100*'2020'!Y67)/('2020'!S67+'2020'!Y67)*100</f>
        <v>73.218199781602621</v>
      </c>
    </row>
    <row r="94" spans="1:25" x14ac:dyDescent="0.15">
      <c r="A94" s="21" t="s">
        <v>6</v>
      </c>
      <c r="B94" s="25"/>
      <c r="C94" s="23"/>
      <c r="D94" s="23"/>
      <c r="E94" s="23">
        <v>96.6</v>
      </c>
      <c r="F94" s="23">
        <v>97.3</v>
      </c>
      <c r="G94" s="26">
        <v>96.3</v>
      </c>
      <c r="H94" s="23">
        <v>97.2</v>
      </c>
      <c r="I94" s="23">
        <v>96.9</v>
      </c>
      <c r="J94" s="23">
        <v>97.1</v>
      </c>
      <c r="K94" s="23">
        <v>95.9</v>
      </c>
      <c r="L94" s="23">
        <v>94.7</v>
      </c>
      <c r="M94" s="23">
        <v>95.4</v>
      </c>
      <c r="N94" s="23">
        <v>96.7</v>
      </c>
      <c r="O94" s="23">
        <v>97.4</v>
      </c>
      <c r="P94" s="23">
        <v>97.3</v>
      </c>
      <c r="Q94" s="23">
        <v>96.3</v>
      </c>
      <c r="R94" s="23">
        <v>95.8</v>
      </c>
      <c r="S94" s="23">
        <v>95.1</v>
      </c>
      <c r="T94" s="103">
        <f>('2015'!E68/100*'2015'!S68+'2015'!K68/100*'2015'!Y68)/('2015'!S68+'2015'!Y68)*100</f>
        <v>79.718172724241427</v>
      </c>
      <c r="U94" s="103">
        <f>('2016'!E68/100*'2016'!S68+'2016'!K68/100*'2016'!Y68)/('2016'!S68+'2016'!Y68)*100</f>
        <v>79.725960574674232</v>
      </c>
      <c r="V94" s="103">
        <f>('2017'!E68/100*'2017'!S68+'2017'!K68/100*'2017'!Y68)/('2017'!S68+'2017'!Y68)*100</f>
        <v>79.46651560926486</v>
      </c>
      <c r="W94" s="103">
        <f>('2018'!E68/100*'2018'!S68+'2018'!K68/100*'2018'!Y68)/('2018'!S68+'2018'!Y68)*100</f>
        <v>79.653278550121016</v>
      </c>
      <c r="X94" s="103">
        <f>('2019'!E68/100*'2019'!S68+'2019'!K68/100*'2019'!Y68)/('2019'!S68+'2019'!Y68)*100</f>
        <v>79.80433090847572</v>
      </c>
      <c r="Y94" s="104">
        <f>('2020'!E68/100*'2020'!S68+'2020'!K68/100*'2020'!Y68)/('2020'!S68+'2020'!Y68)*100</f>
        <v>72.137559185606065</v>
      </c>
    </row>
    <row r="95" spans="1:25" x14ac:dyDescent="0.15">
      <c r="A95" s="21" t="s">
        <v>7</v>
      </c>
      <c r="B95" s="25"/>
      <c r="C95" s="23"/>
      <c r="D95" s="23"/>
      <c r="E95" s="23">
        <v>91.9</v>
      </c>
      <c r="F95" s="23">
        <v>94.7</v>
      </c>
      <c r="G95" s="23">
        <v>94.4</v>
      </c>
      <c r="H95" s="26">
        <v>94.6</v>
      </c>
      <c r="I95" s="23">
        <v>94.7</v>
      </c>
      <c r="J95" s="23">
        <v>93.7</v>
      </c>
      <c r="K95" s="23">
        <v>91.5</v>
      </c>
      <c r="L95" s="23">
        <v>90.3</v>
      </c>
      <c r="M95" s="23">
        <v>92.2</v>
      </c>
      <c r="N95" s="23">
        <v>92.7</v>
      </c>
      <c r="O95" s="23">
        <v>92.7</v>
      </c>
      <c r="P95" s="23">
        <v>92.8</v>
      </c>
      <c r="Q95" s="23">
        <v>92.2</v>
      </c>
      <c r="R95" s="23">
        <v>91.4</v>
      </c>
      <c r="S95" s="23">
        <v>91.2</v>
      </c>
      <c r="T95" s="103">
        <f>('2015'!E69/100*'2015'!S69+'2015'!K69/100*'2015'!Y69)/('2015'!S69+'2015'!Y69)*100</f>
        <v>80.154381188118819</v>
      </c>
      <c r="U95" s="103">
        <f>('2016'!E69/100*'2016'!S69+'2016'!K69/100*'2016'!Y69)/('2016'!S69+'2016'!Y69)*100</f>
        <v>80.118761486465431</v>
      </c>
      <c r="V95" s="103">
        <f>('2017'!E69/100*'2017'!S69+'2017'!K69/100*'2017'!Y69)/('2017'!S69+'2017'!Y69)*100</f>
        <v>80.670624450307841</v>
      </c>
      <c r="W95" s="103">
        <f>('2018'!E69/100*'2018'!S69+'2018'!K69/100*'2018'!Y69)/('2018'!S69+'2018'!Y69)*100</f>
        <v>80.817113095238085</v>
      </c>
      <c r="X95" s="103">
        <f>('2019'!E69/100*'2019'!S69+'2019'!K69/100*'2019'!Y69)/('2019'!S69+'2019'!Y69)*100</f>
        <v>80.76182211890584</v>
      </c>
      <c r="Y95" s="104">
        <f>('2020'!E69/100*'2020'!S69+'2020'!K69/100*'2020'!Y69)/('2020'!S69+'2020'!Y69)*100</f>
        <v>75.305186999109537</v>
      </c>
    </row>
    <row r="96" spans="1:25" x14ac:dyDescent="0.15">
      <c r="A96" s="21" t="s">
        <v>15</v>
      </c>
      <c r="B96" s="25"/>
      <c r="C96" s="23"/>
      <c r="D96" s="23"/>
      <c r="E96" s="23"/>
      <c r="F96" s="23"/>
      <c r="G96" s="23"/>
      <c r="H96" s="23"/>
      <c r="I96" s="23"/>
      <c r="J96" s="23"/>
      <c r="K96" s="23">
        <v>96.5</v>
      </c>
      <c r="L96" s="23">
        <v>95.9</v>
      </c>
      <c r="M96" s="23">
        <v>96.4</v>
      </c>
      <c r="N96" s="23">
        <v>96.4</v>
      </c>
      <c r="O96" s="23">
        <v>96.5</v>
      </c>
      <c r="P96" s="26">
        <v>96.3</v>
      </c>
      <c r="Q96" s="23">
        <v>94.8</v>
      </c>
      <c r="R96" s="23">
        <v>94.5</v>
      </c>
      <c r="S96" s="23">
        <v>94.7</v>
      </c>
      <c r="T96" s="103">
        <f>('2015'!E70/100*'2015'!S70+'2015'!K70/100*'2015'!Y70)/('2015'!S70+'2015'!Y70)*100</f>
        <v>84.692035491708026</v>
      </c>
      <c r="U96" s="103">
        <f>('2016'!E70/100*'2016'!S70+'2016'!K70/100*'2016'!Y70)/('2016'!S70+'2016'!Y70)*100</f>
        <v>85.136030421464028</v>
      </c>
      <c r="V96" s="103">
        <f>('2017'!E70/100*'2017'!S70+'2017'!K70/100*'2017'!Y70)/('2017'!S70+'2017'!Y70)*100</f>
        <v>83.627384224994714</v>
      </c>
      <c r="W96" s="103">
        <f>('2018'!E70/100*'2018'!S70+'2018'!K70/100*'2018'!Y70)/('2018'!S70+'2018'!Y70)*100</f>
        <v>84.320248820248807</v>
      </c>
      <c r="X96" s="103">
        <f>('2019'!E70/100*'2019'!S70+'2019'!K70/100*'2019'!Y70)/('2019'!S70+'2019'!Y70)*100</f>
        <v>84.228534731884835</v>
      </c>
      <c r="Y96" s="104">
        <f>('2020'!E70/100*'2020'!S70+'2020'!K70/100*'2020'!Y70)/('2020'!S70+'2020'!Y70)*100</f>
        <v>80.955689655172407</v>
      </c>
    </row>
    <row r="97" spans="1:25" x14ac:dyDescent="0.15">
      <c r="A97" s="21" t="s">
        <v>8</v>
      </c>
      <c r="B97" s="25"/>
      <c r="C97" s="23"/>
      <c r="D97" s="23"/>
      <c r="E97" s="23">
        <v>85.5</v>
      </c>
      <c r="F97" s="23">
        <v>86.7</v>
      </c>
      <c r="G97" s="23">
        <v>88.4</v>
      </c>
      <c r="H97" s="23">
        <v>87.3</v>
      </c>
      <c r="I97" s="23">
        <v>88.7</v>
      </c>
      <c r="J97" s="23">
        <v>89.4</v>
      </c>
      <c r="K97" s="23">
        <v>88.1</v>
      </c>
      <c r="L97" s="23">
        <v>86.6</v>
      </c>
      <c r="M97" s="23">
        <v>87.5</v>
      </c>
      <c r="N97" s="23">
        <v>87.8</v>
      </c>
      <c r="O97" s="23">
        <v>88.3</v>
      </c>
      <c r="P97" s="23">
        <v>89</v>
      </c>
      <c r="Q97" s="23">
        <v>88.2</v>
      </c>
      <c r="R97" s="23">
        <v>85.7</v>
      </c>
      <c r="S97" s="23">
        <v>87</v>
      </c>
      <c r="T97" s="103">
        <f>('2015'!E71/100*'2015'!S71+'2015'!K71/100*'2015'!Y71)/('2015'!S71+'2015'!Y71)*100</f>
        <v>76.067837060285086</v>
      </c>
      <c r="U97" s="103">
        <f>('2016'!E71/100*'2016'!S71+'2016'!K71/100*'2016'!Y71)/('2016'!S71+'2016'!Y71)*100</f>
        <v>76.32268204283362</v>
      </c>
      <c r="V97" s="103">
        <f>('2017'!E71/100*'2017'!S71+'2017'!K71/100*'2017'!Y71)/('2017'!S71+'2017'!Y71)*100</f>
        <v>77.884166446847786</v>
      </c>
      <c r="W97" s="103">
        <f>('2018'!E71/100*'2018'!S71+'2018'!K71/100*'2018'!Y71)/('2018'!S71+'2018'!Y71)*100</f>
        <v>77.672788133368343</v>
      </c>
      <c r="X97" s="103">
        <f>('2019'!E71/100*'2019'!S71+'2019'!K71/100*'2019'!Y71)/('2019'!S71+'2019'!Y71)*100</f>
        <v>76.888811559620862</v>
      </c>
      <c r="Y97" s="104">
        <f>('2020'!E71/100*'2020'!S71+'2020'!K71/100*'2020'!Y71)/('2020'!S71+'2020'!Y71)*100</f>
        <v>72.208918293086342</v>
      </c>
    </row>
    <row r="98" spans="1:25" x14ac:dyDescent="0.15">
      <c r="A98" s="21" t="s">
        <v>16</v>
      </c>
      <c r="B98" s="25"/>
      <c r="C98" s="23"/>
      <c r="D98" s="23"/>
      <c r="E98" s="23"/>
      <c r="F98" s="23"/>
      <c r="G98" s="23"/>
      <c r="H98" s="23"/>
      <c r="I98" s="23"/>
      <c r="J98" s="23"/>
      <c r="K98" s="23"/>
      <c r="L98" s="23"/>
      <c r="M98" s="23"/>
      <c r="N98" s="23">
        <v>90.1</v>
      </c>
      <c r="O98" s="23">
        <v>91.7</v>
      </c>
      <c r="P98" s="23">
        <v>90.1</v>
      </c>
      <c r="Q98" s="26">
        <v>91.1</v>
      </c>
      <c r="R98" s="23">
        <v>88.3</v>
      </c>
      <c r="S98" s="23">
        <v>90.6</v>
      </c>
      <c r="T98" s="103">
        <f>('2015'!E72/100*'2015'!S72+'2015'!K72/100*'2015'!Y72)/('2015'!S72+'2015'!Y72)*100</f>
        <v>73.854233128834352</v>
      </c>
      <c r="U98" s="103">
        <f>('2016'!E72/100*'2016'!S72+'2016'!K72/100*'2016'!Y72)/('2016'!S72+'2016'!Y72)*100</f>
        <v>74.120866812758706</v>
      </c>
      <c r="V98" s="103">
        <f>('2017'!E72/100*'2017'!S72+'2017'!K72/100*'2017'!Y72)/('2017'!S72+'2017'!Y72)*100</f>
        <v>76.49608938547486</v>
      </c>
      <c r="W98" s="103">
        <f>('2018'!E72/100*'2018'!S72+'2018'!K72/100*'2018'!Y72)/('2018'!S72+'2018'!Y72)*100</f>
        <v>77.618088986141501</v>
      </c>
      <c r="X98" s="103">
        <f>('2019'!E72/100*'2019'!S72+'2019'!K72/100*'2019'!Y72)/('2019'!S72+'2019'!Y72)*100</f>
        <v>78.121176756625346</v>
      </c>
      <c r="Y98" s="104">
        <f>('2020'!E72/100*'2020'!S72+'2020'!K72/100*'2020'!Y72)/('2020'!S72+'2020'!Y72)*100</f>
        <v>73.751605785731783</v>
      </c>
    </row>
    <row r="99" spans="1:25" x14ac:dyDescent="0.15">
      <c r="A99" s="21" t="s">
        <v>9</v>
      </c>
      <c r="B99" s="25"/>
      <c r="C99" s="23"/>
      <c r="D99" s="23"/>
      <c r="E99" s="23">
        <v>94.1</v>
      </c>
      <c r="F99" s="23">
        <v>96.3</v>
      </c>
      <c r="G99" s="23">
        <v>96.4</v>
      </c>
      <c r="H99" s="23">
        <v>96</v>
      </c>
      <c r="I99" s="26">
        <v>96.4</v>
      </c>
      <c r="J99" s="23">
        <v>95.9</v>
      </c>
      <c r="K99" s="23">
        <v>94.4</v>
      </c>
      <c r="L99" s="23">
        <v>92.6</v>
      </c>
      <c r="M99" s="23">
        <v>91.7</v>
      </c>
      <c r="N99" s="23">
        <v>92.6</v>
      </c>
      <c r="O99" s="23">
        <v>93.2</v>
      </c>
      <c r="P99" s="23">
        <v>92.8</v>
      </c>
      <c r="Q99" s="23">
        <v>92.4</v>
      </c>
      <c r="R99" s="23">
        <v>90.8</v>
      </c>
      <c r="S99" s="23">
        <v>90.5</v>
      </c>
      <c r="T99" s="103">
        <f>('2015'!E73/100*'2015'!S73+'2015'!K73/100*'2015'!Y73)/('2015'!S73+'2015'!Y73)*100</f>
        <v>81.474569232128644</v>
      </c>
      <c r="U99" s="103">
        <f>('2016'!E73/100*'2016'!S73+'2016'!K73/100*'2016'!Y73)/('2016'!S73+'2016'!Y73)*100</f>
        <v>80.841858407079641</v>
      </c>
      <c r="V99" s="103">
        <f>('2017'!E73/100*'2017'!S73+'2017'!K73/100*'2017'!Y73)/('2017'!S73+'2017'!Y73)*100</f>
        <v>81.98811573622082</v>
      </c>
      <c r="W99" s="103">
        <f>('2018'!E73/100*'2018'!S73+'2018'!K73/100*'2018'!Y73)/('2018'!S73+'2018'!Y73)*100</f>
        <v>82.175412730643586</v>
      </c>
      <c r="X99" s="103">
        <f>('2019'!E73/100*'2019'!S73+'2019'!K73/100*'2019'!Y73)/('2019'!S73+'2019'!Y73)*100</f>
        <v>81.760803841365814</v>
      </c>
      <c r="Y99" s="104">
        <f>('2020'!E73/100*'2020'!S73+'2020'!K73/100*'2020'!Y73)/('2020'!S73+'2020'!Y73)*100</f>
        <v>78.158115183246053</v>
      </c>
    </row>
    <row r="100" spans="1:25" x14ac:dyDescent="0.15">
      <c r="A100" s="21" t="s">
        <v>10</v>
      </c>
      <c r="B100" s="25"/>
      <c r="C100" s="23"/>
      <c r="D100" s="23"/>
      <c r="E100" s="23">
        <v>93.4</v>
      </c>
      <c r="F100" s="23">
        <v>94.5</v>
      </c>
      <c r="G100" s="23">
        <v>95.3</v>
      </c>
      <c r="H100" s="23">
        <v>93.7</v>
      </c>
      <c r="I100" s="23">
        <v>94.4</v>
      </c>
      <c r="J100" s="26">
        <v>93.7</v>
      </c>
      <c r="K100" s="23">
        <v>93.4</v>
      </c>
      <c r="L100" s="23">
        <v>92.2</v>
      </c>
      <c r="M100" s="23">
        <v>90.4</v>
      </c>
      <c r="N100" s="23">
        <v>91.7</v>
      </c>
      <c r="O100" s="23">
        <v>93.5</v>
      </c>
      <c r="P100" s="23">
        <v>94.1</v>
      </c>
      <c r="Q100" s="23">
        <v>93.4</v>
      </c>
      <c r="R100" s="23">
        <v>92.5</v>
      </c>
      <c r="S100" s="23">
        <v>91.5</v>
      </c>
      <c r="T100" s="103">
        <f>('2015'!E74/100*'2015'!S74+'2015'!K74/100*'2015'!Y74)/('2015'!S74+'2015'!Y74)*100</f>
        <v>82.22225576289793</v>
      </c>
      <c r="U100" s="103">
        <f>('2016'!E74/100*'2016'!S74+'2016'!K74/100*'2016'!Y74)/('2016'!S74+'2016'!Y74)*100</f>
        <v>82.249430130551929</v>
      </c>
      <c r="V100" s="103">
        <f>('2017'!E74/100*'2017'!S74+'2017'!K74/100*'2017'!Y74)/('2017'!S74+'2017'!Y74)*100</f>
        <v>82.404028093369135</v>
      </c>
      <c r="W100" s="103">
        <f>('2018'!E74/100*'2018'!S74+'2018'!K74/100*'2018'!Y74)/('2018'!S74+'2018'!Y74)*100</f>
        <v>82.406707065142541</v>
      </c>
      <c r="X100" s="103">
        <f>('2019'!E74/100*'2019'!S74+'2019'!K74/100*'2019'!Y74)/('2019'!S74+'2019'!Y74)*100</f>
        <v>81.475680988486374</v>
      </c>
      <c r="Y100" s="104">
        <f>('2020'!E74/100*'2020'!S74+'2020'!K74/100*'2020'!Y74)/('2020'!S74+'2020'!Y74)*100</f>
        <v>76.83304690801522</v>
      </c>
    </row>
    <row r="101" spans="1:25" x14ac:dyDescent="0.15">
      <c r="A101" s="21" t="s">
        <v>11</v>
      </c>
      <c r="B101" s="25"/>
      <c r="C101" s="23"/>
      <c r="D101" s="23"/>
      <c r="E101" s="23">
        <v>95.2</v>
      </c>
      <c r="F101" s="23">
        <v>96.5</v>
      </c>
      <c r="G101" s="23">
        <v>95.5</v>
      </c>
      <c r="H101" s="23">
        <v>94.2</v>
      </c>
      <c r="I101" s="23">
        <v>94</v>
      </c>
      <c r="J101" s="23">
        <v>95.1</v>
      </c>
      <c r="K101" s="26">
        <v>92.5</v>
      </c>
      <c r="L101" s="23">
        <v>91.8</v>
      </c>
      <c r="M101" s="23">
        <v>92.2</v>
      </c>
      <c r="N101" s="23">
        <v>93.4</v>
      </c>
      <c r="O101" s="23">
        <v>93.2</v>
      </c>
      <c r="P101" s="23">
        <v>92.8</v>
      </c>
      <c r="Q101" s="23">
        <v>92.5</v>
      </c>
      <c r="R101" s="23">
        <v>91.1</v>
      </c>
      <c r="S101" s="23">
        <v>90</v>
      </c>
      <c r="T101" s="103">
        <f>('2015'!E75/100*'2015'!S75+'2015'!K75/100*'2015'!Y75)/('2015'!S75+'2015'!Y75)*100</f>
        <v>83.152000000000001</v>
      </c>
      <c r="U101" s="103">
        <f>('2016'!E75/100*'2016'!S75+'2016'!K75/100*'2016'!Y75)/('2016'!S75+'2016'!Y75)*100</f>
        <v>82.604836211347603</v>
      </c>
      <c r="V101" s="103">
        <f>('2017'!E75/100*'2017'!S75+'2017'!K75/100*'2017'!Y75)/('2017'!S75+'2017'!Y75)*100</f>
        <v>82.85815542271564</v>
      </c>
      <c r="W101" s="103">
        <f>('2018'!E75/100*'2018'!S75+'2018'!K75/100*'2018'!Y75)/('2018'!S75+'2018'!Y75)*100</f>
        <v>83.078943448117798</v>
      </c>
      <c r="X101" s="103">
        <f>('2019'!E75/100*'2019'!S75+'2019'!K75/100*'2019'!Y75)/('2019'!S75+'2019'!Y75)*100</f>
        <v>83.278628750872301</v>
      </c>
      <c r="Y101" s="104">
        <f>('2020'!E75/100*'2020'!S75+'2020'!K75/100*'2020'!Y75)/('2020'!S75+'2020'!Y75)*100</f>
        <v>77.901300139925368</v>
      </c>
    </row>
    <row r="102" spans="1:25" x14ac:dyDescent="0.15">
      <c r="A102" s="28" t="s">
        <v>17</v>
      </c>
      <c r="B102" s="29"/>
      <c r="C102" s="30"/>
      <c r="D102" s="30"/>
      <c r="E102" s="30"/>
      <c r="F102" s="30"/>
      <c r="G102" s="30"/>
      <c r="H102" s="30"/>
      <c r="I102" s="30"/>
      <c r="J102" s="30"/>
      <c r="K102" s="30"/>
      <c r="L102" s="30"/>
      <c r="M102" s="30"/>
      <c r="N102" s="30"/>
      <c r="O102" s="30"/>
      <c r="P102" s="30"/>
      <c r="Q102" s="30">
        <v>91.8</v>
      </c>
      <c r="R102" s="31">
        <v>91.6</v>
      </c>
      <c r="S102" s="30">
        <v>90.7</v>
      </c>
      <c r="T102" s="107">
        <f>('2015'!E76/100*'2015'!S76+'2015'!K76/100*'2015'!Y76)/('2015'!S76+'2015'!Y76)*100</f>
        <v>83.231342546890431</v>
      </c>
      <c r="U102" s="108">
        <f>('2016'!E76/100*'2016'!S76+'2016'!K76/100*'2016'!Y76)/('2016'!S76+'2016'!Y76)*100</f>
        <v>82.286486930790716</v>
      </c>
      <c r="V102" s="107">
        <f>('2017'!E76/100*'2017'!S76+'2017'!K76/100*'2017'!Y76)/('2017'!S76+'2017'!Y76)*100</f>
        <v>80.681685495176055</v>
      </c>
      <c r="W102" s="108">
        <f>('2018'!E76/100*'2018'!S76+'2018'!K76/100*'2018'!Y76)/('2018'!S76+'2018'!Y76)*100</f>
        <v>79.397300421035254</v>
      </c>
      <c r="X102" s="107">
        <f>('2019'!E76/100*'2019'!S76+'2019'!K76/100*'2019'!Y76)/('2019'!S76+'2019'!Y76)*100</f>
        <v>79.316825449424243</v>
      </c>
      <c r="Y102" s="109">
        <f>('2020'!E76/100*'2020'!S76+'2020'!K76/100*'2020'!Y76)/('2020'!S76+'2020'!Y76)*100</f>
        <v>77.827297809967234</v>
      </c>
    </row>
    <row r="104" spans="1:25" x14ac:dyDescent="0.15">
      <c r="B104" s="8" t="s">
        <v>550</v>
      </c>
    </row>
    <row r="105" spans="1:25" ht="45" customHeight="1" x14ac:dyDescent="0.15">
      <c r="A105" s="65" t="s">
        <v>558</v>
      </c>
      <c r="B105" s="71" t="s">
        <v>579</v>
      </c>
      <c r="C105" s="72"/>
      <c r="D105" s="72"/>
      <c r="E105" s="73"/>
      <c r="F105" s="74" t="s">
        <v>580</v>
      </c>
      <c r="G105" s="75"/>
      <c r="H105" s="76"/>
      <c r="I105" s="77" t="s">
        <v>581</v>
      </c>
      <c r="J105" s="78"/>
      <c r="K105" s="78"/>
      <c r="L105" s="78"/>
      <c r="M105" s="78"/>
      <c r="N105" s="78"/>
      <c r="O105" s="78"/>
      <c r="P105" s="78"/>
      <c r="Q105" s="78"/>
      <c r="R105" s="78"/>
      <c r="S105" s="79"/>
    </row>
    <row r="106" spans="1:25" x14ac:dyDescent="0.15">
      <c r="A106" s="9"/>
      <c r="B106" s="10">
        <v>1997</v>
      </c>
      <c r="C106" s="11">
        <v>1998</v>
      </c>
      <c r="D106" s="11">
        <v>1999</v>
      </c>
      <c r="E106" s="11">
        <v>2000</v>
      </c>
      <c r="F106" s="11">
        <v>2001</v>
      </c>
      <c r="G106" s="11">
        <v>2002</v>
      </c>
      <c r="H106" s="11">
        <v>2003</v>
      </c>
      <c r="I106" s="11">
        <v>2004</v>
      </c>
      <c r="J106" s="11">
        <v>2005</v>
      </c>
      <c r="K106" s="11">
        <v>2006</v>
      </c>
      <c r="L106" s="11">
        <v>2007</v>
      </c>
      <c r="M106" s="11">
        <v>2008</v>
      </c>
      <c r="N106" s="11">
        <v>2009</v>
      </c>
      <c r="O106" s="11">
        <v>2010</v>
      </c>
      <c r="P106" s="11">
        <v>2011</v>
      </c>
      <c r="Q106" s="11">
        <v>2012</v>
      </c>
      <c r="R106" s="11">
        <v>2013</v>
      </c>
      <c r="S106" s="12">
        <v>2014</v>
      </c>
    </row>
    <row r="107" spans="1:25" x14ac:dyDescent="0.15">
      <c r="A107" s="13" t="s">
        <v>20</v>
      </c>
      <c r="B107" s="14" t="e">
        <f t="shared" ref="B107:S107" si="8">ROUND(AVERAGE(B108:B127),1)</f>
        <v>#DIV/0!</v>
      </c>
      <c r="C107" s="15" t="e">
        <f t="shared" si="8"/>
        <v>#DIV/0!</v>
      </c>
      <c r="D107" s="15" t="e">
        <f t="shared" si="8"/>
        <v>#DIV/0!</v>
      </c>
      <c r="E107" s="15">
        <f t="shared" si="8"/>
        <v>82</v>
      </c>
      <c r="F107" s="15">
        <f t="shared" si="8"/>
        <v>81.5</v>
      </c>
      <c r="G107" s="15">
        <f t="shared" si="8"/>
        <v>80.099999999999994</v>
      </c>
      <c r="H107" s="15">
        <f t="shared" si="8"/>
        <v>79.599999999999994</v>
      </c>
      <c r="I107" s="15">
        <f t="shared" si="8"/>
        <v>79.5</v>
      </c>
      <c r="J107" s="15">
        <f t="shared" si="8"/>
        <v>79.099999999999994</v>
      </c>
      <c r="K107" s="15">
        <f t="shared" si="8"/>
        <v>77.8</v>
      </c>
      <c r="L107" s="15">
        <f t="shared" si="8"/>
        <v>76.900000000000006</v>
      </c>
      <c r="M107" s="15">
        <f t="shared" si="8"/>
        <v>76.2</v>
      </c>
      <c r="N107" s="15">
        <f t="shared" si="8"/>
        <v>75.900000000000006</v>
      </c>
      <c r="O107" s="15">
        <f t="shared" si="8"/>
        <v>77</v>
      </c>
      <c r="P107" s="15">
        <f t="shared" si="8"/>
        <v>76.7</v>
      </c>
      <c r="Q107" s="15">
        <f t="shared" si="8"/>
        <v>76.599999999999994</v>
      </c>
      <c r="R107" s="15">
        <f t="shared" si="8"/>
        <v>76.2</v>
      </c>
      <c r="S107" s="16">
        <f t="shared" si="8"/>
        <v>75.400000000000006</v>
      </c>
    </row>
    <row r="108" spans="1:25" x14ac:dyDescent="0.15">
      <c r="A108" s="17" t="s">
        <v>0</v>
      </c>
      <c r="B108" s="18"/>
      <c r="C108" s="19"/>
      <c r="D108" s="19"/>
      <c r="E108" s="19">
        <v>81.400000000000006</v>
      </c>
      <c r="F108" s="19">
        <v>80.2</v>
      </c>
      <c r="G108" s="19">
        <v>78.599999999999994</v>
      </c>
      <c r="H108" s="19">
        <v>77.5</v>
      </c>
      <c r="I108" s="19">
        <v>77.400000000000006</v>
      </c>
      <c r="J108" s="19">
        <v>77.900000000000006</v>
      </c>
      <c r="K108" s="19">
        <v>76.400000000000006</v>
      </c>
      <c r="L108" s="19">
        <v>76.3</v>
      </c>
      <c r="M108" s="19">
        <v>76.8</v>
      </c>
      <c r="N108" s="19">
        <v>76.5</v>
      </c>
      <c r="O108" s="19">
        <v>77.900000000000006</v>
      </c>
      <c r="P108" s="19">
        <v>78.400000000000006</v>
      </c>
      <c r="Q108" s="19">
        <v>77.900000000000006</v>
      </c>
      <c r="R108" s="19">
        <v>78.099999999999994</v>
      </c>
      <c r="S108" s="20">
        <v>77</v>
      </c>
    </row>
    <row r="109" spans="1:25" x14ac:dyDescent="0.15">
      <c r="A109" s="21" t="s">
        <v>1</v>
      </c>
      <c r="B109" s="22"/>
      <c r="C109" s="23"/>
      <c r="D109" s="23"/>
      <c r="E109" s="23">
        <v>80.5</v>
      </c>
      <c r="F109" s="23">
        <v>80</v>
      </c>
      <c r="G109" s="23">
        <v>78.599999999999994</v>
      </c>
      <c r="H109" s="23">
        <v>78.2</v>
      </c>
      <c r="I109" s="23">
        <v>77.8</v>
      </c>
      <c r="J109" s="23">
        <v>77.5</v>
      </c>
      <c r="K109" s="23">
        <v>75</v>
      </c>
      <c r="L109" s="23">
        <v>73.599999999999994</v>
      </c>
      <c r="M109" s="23">
        <v>73.8</v>
      </c>
      <c r="N109" s="23">
        <v>74.3</v>
      </c>
      <c r="O109" s="23">
        <v>75.2</v>
      </c>
      <c r="P109" s="23">
        <v>74.8</v>
      </c>
      <c r="Q109" s="23">
        <v>74.7</v>
      </c>
      <c r="R109" s="23">
        <v>73.599999999999994</v>
      </c>
      <c r="S109" s="24">
        <v>72.900000000000006</v>
      </c>
    </row>
    <row r="110" spans="1:25" x14ac:dyDescent="0.15">
      <c r="A110" s="21" t="s">
        <v>18</v>
      </c>
      <c r="B110" s="25"/>
      <c r="C110" s="23"/>
      <c r="D110" s="23"/>
      <c r="E110" s="23"/>
      <c r="F110" s="23"/>
      <c r="G110" s="23"/>
      <c r="H110" s="23">
        <v>79.8</v>
      </c>
      <c r="I110" s="23">
        <v>79.900000000000006</v>
      </c>
      <c r="J110" s="23">
        <v>78</v>
      </c>
      <c r="K110" s="23">
        <v>78.099999999999994</v>
      </c>
      <c r="L110" s="26">
        <v>77.2</v>
      </c>
      <c r="M110" s="23">
        <v>76.400000000000006</v>
      </c>
      <c r="N110" s="23">
        <v>74.400000000000006</v>
      </c>
      <c r="O110" s="23">
        <v>78.099999999999994</v>
      </c>
      <c r="P110" s="23">
        <v>77.900000000000006</v>
      </c>
      <c r="Q110" s="23">
        <v>76.2</v>
      </c>
      <c r="R110" s="23">
        <v>77.2</v>
      </c>
      <c r="S110" s="24">
        <v>76.5</v>
      </c>
    </row>
    <row r="111" spans="1:25" x14ac:dyDescent="0.15">
      <c r="A111" s="21" t="s">
        <v>2</v>
      </c>
      <c r="B111" s="25"/>
      <c r="C111" s="26"/>
      <c r="D111" s="23"/>
      <c r="E111" s="23">
        <v>78.3</v>
      </c>
      <c r="F111" s="23">
        <v>78.599999999999994</v>
      </c>
      <c r="G111" s="23">
        <v>76.7</v>
      </c>
      <c r="H111" s="23">
        <v>77.099999999999994</v>
      </c>
      <c r="I111" s="23">
        <v>77.7</v>
      </c>
      <c r="J111" s="23">
        <v>78.5</v>
      </c>
      <c r="K111" s="23">
        <v>78</v>
      </c>
      <c r="L111" s="23">
        <v>77</v>
      </c>
      <c r="M111" s="23">
        <v>75</v>
      </c>
      <c r="N111" s="23">
        <v>73.599999999999994</v>
      </c>
      <c r="O111" s="23">
        <v>74.2</v>
      </c>
      <c r="P111" s="23">
        <v>74</v>
      </c>
      <c r="Q111" s="23">
        <v>74.2</v>
      </c>
      <c r="R111" s="23">
        <v>73.599999999999994</v>
      </c>
      <c r="S111" s="24">
        <v>71.400000000000006</v>
      </c>
    </row>
    <row r="112" spans="1:25" x14ac:dyDescent="0.15">
      <c r="A112" s="21" t="s">
        <v>3</v>
      </c>
      <c r="B112" s="25"/>
      <c r="C112" s="23"/>
      <c r="D112" s="26"/>
      <c r="E112" s="23">
        <v>81.599999999999994</v>
      </c>
      <c r="F112" s="23">
        <v>80.5</v>
      </c>
      <c r="G112" s="23">
        <v>79.599999999999994</v>
      </c>
      <c r="H112" s="23">
        <v>79.599999999999994</v>
      </c>
      <c r="I112" s="23">
        <v>79.099999999999994</v>
      </c>
      <c r="J112" s="23">
        <v>79.400000000000006</v>
      </c>
      <c r="K112" s="23">
        <v>78.8</v>
      </c>
      <c r="L112" s="23">
        <v>76.099999999999994</v>
      </c>
      <c r="M112" s="23">
        <v>75.7</v>
      </c>
      <c r="N112" s="23">
        <v>76</v>
      </c>
      <c r="O112" s="23">
        <v>77.400000000000006</v>
      </c>
      <c r="P112" s="23">
        <v>77.900000000000006</v>
      </c>
      <c r="Q112" s="23">
        <v>78</v>
      </c>
      <c r="R112" s="23">
        <v>77.8</v>
      </c>
      <c r="S112" s="24">
        <v>77.900000000000006</v>
      </c>
    </row>
    <row r="113" spans="1:19" x14ac:dyDescent="0.15">
      <c r="A113" s="21" t="s">
        <v>4</v>
      </c>
      <c r="B113" s="25"/>
      <c r="C113" s="23"/>
      <c r="D113" s="23"/>
      <c r="E113" s="26">
        <v>80.5</v>
      </c>
      <c r="F113" s="23">
        <v>80.099999999999994</v>
      </c>
      <c r="G113" s="23">
        <v>78.5</v>
      </c>
      <c r="H113" s="23">
        <v>77.5</v>
      </c>
      <c r="I113" s="23">
        <v>76.5</v>
      </c>
      <c r="J113" s="23">
        <v>76.2</v>
      </c>
      <c r="K113" s="23">
        <v>72.099999999999994</v>
      </c>
      <c r="L113" s="23">
        <v>72.3</v>
      </c>
      <c r="M113" s="23">
        <v>72.099999999999994</v>
      </c>
      <c r="N113" s="23">
        <v>72.3</v>
      </c>
      <c r="O113" s="23">
        <v>73.2</v>
      </c>
      <c r="P113" s="23">
        <v>73.099999999999994</v>
      </c>
      <c r="Q113" s="23">
        <v>70.5</v>
      </c>
      <c r="R113" s="23">
        <v>69.599999999999994</v>
      </c>
      <c r="S113" s="24">
        <v>71.2</v>
      </c>
    </row>
    <row r="114" spans="1:19" x14ac:dyDescent="0.15">
      <c r="A114" s="21" t="s">
        <v>19</v>
      </c>
      <c r="B114" s="25"/>
      <c r="C114" s="23"/>
      <c r="D114" s="23"/>
      <c r="E114" s="23"/>
      <c r="F114" s="23"/>
      <c r="G114" s="23"/>
      <c r="H114" s="23"/>
      <c r="I114" s="23"/>
      <c r="J114" s="23"/>
      <c r="K114" s="23"/>
      <c r="L114" s="23"/>
      <c r="M114" s="23"/>
      <c r="N114" s="23"/>
      <c r="O114" s="23">
        <v>73.5</v>
      </c>
      <c r="P114" s="23">
        <v>73</v>
      </c>
      <c r="Q114" s="23">
        <v>72.8</v>
      </c>
      <c r="R114" s="23">
        <v>71.400000000000006</v>
      </c>
      <c r="S114" s="27">
        <v>69.5</v>
      </c>
    </row>
    <row r="115" spans="1:19" x14ac:dyDescent="0.15">
      <c r="A115" s="21" t="s">
        <v>12</v>
      </c>
      <c r="B115" s="25"/>
      <c r="C115" s="23"/>
      <c r="D115" s="23"/>
      <c r="E115" s="23"/>
      <c r="F115" s="23"/>
      <c r="G115" s="23"/>
      <c r="H115" s="23"/>
      <c r="I115" s="23"/>
      <c r="J115" s="23"/>
      <c r="K115" s="23"/>
      <c r="L115" s="23">
        <v>79.7</v>
      </c>
      <c r="M115" s="26">
        <v>80.599999999999994</v>
      </c>
      <c r="N115" s="23">
        <v>79.8</v>
      </c>
      <c r="O115" s="23">
        <v>81.3</v>
      </c>
      <c r="P115" s="23">
        <v>80.7</v>
      </c>
      <c r="Q115" s="23">
        <v>78.8</v>
      </c>
      <c r="R115" s="23">
        <v>77.900000000000006</v>
      </c>
      <c r="S115" s="24">
        <v>76.8</v>
      </c>
    </row>
    <row r="116" spans="1:19" x14ac:dyDescent="0.15">
      <c r="A116" s="21" t="s">
        <v>13</v>
      </c>
      <c r="B116" s="25"/>
      <c r="C116" s="23"/>
      <c r="D116" s="23"/>
      <c r="E116" s="23"/>
      <c r="F116" s="23"/>
      <c r="G116" s="23"/>
      <c r="H116" s="23"/>
      <c r="I116" s="23"/>
      <c r="J116" s="23">
        <v>74.900000000000006</v>
      </c>
      <c r="K116" s="23">
        <v>72.2</v>
      </c>
      <c r="L116" s="23">
        <v>69.7</v>
      </c>
      <c r="M116" s="23">
        <v>69.3</v>
      </c>
      <c r="N116" s="26">
        <v>70.3</v>
      </c>
      <c r="O116" s="23">
        <v>72.8</v>
      </c>
      <c r="P116" s="23">
        <v>72</v>
      </c>
      <c r="Q116" s="23">
        <v>70.900000000000006</v>
      </c>
      <c r="R116" s="23">
        <v>71.2</v>
      </c>
      <c r="S116" s="24">
        <v>71.099999999999994</v>
      </c>
    </row>
    <row r="117" spans="1:19" x14ac:dyDescent="0.15">
      <c r="A117" s="21" t="s">
        <v>14</v>
      </c>
      <c r="B117" s="25"/>
      <c r="C117" s="23"/>
      <c r="D117" s="23"/>
      <c r="E117" s="23"/>
      <c r="F117" s="23"/>
      <c r="G117" s="23"/>
      <c r="H117" s="23"/>
      <c r="I117" s="23"/>
      <c r="J117" s="23"/>
      <c r="K117" s="23"/>
      <c r="L117" s="23">
        <v>76.2</v>
      </c>
      <c r="M117" s="23">
        <v>75.2</v>
      </c>
      <c r="N117" s="23">
        <v>72.400000000000006</v>
      </c>
      <c r="O117" s="26">
        <v>73.7</v>
      </c>
      <c r="P117" s="23">
        <v>74.900000000000006</v>
      </c>
      <c r="Q117" s="23">
        <v>77.7</v>
      </c>
      <c r="R117" s="23">
        <v>77.099999999999994</v>
      </c>
      <c r="S117" s="24">
        <v>76.400000000000006</v>
      </c>
    </row>
    <row r="118" spans="1:19" x14ac:dyDescent="0.15">
      <c r="A118" s="21" t="s">
        <v>5</v>
      </c>
      <c r="B118" s="25"/>
      <c r="C118" s="23"/>
      <c r="D118" s="23"/>
      <c r="E118" s="23">
        <v>83.2</v>
      </c>
      <c r="F118" s="26">
        <v>82.8</v>
      </c>
      <c r="G118" s="23">
        <v>82</v>
      </c>
      <c r="H118" s="23">
        <v>81.599999999999994</v>
      </c>
      <c r="I118" s="23">
        <v>80.900000000000006</v>
      </c>
      <c r="J118" s="23">
        <v>79.7</v>
      </c>
      <c r="K118" s="23">
        <v>78.599999999999994</v>
      </c>
      <c r="L118" s="23">
        <v>76.599999999999994</v>
      </c>
      <c r="M118" s="23">
        <v>75.2</v>
      </c>
      <c r="N118" s="23">
        <v>74.2</v>
      </c>
      <c r="O118" s="23">
        <v>74.900000000000006</v>
      </c>
      <c r="P118" s="23">
        <v>73.900000000000006</v>
      </c>
      <c r="Q118" s="23">
        <v>74.400000000000006</v>
      </c>
      <c r="R118" s="23">
        <v>74.5</v>
      </c>
      <c r="S118" s="24">
        <v>73.400000000000006</v>
      </c>
    </row>
    <row r="119" spans="1:19" x14ac:dyDescent="0.15">
      <c r="A119" s="21" t="s">
        <v>6</v>
      </c>
      <c r="B119" s="25"/>
      <c r="C119" s="23"/>
      <c r="D119" s="23"/>
      <c r="E119" s="23">
        <v>83.4</v>
      </c>
      <c r="F119" s="23">
        <v>82.7</v>
      </c>
      <c r="G119" s="26">
        <v>81.8</v>
      </c>
      <c r="H119" s="23">
        <v>80</v>
      </c>
      <c r="I119" s="23">
        <v>79.5</v>
      </c>
      <c r="J119" s="23">
        <v>79.8</v>
      </c>
      <c r="K119" s="23">
        <v>78.7</v>
      </c>
      <c r="L119" s="23">
        <v>78.099999999999994</v>
      </c>
      <c r="M119" s="23">
        <v>76.900000000000006</v>
      </c>
      <c r="N119" s="23">
        <v>76.900000000000006</v>
      </c>
      <c r="O119" s="23">
        <v>77.900000000000006</v>
      </c>
      <c r="P119" s="23">
        <v>78.5</v>
      </c>
      <c r="Q119" s="23">
        <v>77.5</v>
      </c>
      <c r="R119" s="23">
        <v>77.8</v>
      </c>
      <c r="S119" s="24">
        <v>76.900000000000006</v>
      </c>
    </row>
    <row r="120" spans="1:19" x14ac:dyDescent="0.15">
      <c r="A120" s="21" t="s">
        <v>7</v>
      </c>
      <c r="B120" s="25"/>
      <c r="C120" s="23"/>
      <c r="D120" s="23"/>
      <c r="E120" s="23">
        <v>82.1</v>
      </c>
      <c r="F120" s="23">
        <v>81.7</v>
      </c>
      <c r="G120" s="23">
        <v>80.5</v>
      </c>
      <c r="H120" s="26">
        <v>80.5</v>
      </c>
      <c r="I120" s="23">
        <v>80.5</v>
      </c>
      <c r="J120" s="23">
        <v>80.3</v>
      </c>
      <c r="K120" s="23">
        <v>80.400000000000006</v>
      </c>
      <c r="L120" s="23">
        <v>78.2</v>
      </c>
      <c r="M120" s="23">
        <v>77.5</v>
      </c>
      <c r="N120" s="23">
        <v>78.3</v>
      </c>
      <c r="O120" s="23">
        <v>79.5</v>
      </c>
      <c r="P120" s="23">
        <v>79.2</v>
      </c>
      <c r="Q120" s="23">
        <v>78.8</v>
      </c>
      <c r="R120" s="23">
        <v>78.099999999999994</v>
      </c>
      <c r="S120" s="24">
        <v>77.3</v>
      </c>
    </row>
    <row r="121" spans="1:19" x14ac:dyDescent="0.15">
      <c r="A121" s="21" t="s">
        <v>15</v>
      </c>
      <c r="B121" s="25"/>
      <c r="C121" s="23"/>
      <c r="D121" s="23"/>
      <c r="E121" s="23"/>
      <c r="F121" s="23"/>
      <c r="G121" s="23"/>
      <c r="H121" s="23"/>
      <c r="I121" s="23"/>
      <c r="J121" s="23"/>
      <c r="K121" s="23">
        <v>79.400000000000006</v>
      </c>
      <c r="L121" s="23">
        <v>79.599999999999994</v>
      </c>
      <c r="M121" s="23">
        <v>78.3</v>
      </c>
      <c r="N121" s="23">
        <v>78.099999999999994</v>
      </c>
      <c r="O121" s="23">
        <v>79.5</v>
      </c>
      <c r="P121" s="26">
        <v>78.400000000000006</v>
      </c>
      <c r="Q121" s="23">
        <v>78.099999999999994</v>
      </c>
      <c r="R121" s="23">
        <v>77.900000000000006</v>
      </c>
      <c r="S121" s="24">
        <v>78.2</v>
      </c>
    </row>
    <row r="122" spans="1:19" x14ac:dyDescent="0.15">
      <c r="A122" s="21" t="s">
        <v>8</v>
      </c>
      <c r="B122" s="25"/>
      <c r="C122" s="23"/>
      <c r="D122" s="23"/>
      <c r="E122" s="23">
        <v>78.7</v>
      </c>
      <c r="F122" s="23">
        <v>79.099999999999994</v>
      </c>
      <c r="G122" s="23">
        <v>78</v>
      </c>
      <c r="H122" s="23">
        <v>78.2</v>
      </c>
      <c r="I122" s="23">
        <v>78.599999999999994</v>
      </c>
      <c r="J122" s="23">
        <v>78.599999999999994</v>
      </c>
      <c r="K122" s="23">
        <v>77.5</v>
      </c>
      <c r="L122" s="23">
        <v>76.400000000000006</v>
      </c>
      <c r="M122" s="23">
        <v>75.3</v>
      </c>
      <c r="N122" s="23">
        <v>74.5</v>
      </c>
      <c r="O122" s="23">
        <v>75.2</v>
      </c>
      <c r="P122" s="23">
        <v>74.900000000000006</v>
      </c>
      <c r="Q122" s="23">
        <v>75.099999999999994</v>
      </c>
      <c r="R122" s="23">
        <v>73.3</v>
      </c>
      <c r="S122" s="24">
        <v>72.3</v>
      </c>
    </row>
    <row r="123" spans="1:19" x14ac:dyDescent="0.15">
      <c r="A123" s="21" t="s">
        <v>16</v>
      </c>
      <c r="B123" s="25"/>
      <c r="C123" s="23"/>
      <c r="D123" s="23"/>
      <c r="E123" s="23"/>
      <c r="F123" s="23"/>
      <c r="G123" s="23"/>
      <c r="H123" s="23"/>
      <c r="I123" s="23"/>
      <c r="J123" s="23"/>
      <c r="K123" s="23"/>
      <c r="L123" s="23"/>
      <c r="M123" s="23"/>
      <c r="N123" s="23">
        <v>76.2</v>
      </c>
      <c r="O123" s="23">
        <v>76.3</v>
      </c>
      <c r="P123" s="23">
        <v>74.900000000000006</v>
      </c>
      <c r="Q123" s="26">
        <v>74.7</v>
      </c>
      <c r="R123" s="23">
        <v>73.2</v>
      </c>
      <c r="S123" s="24">
        <v>71.900000000000006</v>
      </c>
    </row>
    <row r="124" spans="1:19" x14ac:dyDescent="0.15">
      <c r="A124" s="21" t="s">
        <v>9</v>
      </c>
      <c r="B124" s="25"/>
      <c r="C124" s="23"/>
      <c r="D124" s="23"/>
      <c r="E124" s="23">
        <v>84.9</v>
      </c>
      <c r="F124" s="23">
        <v>84</v>
      </c>
      <c r="G124" s="23">
        <v>82.6</v>
      </c>
      <c r="H124" s="23">
        <v>81.7</v>
      </c>
      <c r="I124" s="26">
        <v>81.7</v>
      </c>
      <c r="J124" s="23">
        <v>81</v>
      </c>
      <c r="K124" s="23">
        <v>80.2</v>
      </c>
      <c r="L124" s="23">
        <v>78.599999999999994</v>
      </c>
      <c r="M124" s="23">
        <v>77.3</v>
      </c>
      <c r="N124" s="23">
        <v>78.900000000000006</v>
      </c>
      <c r="O124" s="23">
        <v>79.5</v>
      </c>
      <c r="P124" s="23">
        <v>79.400000000000006</v>
      </c>
      <c r="Q124" s="23">
        <v>79.099999999999994</v>
      </c>
      <c r="R124" s="23">
        <v>78.2</v>
      </c>
      <c r="S124" s="24">
        <v>77.7</v>
      </c>
    </row>
    <row r="125" spans="1:19" x14ac:dyDescent="0.15">
      <c r="A125" s="21" t="s">
        <v>10</v>
      </c>
      <c r="B125" s="25"/>
      <c r="C125" s="23"/>
      <c r="D125" s="23"/>
      <c r="E125" s="23">
        <v>85.5</v>
      </c>
      <c r="F125" s="23">
        <v>85.1</v>
      </c>
      <c r="G125" s="23">
        <v>82.8</v>
      </c>
      <c r="H125" s="23">
        <v>82.1</v>
      </c>
      <c r="I125" s="23">
        <v>82.3</v>
      </c>
      <c r="J125" s="26">
        <v>82.8</v>
      </c>
      <c r="K125" s="23">
        <v>81.099999999999994</v>
      </c>
      <c r="L125" s="23">
        <v>81</v>
      </c>
      <c r="M125" s="23">
        <v>79.900000000000006</v>
      </c>
      <c r="N125" s="23">
        <v>79.400000000000006</v>
      </c>
      <c r="O125" s="23">
        <v>80.2</v>
      </c>
      <c r="P125" s="23">
        <v>79.3</v>
      </c>
      <c r="Q125" s="23">
        <v>79.5</v>
      </c>
      <c r="R125" s="23">
        <v>79.3</v>
      </c>
      <c r="S125" s="24">
        <v>78.099999999999994</v>
      </c>
    </row>
    <row r="126" spans="1:19" x14ac:dyDescent="0.15">
      <c r="A126" s="21" t="s">
        <v>11</v>
      </c>
      <c r="B126" s="25"/>
      <c r="C126" s="23"/>
      <c r="D126" s="23"/>
      <c r="E126" s="23">
        <v>83.8</v>
      </c>
      <c r="F126" s="23">
        <v>83.1</v>
      </c>
      <c r="G126" s="23">
        <v>81.099999999999994</v>
      </c>
      <c r="H126" s="23">
        <v>80.599999999999994</v>
      </c>
      <c r="I126" s="23">
        <v>81.400000000000006</v>
      </c>
      <c r="J126" s="23">
        <v>82.2</v>
      </c>
      <c r="K126" s="26">
        <v>81.099999999999994</v>
      </c>
      <c r="L126" s="23">
        <v>80.5</v>
      </c>
      <c r="M126" s="23">
        <v>80.2</v>
      </c>
      <c r="N126" s="23">
        <v>80.5</v>
      </c>
      <c r="O126" s="23">
        <v>82</v>
      </c>
      <c r="P126" s="23">
        <v>82.1</v>
      </c>
      <c r="Q126" s="23">
        <v>81.8</v>
      </c>
      <c r="R126" s="23">
        <v>81.5</v>
      </c>
      <c r="S126" s="24">
        <v>81.5</v>
      </c>
    </row>
    <row r="127" spans="1:19" x14ac:dyDescent="0.15">
      <c r="A127" s="28" t="s">
        <v>17</v>
      </c>
      <c r="B127" s="29"/>
      <c r="C127" s="30"/>
      <c r="D127" s="30"/>
      <c r="E127" s="30"/>
      <c r="F127" s="30"/>
      <c r="G127" s="30"/>
      <c r="H127" s="30"/>
      <c r="I127" s="30"/>
      <c r="J127" s="30"/>
      <c r="K127" s="30"/>
      <c r="L127" s="30"/>
      <c r="M127" s="30"/>
      <c r="N127" s="30"/>
      <c r="O127" s="30"/>
      <c r="P127" s="30"/>
      <c r="Q127" s="30">
        <v>82.2</v>
      </c>
      <c r="R127" s="31">
        <v>81.900000000000006</v>
      </c>
      <c r="S127" s="32">
        <v>80.900000000000006</v>
      </c>
    </row>
    <row r="128" spans="1:19" x14ac:dyDescent="0.15">
      <c r="Q128" s="8"/>
    </row>
  </sheetData>
  <mergeCells count="9">
    <mergeCell ref="B7:S7"/>
    <mergeCell ref="T7:Y7"/>
    <mergeCell ref="T80:Y80"/>
    <mergeCell ref="B105:E105"/>
    <mergeCell ref="F105:H105"/>
    <mergeCell ref="I105:S105"/>
    <mergeCell ref="B80:E80"/>
    <mergeCell ref="F80:H80"/>
    <mergeCell ref="I80:S80"/>
  </mergeCells>
  <phoneticPr fontId="1"/>
  <pageMargins left="0.70866141732283472" right="0.70866141732283472" top="0.70866141732283472" bottom="0.35433070866141736" header="0.31496062992125984" footer="0.31496062992125984"/>
  <pageSetup paperSize="9" scale="39" orientation="portrait" r:id="rId1"/>
  <colBreaks count="1" manualBreakCount="1">
    <brk id="27" max="121"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117"/>
  <sheetViews>
    <sheetView topLeftCell="A4" workbookViewId="0">
      <selection activeCell="G17" sqref="G17"/>
    </sheetView>
  </sheetViews>
  <sheetFormatPr defaultRowHeight="13.5" x14ac:dyDescent="0.15"/>
  <sheetData>
    <row r="1" spans="1:8" x14ac:dyDescent="0.15">
      <c r="A1" t="s">
        <v>543</v>
      </c>
      <c r="B1" t="s">
        <v>22</v>
      </c>
      <c r="C1" t="s">
        <v>319</v>
      </c>
      <c r="D1" t="s">
        <v>24</v>
      </c>
    </row>
    <row r="2" spans="1:8" x14ac:dyDescent="0.15">
      <c r="A2" t="s">
        <v>571</v>
      </c>
    </row>
    <row r="3" spans="1:8" x14ac:dyDescent="0.15">
      <c r="B3" t="s">
        <v>28</v>
      </c>
      <c r="C3" t="s">
        <v>29</v>
      </c>
      <c r="D3" s="41" t="s">
        <v>136</v>
      </c>
      <c r="E3" t="s">
        <v>31</v>
      </c>
      <c r="F3" t="s">
        <v>415</v>
      </c>
      <c r="G3" t="s">
        <v>32</v>
      </c>
      <c r="H3" t="s">
        <v>424</v>
      </c>
    </row>
    <row r="4" spans="1:8" x14ac:dyDescent="0.15">
      <c r="A4" t="s">
        <v>425</v>
      </c>
      <c r="B4">
        <v>80.3</v>
      </c>
      <c r="C4">
        <v>87.3</v>
      </c>
      <c r="D4" s="41">
        <v>3.2</v>
      </c>
      <c r="E4">
        <v>34.700000000000003</v>
      </c>
      <c r="F4">
        <v>89.4</v>
      </c>
      <c r="G4">
        <v>74.8</v>
      </c>
      <c r="H4">
        <v>92.9</v>
      </c>
    </row>
    <row r="5" spans="1:8" x14ac:dyDescent="0.15">
      <c r="A5" t="s">
        <v>426</v>
      </c>
      <c r="B5">
        <v>80.099999999999994</v>
      </c>
      <c r="C5">
        <v>88.2</v>
      </c>
      <c r="D5" s="41">
        <v>0</v>
      </c>
      <c r="E5">
        <v>22.5</v>
      </c>
      <c r="F5">
        <v>88</v>
      </c>
      <c r="G5">
        <v>74.099999999999994</v>
      </c>
      <c r="H5">
        <v>93.4</v>
      </c>
    </row>
    <row r="6" spans="1:8" x14ac:dyDescent="0.15">
      <c r="A6" t="s">
        <v>427</v>
      </c>
      <c r="B6">
        <v>76.8</v>
      </c>
      <c r="C6">
        <v>84.8</v>
      </c>
      <c r="D6" s="41" t="s">
        <v>97</v>
      </c>
      <c r="E6">
        <v>22.5</v>
      </c>
      <c r="F6">
        <v>90.8</v>
      </c>
      <c r="G6">
        <v>70.099999999999994</v>
      </c>
      <c r="H6">
        <v>96.5</v>
      </c>
    </row>
    <row r="7" spans="1:8" x14ac:dyDescent="0.15">
      <c r="A7" t="s">
        <v>428</v>
      </c>
      <c r="B7">
        <v>76.8</v>
      </c>
      <c r="C7">
        <v>84.1</v>
      </c>
      <c r="D7" s="41" t="s">
        <v>97</v>
      </c>
      <c r="E7">
        <v>11.4</v>
      </c>
      <c r="F7">
        <v>87.7</v>
      </c>
      <c r="G7">
        <v>72.3</v>
      </c>
      <c r="H7">
        <v>95.1</v>
      </c>
    </row>
    <row r="8" spans="1:8" x14ac:dyDescent="0.15">
      <c r="A8" t="s">
        <v>429</v>
      </c>
      <c r="B8">
        <v>76.8</v>
      </c>
      <c r="C8">
        <v>85.8</v>
      </c>
      <c r="D8" s="41">
        <v>4.0999999999999996</v>
      </c>
      <c r="E8">
        <v>17.8</v>
      </c>
      <c r="F8">
        <v>86.1</v>
      </c>
      <c r="G8">
        <v>71.900000000000006</v>
      </c>
      <c r="H8">
        <v>88.4</v>
      </c>
    </row>
    <row r="9" spans="1:8" x14ac:dyDescent="0.15">
      <c r="A9" t="s">
        <v>430</v>
      </c>
      <c r="B9">
        <v>81</v>
      </c>
      <c r="C9">
        <v>88.7</v>
      </c>
      <c r="D9" s="41" t="s">
        <v>97</v>
      </c>
      <c r="E9">
        <v>26.8</v>
      </c>
      <c r="F9">
        <v>93.4</v>
      </c>
      <c r="G9">
        <v>75.099999999999994</v>
      </c>
      <c r="H9">
        <v>97.5</v>
      </c>
    </row>
    <row r="10" spans="1:8" x14ac:dyDescent="0.15">
      <c r="A10" t="s">
        <v>431</v>
      </c>
      <c r="B10">
        <v>78.900000000000006</v>
      </c>
      <c r="C10">
        <v>85.7</v>
      </c>
      <c r="D10" s="41" t="s">
        <v>97</v>
      </c>
      <c r="E10">
        <v>68.400000000000006</v>
      </c>
      <c r="F10">
        <v>86.4</v>
      </c>
      <c r="G10">
        <v>74.599999999999994</v>
      </c>
      <c r="H10">
        <v>85.4</v>
      </c>
    </row>
    <row r="11" spans="1:8" x14ac:dyDescent="0.15">
      <c r="A11" t="s">
        <v>432</v>
      </c>
      <c r="B11">
        <v>73.400000000000006</v>
      </c>
      <c r="C11">
        <v>79.2</v>
      </c>
      <c r="D11" s="41" t="s">
        <v>97</v>
      </c>
      <c r="E11">
        <v>25.4</v>
      </c>
      <c r="F11">
        <v>83.5</v>
      </c>
      <c r="G11">
        <v>68.8</v>
      </c>
      <c r="H11">
        <v>94.1</v>
      </c>
    </row>
    <row r="12" spans="1:8" x14ac:dyDescent="0.15">
      <c r="A12" t="s">
        <v>433</v>
      </c>
      <c r="B12">
        <v>75.3</v>
      </c>
      <c r="C12">
        <v>83</v>
      </c>
      <c r="D12" s="41">
        <v>2.7</v>
      </c>
      <c r="E12">
        <v>19.2</v>
      </c>
      <c r="F12">
        <v>86</v>
      </c>
      <c r="G12">
        <v>69.599999999999994</v>
      </c>
      <c r="H12">
        <v>89.7</v>
      </c>
    </row>
    <row r="13" spans="1:8" x14ac:dyDescent="0.15">
      <c r="A13" t="s">
        <v>434</v>
      </c>
      <c r="B13">
        <v>80.3</v>
      </c>
      <c r="C13">
        <v>88.4</v>
      </c>
      <c r="D13" s="41">
        <v>10.1</v>
      </c>
      <c r="E13">
        <v>31.5</v>
      </c>
      <c r="F13">
        <v>89.4</v>
      </c>
      <c r="G13">
        <v>74.400000000000006</v>
      </c>
      <c r="H13">
        <v>98.4</v>
      </c>
    </row>
    <row r="14" spans="1:8" x14ac:dyDescent="0.15">
      <c r="A14" t="s">
        <v>435</v>
      </c>
      <c r="B14">
        <v>79.8</v>
      </c>
      <c r="C14">
        <v>88.9</v>
      </c>
      <c r="D14" s="41">
        <v>3.7</v>
      </c>
      <c r="E14">
        <v>43.6</v>
      </c>
      <c r="F14">
        <v>88.6</v>
      </c>
      <c r="G14">
        <v>74.099999999999994</v>
      </c>
      <c r="H14">
        <v>93.5</v>
      </c>
    </row>
    <row r="15" spans="1:8" x14ac:dyDescent="0.15">
      <c r="A15" t="s">
        <v>436</v>
      </c>
      <c r="B15">
        <v>80.900000000000006</v>
      </c>
      <c r="C15">
        <v>91.1</v>
      </c>
      <c r="D15" s="41">
        <v>12.6</v>
      </c>
      <c r="E15">
        <v>38.299999999999997</v>
      </c>
      <c r="F15">
        <v>89.4</v>
      </c>
      <c r="G15">
        <v>74.099999999999994</v>
      </c>
      <c r="H15">
        <v>91.6</v>
      </c>
    </row>
    <row r="16" spans="1:8" x14ac:dyDescent="0.15">
      <c r="A16" t="s">
        <v>437</v>
      </c>
      <c r="B16">
        <v>78.099999999999994</v>
      </c>
      <c r="C16">
        <v>85.1</v>
      </c>
      <c r="D16" s="41">
        <v>5.3</v>
      </c>
      <c r="E16">
        <v>35.5</v>
      </c>
      <c r="F16">
        <v>88.7</v>
      </c>
      <c r="G16">
        <v>72.8</v>
      </c>
      <c r="H16">
        <v>93.6</v>
      </c>
    </row>
    <row r="17" spans="1:8" x14ac:dyDescent="0.15">
      <c r="A17" t="s">
        <v>438</v>
      </c>
      <c r="B17">
        <v>79.599999999999994</v>
      </c>
      <c r="C17">
        <v>88.8</v>
      </c>
      <c r="D17" s="41">
        <v>4.9000000000000004</v>
      </c>
      <c r="E17">
        <v>51.5</v>
      </c>
      <c r="F17">
        <v>90.3</v>
      </c>
      <c r="G17">
        <v>74.400000000000006</v>
      </c>
      <c r="H17">
        <v>94.5</v>
      </c>
    </row>
    <row r="18" spans="1:8" x14ac:dyDescent="0.15">
      <c r="A18" t="s">
        <v>439</v>
      </c>
      <c r="B18">
        <v>79.099999999999994</v>
      </c>
      <c r="C18">
        <v>84.3</v>
      </c>
      <c r="D18" s="41">
        <v>16.2</v>
      </c>
      <c r="E18">
        <v>57.7</v>
      </c>
      <c r="F18">
        <v>90.4</v>
      </c>
      <c r="G18">
        <v>74.5</v>
      </c>
      <c r="H18">
        <v>90.5</v>
      </c>
    </row>
    <row r="19" spans="1:8" x14ac:dyDescent="0.15">
      <c r="A19" t="s">
        <v>440</v>
      </c>
      <c r="B19">
        <v>79.900000000000006</v>
      </c>
      <c r="C19">
        <v>87.1</v>
      </c>
      <c r="D19" s="41">
        <v>0.3</v>
      </c>
      <c r="E19">
        <v>34.6</v>
      </c>
      <c r="F19">
        <v>88.7</v>
      </c>
      <c r="G19">
        <v>74.8</v>
      </c>
      <c r="H19">
        <v>93.4</v>
      </c>
    </row>
    <row r="20" spans="1:8" x14ac:dyDescent="0.15">
      <c r="A20" t="s">
        <v>441</v>
      </c>
      <c r="B20">
        <v>83.5</v>
      </c>
      <c r="C20">
        <v>92.5</v>
      </c>
      <c r="D20" s="41">
        <v>5.7</v>
      </c>
      <c r="E20">
        <v>26.1</v>
      </c>
      <c r="F20">
        <v>95.2</v>
      </c>
      <c r="G20">
        <v>73.7</v>
      </c>
      <c r="H20">
        <v>97.4</v>
      </c>
    </row>
    <row r="21" spans="1:8" x14ac:dyDescent="0.15">
      <c r="A21" t="s">
        <v>442</v>
      </c>
      <c r="B21">
        <v>81.2</v>
      </c>
      <c r="C21">
        <v>89.7</v>
      </c>
      <c r="D21" s="41" t="s">
        <v>97</v>
      </c>
      <c r="E21">
        <v>25.3</v>
      </c>
      <c r="F21">
        <v>88.7</v>
      </c>
      <c r="G21">
        <v>75.599999999999994</v>
      </c>
      <c r="H21">
        <v>89.6</v>
      </c>
    </row>
    <row r="22" spans="1:8" x14ac:dyDescent="0.15">
      <c r="A22" t="s">
        <v>443</v>
      </c>
      <c r="B22">
        <v>82.4</v>
      </c>
      <c r="C22">
        <v>87.2</v>
      </c>
      <c r="D22" s="41">
        <v>27.2</v>
      </c>
      <c r="E22">
        <v>22.1</v>
      </c>
      <c r="F22">
        <v>90.5</v>
      </c>
      <c r="G22">
        <v>78.3</v>
      </c>
      <c r="H22">
        <v>93.6</v>
      </c>
    </row>
    <row r="23" spans="1:8" x14ac:dyDescent="0.15">
      <c r="A23" t="s">
        <v>444</v>
      </c>
      <c r="B23">
        <v>75.099999999999994</v>
      </c>
      <c r="C23">
        <v>81.3</v>
      </c>
      <c r="D23" s="41" t="s">
        <v>97</v>
      </c>
      <c r="E23">
        <v>11.6</v>
      </c>
      <c r="F23">
        <v>84.7</v>
      </c>
      <c r="G23">
        <v>70.2</v>
      </c>
      <c r="H23">
        <v>83.2</v>
      </c>
    </row>
    <row r="24" spans="1:8" x14ac:dyDescent="0.15">
      <c r="A24" t="s">
        <v>445</v>
      </c>
      <c r="B24">
        <v>79.900000000000006</v>
      </c>
      <c r="C24">
        <v>85.4</v>
      </c>
      <c r="D24" s="41">
        <v>1.7</v>
      </c>
      <c r="E24">
        <v>31.8</v>
      </c>
      <c r="F24">
        <v>89.2</v>
      </c>
      <c r="G24">
        <v>76.2</v>
      </c>
      <c r="H24">
        <v>90.6</v>
      </c>
    </row>
    <row r="25" spans="1:8" x14ac:dyDescent="0.15">
      <c r="A25" t="s">
        <v>446</v>
      </c>
      <c r="B25">
        <v>76.2</v>
      </c>
      <c r="C25">
        <v>89.9</v>
      </c>
      <c r="D25" s="41" t="s">
        <v>97</v>
      </c>
      <c r="E25">
        <v>29.4</v>
      </c>
      <c r="F25">
        <v>80.900000000000006</v>
      </c>
      <c r="G25">
        <v>71.400000000000006</v>
      </c>
      <c r="H25">
        <v>86.4</v>
      </c>
    </row>
    <row r="26" spans="1:8" x14ac:dyDescent="0.15">
      <c r="A26" t="s">
        <v>447</v>
      </c>
      <c r="B26">
        <v>77.8</v>
      </c>
      <c r="C26">
        <v>83.7</v>
      </c>
      <c r="D26" s="41">
        <v>7</v>
      </c>
      <c r="E26">
        <v>26.6</v>
      </c>
      <c r="F26">
        <v>86.4</v>
      </c>
      <c r="G26">
        <v>72.099999999999994</v>
      </c>
      <c r="H26">
        <v>91.9</v>
      </c>
    </row>
    <row r="27" spans="1:8" x14ac:dyDescent="0.15">
      <c r="A27" t="s">
        <v>448</v>
      </c>
      <c r="B27">
        <v>80</v>
      </c>
      <c r="C27">
        <v>88.2</v>
      </c>
      <c r="D27" s="41" t="s">
        <v>97</v>
      </c>
      <c r="E27">
        <v>50.8</v>
      </c>
      <c r="F27">
        <v>88.9</v>
      </c>
      <c r="G27">
        <v>74.5</v>
      </c>
      <c r="H27">
        <v>91.5</v>
      </c>
    </row>
    <row r="28" spans="1:8" x14ac:dyDescent="0.15">
      <c r="A28" t="s">
        <v>449</v>
      </c>
      <c r="B28">
        <v>79.099999999999994</v>
      </c>
      <c r="C28">
        <v>88</v>
      </c>
      <c r="D28" s="41">
        <v>2.6</v>
      </c>
      <c r="E28">
        <v>29.6</v>
      </c>
      <c r="F28">
        <v>86.3</v>
      </c>
      <c r="G28">
        <v>73</v>
      </c>
      <c r="H28">
        <v>92.6</v>
      </c>
    </row>
    <row r="29" spans="1:8" x14ac:dyDescent="0.15">
      <c r="A29" t="s">
        <v>450</v>
      </c>
      <c r="B29">
        <v>79.5</v>
      </c>
      <c r="C29">
        <v>83.6</v>
      </c>
      <c r="D29" s="41">
        <v>0.1</v>
      </c>
      <c r="E29">
        <v>19</v>
      </c>
      <c r="F29">
        <v>91.1</v>
      </c>
      <c r="G29">
        <v>75.7</v>
      </c>
      <c r="H29">
        <v>94.5</v>
      </c>
    </row>
    <row r="30" spans="1:8" x14ac:dyDescent="0.15">
      <c r="A30" t="s">
        <v>451</v>
      </c>
      <c r="B30">
        <v>79.2</v>
      </c>
      <c r="C30">
        <v>82</v>
      </c>
      <c r="D30" s="41">
        <v>0.6</v>
      </c>
      <c r="E30">
        <v>14.2</v>
      </c>
      <c r="F30">
        <v>93.7</v>
      </c>
      <c r="G30">
        <v>75.3</v>
      </c>
      <c r="H30">
        <v>95.8</v>
      </c>
    </row>
    <row r="31" spans="1:8" x14ac:dyDescent="0.15">
      <c r="A31" t="s">
        <v>452</v>
      </c>
      <c r="B31">
        <v>82.5</v>
      </c>
      <c r="C31">
        <v>88.1</v>
      </c>
      <c r="D31" s="41">
        <v>0.7</v>
      </c>
      <c r="E31">
        <v>59</v>
      </c>
      <c r="F31">
        <v>90.3</v>
      </c>
      <c r="G31">
        <v>78.400000000000006</v>
      </c>
      <c r="H31">
        <v>94.3</v>
      </c>
    </row>
    <row r="32" spans="1:8" x14ac:dyDescent="0.15">
      <c r="A32" t="s">
        <v>453</v>
      </c>
      <c r="B32">
        <v>79</v>
      </c>
      <c r="C32">
        <v>89</v>
      </c>
      <c r="D32" s="41">
        <v>0.5</v>
      </c>
      <c r="E32">
        <v>39.1</v>
      </c>
      <c r="F32">
        <v>89.7</v>
      </c>
      <c r="G32">
        <v>72.3</v>
      </c>
      <c r="H32">
        <v>91.7</v>
      </c>
    </row>
    <row r="33" spans="1:8" x14ac:dyDescent="0.15">
      <c r="A33" t="s">
        <v>454</v>
      </c>
      <c r="B33">
        <v>76.900000000000006</v>
      </c>
      <c r="C33">
        <v>86</v>
      </c>
      <c r="D33" s="41">
        <v>41.4</v>
      </c>
      <c r="E33">
        <v>75.3</v>
      </c>
      <c r="F33">
        <v>85.1</v>
      </c>
      <c r="G33">
        <v>71.7</v>
      </c>
      <c r="H33">
        <v>94.3</v>
      </c>
    </row>
    <row r="34" spans="1:8" x14ac:dyDescent="0.15">
      <c r="A34" t="s">
        <v>455</v>
      </c>
      <c r="B34">
        <v>78.099999999999994</v>
      </c>
      <c r="C34">
        <v>82.1</v>
      </c>
      <c r="D34" s="41">
        <v>3.3</v>
      </c>
      <c r="E34">
        <v>14.8</v>
      </c>
      <c r="F34">
        <v>86.3</v>
      </c>
      <c r="G34">
        <v>75.3</v>
      </c>
      <c r="H34">
        <v>89.1</v>
      </c>
    </row>
    <row r="35" spans="1:8" x14ac:dyDescent="0.15">
      <c r="A35" t="s">
        <v>456</v>
      </c>
      <c r="B35">
        <v>80.599999999999994</v>
      </c>
      <c r="C35">
        <v>83.4</v>
      </c>
      <c r="D35" s="41" t="s">
        <v>97</v>
      </c>
      <c r="E35">
        <v>17.3</v>
      </c>
      <c r="F35">
        <v>86.3</v>
      </c>
      <c r="G35">
        <v>78.099999999999994</v>
      </c>
      <c r="H35">
        <v>88.6</v>
      </c>
    </row>
    <row r="36" spans="1:8" x14ac:dyDescent="0.15">
      <c r="A36" t="s">
        <v>457</v>
      </c>
      <c r="B36">
        <v>80.599999999999994</v>
      </c>
      <c r="C36">
        <v>87.4</v>
      </c>
      <c r="D36" s="41">
        <v>0.1</v>
      </c>
      <c r="E36">
        <v>15.9</v>
      </c>
      <c r="F36">
        <v>86.9</v>
      </c>
      <c r="G36">
        <v>76.599999999999994</v>
      </c>
      <c r="H36">
        <v>84</v>
      </c>
    </row>
    <row r="37" spans="1:8" x14ac:dyDescent="0.15">
      <c r="A37" t="s">
        <v>458</v>
      </c>
      <c r="B37">
        <v>74.7</v>
      </c>
      <c r="C37">
        <v>79.7</v>
      </c>
      <c r="D37" s="41" t="s">
        <v>97</v>
      </c>
      <c r="E37">
        <v>29</v>
      </c>
      <c r="F37">
        <v>86.2</v>
      </c>
      <c r="G37">
        <v>70.7</v>
      </c>
      <c r="H37">
        <v>87.1</v>
      </c>
    </row>
    <row r="38" spans="1:8" x14ac:dyDescent="0.15">
      <c r="A38" t="s">
        <v>459</v>
      </c>
      <c r="B38">
        <v>83.3</v>
      </c>
      <c r="C38">
        <v>89.6</v>
      </c>
      <c r="D38" s="41">
        <v>0.3</v>
      </c>
      <c r="E38">
        <v>35.4</v>
      </c>
      <c r="F38">
        <v>90.4</v>
      </c>
      <c r="G38">
        <v>77.7</v>
      </c>
      <c r="H38">
        <v>91.2</v>
      </c>
    </row>
    <row r="39" spans="1:8" x14ac:dyDescent="0.15">
      <c r="A39" t="s">
        <v>460</v>
      </c>
      <c r="B39">
        <v>86</v>
      </c>
      <c r="C39">
        <v>90.5</v>
      </c>
      <c r="D39" s="41" t="s">
        <v>97</v>
      </c>
      <c r="E39">
        <v>14.2</v>
      </c>
      <c r="F39">
        <v>91.6</v>
      </c>
      <c r="G39">
        <v>79.7</v>
      </c>
      <c r="H39">
        <v>94.9</v>
      </c>
    </row>
    <row r="40" spans="1:8" x14ac:dyDescent="0.15">
      <c r="A40" t="s">
        <v>461</v>
      </c>
      <c r="B40">
        <v>81.400000000000006</v>
      </c>
      <c r="C40">
        <v>84.3</v>
      </c>
      <c r="D40" s="41" t="s">
        <v>97</v>
      </c>
      <c r="E40">
        <v>48.6</v>
      </c>
      <c r="F40">
        <v>88.9</v>
      </c>
      <c r="G40">
        <v>75.3</v>
      </c>
      <c r="H40">
        <v>92.2</v>
      </c>
    </row>
    <row r="41" spans="1:8" x14ac:dyDescent="0.15">
      <c r="A41" t="s">
        <v>462</v>
      </c>
      <c r="B41">
        <v>78</v>
      </c>
      <c r="C41">
        <v>87.1</v>
      </c>
      <c r="D41" s="41" t="s">
        <v>97</v>
      </c>
      <c r="E41">
        <v>12.2</v>
      </c>
      <c r="F41">
        <v>86.1</v>
      </c>
      <c r="G41">
        <v>73.2</v>
      </c>
      <c r="H41">
        <v>92.2</v>
      </c>
    </row>
    <row r="42" spans="1:8" x14ac:dyDescent="0.15">
      <c r="A42" t="s">
        <v>463</v>
      </c>
      <c r="B42">
        <v>77.5</v>
      </c>
      <c r="C42">
        <v>78.900000000000006</v>
      </c>
      <c r="D42" s="41">
        <v>0.7</v>
      </c>
      <c r="E42">
        <v>19.899999999999999</v>
      </c>
      <c r="F42">
        <v>89</v>
      </c>
      <c r="G42">
        <v>72.7</v>
      </c>
      <c r="H42">
        <v>93.8</v>
      </c>
    </row>
    <row r="43" spans="1:8" x14ac:dyDescent="0.15">
      <c r="A43" t="s">
        <v>464</v>
      </c>
      <c r="B43">
        <v>83.3</v>
      </c>
      <c r="C43">
        <v>82.9</v>
      </c>
      <c r="D43" s="41" t="s">
        <v>97</v>
      </c>
      <c r="E43">
        <v>9.9</v>
      </c>
      <c r="F43">
        <v>92.7</v>
      </c>
      <c r="G43">
        <v>77</v>
      </c>
      <c r="H43">
        <v>95.8</v>
      </c>
    </row>
    <row r="44" spans="1:8" x14ac:dyDescent="0.15">
      <c r="A44" t="s">
        <v>465</v>
      </c>
      <c r="B44">
        <v>84.1</v>
      </c>
      <c r="C44">
        <v>89.3</v>
      </c>
      <c r="D44" s="41">
        <v>2.1</v>
      </c>
      <c r="E44">
        <v>42.1</v>
      </c>
      <c r="F44">
        <v>91</v>
      </c>
      <c r="G44">
        <v>78.5</v>
      </c>
      <c r="H44">
        <v>94</v>
      </c>
    </row>
    <row r="45" spans="1:8" x14ac:dyDescent="0.15">
      <c r="A45" t="s">
        <v>466</v>
      </c>
      <c r="B45">
        <v>86.7</v>
      </c>
      <c r="C45">
        <v>90.3</v>
      </c>
      <c r="D45" s="41" t="s">
        <v>97</v>
      </c>
      <c r="E45">
        <v>75.8</v>
      </c>
      <c r="F45">
        <v>92</v>
      </c>
      <c r="G45">
        <v>81.099999999999994</v>
      </c>
      <c r="H45">
        <v>86</v>
      </c>
    </row>
    <row r="46" spans="1:8" x14ac:dyDescent="0.15">
      <c r="A46" t="s">
        <v>467</v>
      </c>
      <c r="B46">
        <v>83.3</v>
      </c>
      <c r="C46">
        <v>87.7</v>
      </c>
      <c r="D46" s="41">
        <v>6</v>
      </c>
      <c r="E46">
        <v>26.6</v>
      </c>
      <c r="F46">
        <v>90.5</v>
      </c>
      <c r="G46">
        <v>77.7</v>
      </c>
      <c r="H46">
        <v>88.5</v>
      </c>
    </row>
    <row r="47" spans="1:8" x14ac:dyDescent="0.15">
      <c r="A47" t="s">
        <v>468</v>
      </c>
      <c r="B47">
        <v>84.5</v>
      </c>
      <c r="C47">
        <v>90.3</v>
      </c>
      <c r="D47" s="41" t="s">
        <v>97</v>
      </c>
      <c r="E47">
        <v>21.7</v>
      </c>
      <c r="F47">
        <v>91.5</v>
      </c>
      <c r="G47">
        <v>78.400000000000006</v>
      </c>
      <c r="H47">
        <v>91.9</v>
      </c>
    </row>
    <row r="48" spans="1:8" x14ac:dyDescent="0.15">
      <c r="A48" t="s">
        <v>469</v>
      </c>
      <c r="B48">
        <v>84.3</v>
      </c>
      <c r="C48">
        <v>91.7</v>
      </c>
      <c r="D48" s="41" t="s">
        <v>97</v>
      </c>
      <c r="E48">
        <v>61.8</v>
      </c>
      <c r="F48">
        <v>88.9</v>
      </c>
      <c r="G48">
        <v>80.2</v>
      </c>
      <c r="H48">
        <v>92.4</v>
      </c>
    </row>
    <row r="49" spans="1:8" x14ac:dyDescent="0.15">
      <c r="A49" t="s">
        <v>470</v>
      </c>
      <c r="B49">
        <v>80.400000000000006</v>
      </c>
      <c r="C49">
        <v>91.5</v>
      </c>
      <c r="D49" s="41" t="s">
        <v>97</v>
      </c>
      <c r="E49">
        <v>31.5</v>
      </c>
      <c r="F49">
        <v>85.8</v>
      </c>
      <c r="G49">
        <v>72</v>
      </c>
      <c r="H49">
        <v>85.3</v>
      </c>
    </row>
    <row r="50" spans="1:8" x14ac:dyDescent="0.15">
      <c r="A50" t="s">
        <v>471</v>
      </c>
      <c r="B50">
        <v>82.7</v>
      </c>
      <c r="C50">
        <v>89.8</v>
      </c>
      <c r="D50" s="41">
        <v>6.8</v>
      </c>
      <c r="E50">
        <v>25.7</v>
      </c>
      <c r="F50">
        <v>89.4</v>
      </c>
      <c r="G50">
        <v>75.099999999999994</v>
      </c>
      <c r="H50">
        <v>94.2</v>
      </c>
    </row>
    <row r="51" spans="1:8" x14ac:dyDescent="0.15">
      <c r="A51" t="s">
        <v>472</v>
      </c>
      <c r="B51">
        <v>87.6</v>
      </c>
      <c r="C51">
        <v>91.9</v>
      </c>
      <c r="D51" s="41" t="s">
        <v>97</v>
      </c>
      <c r="E51">
        <v>34.700000000000003</v>
      </c>
      <c r="F51">
        <v>92.6</v>
      </c>
      <c r="G51">
        <v>83.7</v>
      </c>
      <c r="H51">
        <v>95.8</v>
      </c>
    </row>
    <row r="52" spans="1:8" x14ac:dyDescent="0.15">
      <c r="A52" t="s">
        <v>537</v>
      </c>
      <c r="D52" s="41"/>
    </row>
    <row r="53" spans="1:8" x14ac:dyDescent="0.15">
      <c r="A53" t="s">
        <v>381</v>
      </c>
      <c r="B53">
        <v>77.5</v>
      </c>
      <c r="C53">
        <v>87.3</v>
      </c>
      <c r="D53" s="41">
        <v>7</v>
      </c>
      <c r="E53">
        <v>44.8</v>
      </c>
      <c r="F53">
        <v>89.4</v>
      </c>
      <c r="G53">
        <v>74.2</v>
      </c>
      <c r="H53">
        <v>94.2</v>
      </c>
    </row>
    <row r="54" spans="1:8" x14ac:dyDescent="0.15">
      <c r="A54" t="s">
        <v>474</v>
      </c>
      <c r="B54">
        <v>83</v>
      </c>
      <c r="C54">
        <v>90.8</v>
      </c>
      <c r="D54" s="2" t="s">
        <v>97</v>
      </c>
      <c r="E54">
        <v>26.6</v>
      </c>
      <c r="F54">
        <v>93.6</v>
      </c>
      <c r="G54">
        <v>77</v>
      </c>
      <c r="H54">
        <v>94.2</v>
      </c>
    </row>
    <row r="55" spans="1:8" x14ac:dyDescent="0.15">
      <c r="A55" t="s">
        <v>475</v>
      </c>
      <c r="B55">
        <v>76.2</v>
      </c>
      <c r="C55">
        <v>83.7</v>
      </c>
      <c r="D55" s="2">
        <v>11.4</v>
      </c>
      <c r="E55" t="s">
        <v>328</v>
      </c>
      <c r="F55">
        <v>87.7</v>
      </c>
      <c r="G55">
        <v>72.900000000000006</v>
      </c>
      <c r="H55" t="s">
        <v>328</v>
      </c>
    </row>
    <row r="56" spans="1:8" x14ac:dyDescent="0.15">
      <c r="A56" t="s">
        <v>18</v>
      </c>
      <c r="B56">
        <v>80</v>
      </c>
      <c r="C56">
        <v>85.3</v>
      </c>
      <c r="D56" s="2">
        <v>40.200000000000003</v>
      </c>
      <c r="E56">
        <v>31.2</v>
      </c>
      <c r="F56">
        <v>90.4</v>
      </c>
      <c r="G56">
        <v>76.5</v>
      </c>
      <c r="H56">
        <v>93.5</v>
      </c>
    </row>
    <row r="57" spans="1:8" x14ac:dyDescent="0.15">
      <c r="A57" t="s">
        <v>476</v>
      </c>
      <c r="B57">
        <v>74.400000000000006</v>
      </c>
      <c r="C57">
        <v>78.099999999999994</v>
      </c>
      <c r="D57" s="2">
        <v>2.8</v>
      </c>
      <c r="E57">
        <v>48.9</v>
      </c>
      <c r="F57">
        <v>87.5</v>
      </c>
      <c r="G57">
        <v>71.400000000000006</v>
      </c>
      <c r="H57">
        <v>94</v>
      </c>
    </row>
    <row r="58" spans="1:8" x14ac:dyDescent="0.15">
      <c r="A58" t="s">
        <v>477</v>
      </c>
      <c r="B58">
        <v>80.599999999999994</v>
      </c>
      <c r="C58">
        <v>81</v>
      </c>
      <c r="D58" s="2">
        <v>42.7</v>
      </c>
      <c r="E58">
        <v>58.9</v>
      </c>
      <c r="F58">
        <v>93.6</v>
      </c>
      <c r="G58">
        <v>77.900000000000006</v>
      </c>
      <c r="H58">
        <v>95.2</v>
      </c>
    </row>
    <row r="59" spans="1:8" x14ac:dyDescent="0.15">
      <c r="A59" t="s">
        <v>478</v>
      </c>
      <c r="B59">
        <v>74.3</v>
      </c>
      <c r="C59">
        <v>77.2</v>
      </c>
      <c r="D59" s="2" t="s">
        <v>97</v>
      </c>
      <c r="E59">
        <v>46.1</v>
      </c>
      <c r="F59">
        <v>88.7</v>
      </c>
      <c r="G59">
        <v>71.2</v>
      </c>
      <c r="H59">
        <v>93.9</v>
      </c>
    </row>
    <row r="60" spans="1:8" x14ac:dyDescent="0.15">
      <c r="A60" t="s">
        <v>19</v>
      </c>
      <c r="B60">
        <v>77.7</v>
      </c>
      <c r="C60">
        <v>83.1</v>
      </c>
      <c r="D60" s="2" t="s">
        <v>97</v>
      </c>
      <c r="E60" t="s">
        <v>328</v>
      </c>
      <c r="F60">
        <v>87.4</v>
      </c>
      <c r="G60">
        <v>69.5</v>
      </c>
      <c r="H60">
        <v>84.8</v>
      </c>
    </row>
    <row r="61" spans="1:8" x14ac:dyDescent="0.15">
      <c r="A61" t="s">
        <v>493</v>
      </c>
      <c r="B61">
        <v>83.1</v>
      </c>
      <c r="C61">
        <v>94.3</v>
      </c>
      <c r="D61" s="2">
        <v>1</v>
      </c>
      <c r="E61">
        <v>36.4</v>
      </c>
      <c r="F61">
        <v>89.4</v>
      </c>
      <c r="G61">
        <v>76.8</v>
      </c>
      <c r="H61">
        <v>93.2</v>
      </c>
    </row>
    <row r="62" spans="1:8" x14ac:dyDescent="0.15">
      <c r="A62" t="s">
        <v>479</v>
      </c>
      <c r="B62">
        <v>75.400000000000006</v>
      </c>
      <c r="C62">
        <v>80</v>
      </c>
      <c r="D62" s="2" t="s">
        <v>97</v>
      </c>
      <c r="E62">
        <v>21.8</v>
      </c>
      <c r="F62">
        <v>85.7</v>
      </c>
      <c r="G62">
        <v>71.099999999999994</v>
      </c>
      <c r="H62">
        <v>96.2</v>
      </c>
    </row>
    <row r="63" spans="1:8" x14ac:dyDescent="0.15">
      <c r="A63" t="s">
        <v>498</v>
      </c>
      <c r="B63">
        <v>81.7</v>
      </c>
      <c r="C63">
        <v>84.7</v>
      </c>
      <c r="D63" s="2" t="s">
        <v>97</v>
      </c>
      <c r="E63">
        <v>41.9</v>
      </c>
      <c r="F63">
        <v>90.7</v>
      </c>
      <c r="G63">
        <v>76.400000000000006</v>
      </c>
      <c r="H63">
        <v>93.9</v>
      </c>
    </row>
    <row r="64" spans="1:8" x14ac:dyDescent="0.15">
      <c r="A64" t="s">
        <v>5</v>
      </c>
      <c r="B64">
        <v>78.5</v>
      </c>
      <c r="C64">
        <v>86.8</v>
      </c>
      <c r="D64" s="2" t="s">
        <v>97</v>
      </c>
      <c r="E64">
        <v>63.1</v>
      </c>
      <c r="F64">
        <v>89.7</v>
      </c>
      <c r="G64">
        <v>73.400000000000006</v>
      </c>
      <c r="H64">
        <v>90.1</v>
      </c>
    </row>
    <row r="65" spans="1:8" x14ac:dyDescent="0.15">
      <c r="A65" t="s">
        <v>480</v>
      </c>
      <c r="B65">
        <v>79.900000000000006</v>
      </c>
      <c r="C65">
        <v>77.7</v>
      </c>
      <c r="D65" s="2" t="s">
        <v>97</v>
      </c>
      <c r="E65">
        <v>8.1</v>
      </c>
      <c r="F65">
        <v>95.1</v>
      </c>
      <c r="G65">
        <v>76.900000000000006</v>
      </c>
      <c r="H65">
        <v>96.2</v>
      </c>
    </row>
    <row r="66" spans="1:8" x14ac:dyDescent="0.15">
      <c r="A66" t="s">
        <v>481</v>
      </c>
      <c r="B66">
        <v>80</v>
      </c>
      <c r="C66">
        <v>77.2</v>
      </c>
      <c r="D66" s="2">
        <v>1.5</v>
      </c>
      <c r="E66">
        <v>70</v>
      </c>
      <c r="F66">
        <v>91.2</v>
      </c>
      <c r="G66">
        <v>77.3</v>
      </c>
      <c r="H66">
        <v>95.4</v>
      </c>
    </row>
    <row r="67" spans="1:8" x14ac:dyDescent="0.15">
      <c r="A67" t="s">
        <v>482</v>
      </c>
      <c r="B67">
        <v>84.8</v>
      </c>
      <c r="C67">
        <v>85.3</v>
      </c>
      <c r="D67" s="2" t="s">
        <v>97</v>
      </c>
      <c r="E67">
        <v>57.4</v>
      </c>
      <c r="F67">
        <v>94.7</v>
      </c>
      <c r="G67">
        <v>78.2</v>
      </c>
      <c r="H67">
        <v>95.1</v>
      </c>
    </row>
    <row r="68" spans="1:8" x14ac:dyDescent="0.15">
      <c r="A68" t="s">
        <v>483</v>
      </c>
      <c r="B68">
        <v>76.900000000000006</v>
      </c>
      <c r="C68">
        <v>84</v>
      </c>
      <c r="D68" s="2">
        <v>3</v>
      </c>
      <c r="E68">
        <v>44.7</v>
      </c>
      <c r="F68">
        <v>87</v>
      </c>
      <c r="G68">
        <v>72.3</v>
      </c>
      <c r="H68">
        <v>89.1</v>
      </c>
    </row>
    <row r="69" spans="1:8" x14ac:dyDescent="0.15">
      <c r="A69" t="s">
        <v>505</v>
      </c>
      <c r="B69">
        <v>75.099999999999994</v>
      </c>
      <c r="C69">
        <v>79.099999999999994</v>
      </c>
      <c r="D69" s="2" t="s">
        <v>97</v>
      </c>
      <c r="E69">
        <v>18.899999999999999</v>
      </c>
      <c r="F69">
        <v>90.6</v>
      </c>
      <c r="G69">
        <v>71.900000000000006</v>
      </c>
      <c r="H69">
        <v>83</v>
      </c>
    </row>
    <row r="70" spans="1:8" x14ac:dyDescent="0.15">
      <c r="A70" t="s">
        <v>484</v>
      </c>
      <c r="B70">
        <v>83.9</v>
      </c>
      <c r="C70">
        <v>93.6</v>
      </c>
      <c r="D70" s="2" t="s">
        <v>97</v>
      </c>
      <c r="E70">
        <v>55.8</v>
      </c>
      <c r="F70">
        <v>90.5</v>
      </c>
      <c r="G70">
        <v>77.7</v>
      </c>
      <c r="H70">
        <v>90.6</v>
      </c>
    </row>
    <row r="71" spans="1:8" x14ac:dyDescent="0.15">
      <c r="A71" t="s">
        <v>10</v>
      </c>
      <c r="B71">
        <v>83.2</v>
      </c>
      <c r="C71">
        <v>86.6</v>
      </c>
      <c r="D71" s="2" t="s">
        <v>97</v>
      </c>
      <c r="E71">
        <v>41</v>
      </c>
      <c r="F71">
        <v>91.5</v>
      </c>
      <c r="G71">
        <v>78.099999999999994</v>
      </c>
      <c r="H71">
        <v>97.4</v>
      </c>
    </row>
    <row r="72" spans="1:8" x14ac:dyDescent="0.15">
      <c r="A72" t="s">
        <v>485</v>
      </c>
      <c r="B72">
        <v>84.7</v>
      </c>
      <c r="C72">
        <v>89.4</v>
      </c>
      <c r="D72" s="2" t="s">
        <v>97</v>
      </c>
      <c r="E72">
        <v>27.1</v>
      </c>
      <c r="F72">
        <v>90</v>
      </c>
      <c r="G72">
        <v>81.5</v>
      </c>
      <c r="H72">
        <v>93.3</v>
      </c>
    </row>
    <row r="73" spans="1:8" x14ac:dyDescent="0.15">
      <c r="A73" t="s">
        <v>513</v>
      </c>
      <c r="B73">
        <v>84.4</v>
      </c>
      <c r="C73">
        <v>87.1</v>
      </c>
      <c r="D73" s="2" t="s">
        <v>97</v>
      </c>
      <c r="E73">
        <v>46.8</v>
      </c>
      <c r="F73">
        <v>90.7</v>
      </c>
      <c r="G73">
        <v>80.900000000000006</v>
      </c>
      <c r="H73">
        <v>91.1</v>
      </c>
    </row>
    <row r="74" spans="1:8" x14ac:dyDescent="0.15">
      <c r="A74" t="s">
        <v>382</v>
      </c>
      <c r="D74" s="41"/>
    </row>
    <row r="75" spans="1:8" x14ac:dyDescent="0.15">
      <c r="A75" t="s">
        <v>486</v>
      </c>
      <c r="B75">
        <v>77.099999999999994</v>
      </c>
      <c r="C75">
        <v>85</v>
      </c>
      <c r="D75" s="41" t="s">
        <v>97</v>
      </c>
      <c r="E75">
        <v>37.5</v>
      </c>
      <c r="F75">
        <v>79.599999999999994</v>
      </c>
      <c r="G75">
        <v>74.5</v>
      </c>
      <c r="H75">
        <v>86.8</v>
      </c>
    </row>
    <row r="76" spans="1:8" x14ac:dyDescent="0.15">
      <c r="A76" t="s">
        <v>487</v>
      </c>
      <c r="B76">
        <v>78.900000000000006</v>
      </c>
      <c r="C76">
        <v>85.5</v>
      </c>
      <c r="D76" s="41" t="s">
        <v>97</v>
      </c>
      <c r="E76">
        <v>20</v>
      </c>
      <c r="F76">
        <v>85.9</v>
      </c>
      <c r="G76">
        <v>75.5</v>
      </c>
      <c r="H76">
        <v>95.6</v>
      </c>
    </row>
    <row r="77" spans="1:8" x14ac:dyDescent="0.15">
      <c r="A77" t="s">
        <v>488</v>
      </c>
      <c r="B77">
        <v>75.8</v>
      </c>
      <c r="C77">
        <v>83.1</v>
      </c>
      <c r="D77" s="41" t="s">
        <v>97</v>
      </c>
      <c r="E77">
        <v>22.5</v>
      </c>
      <c r="F77">
        <v>92.7</v>
      </c>
      <c r="G77">
        <v>68.8</v>
      </c>
      <c r="H77">
        <v>98.8</v>
      </c>
    </row>
    <row r="78" spans="1:8" x14ac:dyDescent="0.15">
      <c r="A78" t="s">
        <v>520</v>
      </c>
      <c r="B78">
        <v>79.599999999999994</v>
      </c>
      <c r="C78">
        <v>87.6</v>
      </c>
      <c r="D78" s="41" t="s">
        <v>97</v>
      </c>
      <c r="E78">
        <v>60.8</v>
      </c>
      <c r="F78">
        <v>94.6</v>
      </c>
      <c r="G78">
        <v>73.3</v>
      </c>
      <c r="H78">
        <v>95.7</v>
      </c>
    </row>
    <row r="79" spans="1:8" x14ac:dyDescent="0.15">
      <c r="A79" t="s">
        <v>489</v>
      </c>
      <c r="B79">
        <v>85.1</v>
      </c>
      <c r="C79">
        <v>91.4</v>
      </c>
      <c r="D79" s="41" t="s">
        <v>97</v>
      </c>
      <c r="E79">
        <v>29.4</v>
      </c>
      <c r="F79">
        <v>95.3</v>
      </c>
      <c r="G79">
        <v>79.400000000000006</v>
      </c>
      <c r="H79" t="s">
        <v>328</v>
      </c>
    </row>
    <row r="80" spans="1:8" x14ac:dyDescent="0.15">
      <c r="A80" t="s">
        <v>490</v>
      </c>
      <c r="B80">
        <v>72.8</v>
      </c>
      <c r="C80">
        <v>76.7</v>
      </c>
      <c r="D80" s="41" t="s">
        <v>328</v>
      </c>
      <c r="E80" t="s">
        <v>328</v>
      </c>
      <c r="F80">
        <v>85.1</v>
      </c>
      <c r="G80">
        <v>68.599999999999994</v>
      </c>
      <c r="H80">
        <v>92.3</v>
      </c>
    </row>
    <row r="81" spans="1:8" x14ac:dyDescent="0.15">
      <c r="A81" t="s">
        <v>386</v>
      </c>
      <c r="B81">
        <v>79.099999999999994</v>
      </c>
      <c r="C81">
        <v>90.4</v>
      </c>
      <c r="D81" s="41" t="s">
        <v>97</v>
      </c>
      <c r="E81">
        <v>20.2</v>
      </c>
      <c r="F81">
        <v>83.9</v>
      </c>
      <c r="G81">
        <v>72</v>
      </c>
      <c r="H81">
        <v>96.2</v>
      </c>
    </row>
    <row r="82" spans="1:8" x14ac:dyDescent="0.15">
      <c r="A82" t="s">
        <v>387</v>
      </c>
      <c r="B82">
        <v>82.7</v>
      </c>
      <c r="C82">
        <v>84.4</v>
      </c>
      <c r="D82" s="41">
        <v>23.2</v>
      </c>
      <c r="E82">
        <v>29.2</v>
      </c>
      <c r="F82">
        <v>93.9</v>
      </c>
      <c r="G82">
        <v>77.900000000000006</v>
      </c>
      <c r="H82">
        <v>100.4</v>
      </c>
    </row>
    <row r="83" spans="1:8" x14ac:dyDescent="0.15">
      <c r="A83" t="s">
        <v>527</v>
      </c>
      <c r="B83">
        <v>80.099999999999994</v>
      </c>
      <c r="C83">
        <v>85.8</v>
      </c>
      <c r="D83" s="41" t="s">
        <v>97</v>
      </c>
      <c r="E83">
        <v>36.6</v>
      </c>
      <c r="F83">
        <v>91.9</v>
      </c>
      <c r="G83">
        <v>77.2</v>
      </c>
      <c r="H83">
        <v>97.9</v>
      </c>
    </row>
    <row r="84" spans="1:8" x14ac:dyDescent="0.15">
      <c r="A84" t="s">
        <v>538</v>
      </c>
      <c r="B84">
        <v>85.1</v>
      </c>
      <c r="C84">
        <v>97.9</v>
      </c>
      <c r="D84" s="41" t="s">
        <v>97</v>
      </c>
      <c r="E84" t="s">
        <v>328</v>
      </c>
      <c r="F84">
        <v>85.8</v>
      </c>
      <c r="G84">
        <v>80</v>
      </c>
      <c r="H84">
        <v>76.3</v>
      </c>
    </row>
    <row r="85" spans="1:8" x14ac:dyDescent="0.15">
      <c r="A85" t="s">
        <v>491</v>
      </c>
      <c r="B85">
        <v>82.9</v>
      </c>
      <c r="C85">
        <v>89.9</v>
      </c>
      <c r="D85" s="41" t="s">
        <v>328</v>
      </c>
      <c r="E85" t="s">
        <v>328</v>
      </c>
      <c r="F85">
        <v>91.2</v>
      </c>
      <c r="G85">
        <v>76.400000000000006</v>
      </c>
      <c r="H85">
        <v>93.9</v>
      </c>
    </row>
    <row r="86" spans="1:8" x14ac:dyDescent="0.15">
      <c r="A86" t="s">
        <v>492</v>
      </c>
      <c r="B86">
        <v>79.599999999999994</v>
      </c>
      <c r="C86">
        <v>90.2</v>
      </c>
      <c r="D86" s="41">
        <v>0.5</v>
      </c>
      <c r="E86" t="s">
        <v>328</v>
      </c>
      <c r="F86">
        <v>91.2</v>
      </c>
      <c r="G86">
        <v>72.099999999999994</v>
      </c>
      <c r="H86" t="s">
        <v>328</v>
      </c>
    </row>
    <row r="87" spans="1:8" x14ac:dyDescent="0.15">
      <c r="A87" t="s">
        <v>521</v>
      </c>
      <c r="B87">
        <v>83.3</v>
      </c>
      <c r="C87">
        <v>85.2</v>
      </c>
      <c r="D87" s="41" t="s">
        <v>328</v>
      </c>
      <c r="E87" t="s">
        <v>328</v>
      </c>
      <c r="F87">
        <v>87.3</v>
      </c>
      <c r="G87">
        <v>81.900000000000006</v>
      </c>
      <c r="H87" t="s">
        <v>328</v>
      </c>
    </row>
    <row r="88" spans="1:8" x14ac:dyDescent="0.15">
      <c r="A88" t="s">
        <v>388</v>
      </c>
      <c r="B88">
        <v>65.3</v>
      </c>
      <c r="C88">
        <v>89.7</v>
      </c>
      <c r="D88" s="41" t="s">
        <v>97</v>
      </c>
      <c r="E88" t="s">
        <v>328</v>
      </c>
      <c r="F88">
        <v>82.5</v>
      </c>
      <c r="G88">
        <v>58.4</v>
      </c>
      <c r="H88">
        <v>80.599999999999994</v>
      </c>
    </row>
    <row r="89" spans="1:8" x14ac:dyDescent="0.15">
      <c r="A89" t="s">
        <v>494</v>
      </c>
      <c r="B89">
        <v>86.1</v>
      </c>
      <c r="C89">
        <v>93.6</v>
      </c>
      <c r="D89" s="41">
        <v>0.4</v>
      </c>
      <c r="E89">
        <v>31.5</v>
      </c>
      <c r="F89">
        <v>94.5</v>
      </c>
      <c r="G89">
        <v>78.400000000000006</v>
      </c>
      <c r="H89">
        <v>97.4</v>
      </c>
    </row>
    <row r="90" spans="1:8" x14ac:dyDescent="0.15">
      <c r="A90" t="s">
        <v>495</v>
      </c>
      <c r="B90">
        <v>82.8</v>
      </c>
      <c r="C90">
        <v>90.9</v>
      </c>
      <c r="D90" s="41" t="s">
        <v>97</v>
      </c>
      <c r="E90">
        <v>47.3</v>
      </c>
      <c r="F90">
        <v>89.8</v>
      </c>
      <c r="G90">
        <v>76.400000000000006</v>
      </c>
      <c r="H90">
        <v>83.7</v>
      </c>
    </row>
    <row r="91" spans="1:8" x14ac:dyDescent="0.15">
      <c r="A91" t="s">
        <v>496</v>
      </c>
      <c r="B91">
        <v>83.8</v>
      </c>
      <c r="C91">
        <v>86.9</v>
      </c>
      <c r="D91" s="41" t="s">
        <v>97</v>
      </c>
      <c r="E91" t="s">
        <v>328</v>
      </c>
      <c r="F91">
        <v>92.2</v>
      </c>
      <c r="G91">
        <v>80.5</v>
      </c>
      <c r="H91">
        <v>98.1</v>
      </c>
    </row>
    <row r="92" spans="1:8" x14ac:dyDescent="0.15">
      <c r="A92" t="s">
        <v>497</v>
      </c>
      <c r="B92">
        <v>77.5</v>
      </c>
      <c r="C92">
        <v>87.8</v>
      </c>
      <c r="D92" s="41" t="s">
        <v>97</v>
      </c>
      <c r="E92">
        <v>45</v>
      </c>
      <c r="F92">
        <v>79.900000000000006</v>
      </c>
      <c r="G92">
        <v>74.8</v>
      </c>
      <c r="H92">
        <v>75</v>
      </c>
    </row>
    <row r="93" spans="1:8" x14ac:dyDescent="0.15">
      <c r="A93" t="s">
        <v>499</v>
      </c>
      <c r="B93">
        <v>86.1</v>
      </c>
      <c r="C93">
        <v>87.6</v>
      </c>
      <c r="D93" s="41" t="s">
        <v>97</v>
      </c>
      <c r="E93">
        <v>36.700000000000003</v>
      </c>
      <c r="F93">
        <v>95.9</v>
      </c>
      <c r="G93">
        <v>77.3</v>
      </c>
      <c r="H93">
        <v>98.4</v>
      </c>
    </row>
    <row r="94" spans="1:8" x14ac:dyDescent="0.15">
      <c r="A94" t="s">
        <v>500</v>
      </c>
      <c r="B94">
        <v>84.3</v>
      </c>
      <c r="C94">
        <v>91.6</v>
      </c>
      <c r="D94" s="41" t="s">
        <v>97</v>
      </c>
      <c r="E94" t="s">
        <v>328</v>
      </c>
      <c r="F94">
        <v>92.2</v>
      </c>
      <c r="G94">
        <v>80.099999999999994</v>
      </c>
      <c r="H94">
        <v>88.1</v>
      </c>
    </row>
    <row r="95" spans="1:8" x14ac:dyDescent="0.15">
      <c r="A95" t="s">
        <v>501</v>
      </c>
      <c r="B95">
        <v>74.3</v>
      </c>
      <c r="C95">
        <v>66.8</v>
      </c>
      <c r="D95" s="41" t="s">
        <v>97</v>
      </c>
      <c r="E95">
        <v>30.9</v>
      </c>
      <c r="F95">
        <v>81.5</v>
      </c>
      <c r="G95">
        <v>73.900000000000006</v>
      </c>
      <c r="H95">
        <v>92</v>
      </c>
    </row>
    <row r="96" spans="1:8" x14ac:dyDescent="0.15">
      <c r="A96" t="s">
        <v>528</v>
      </c>
      <c r="B96">
        <v>79.3</v>
      </c>
      <c r="C96">
        <v>78.400000000000006</v>
      </c>
      <c r="D96" s="41" t="s">
        <v>97</v>
      </c>
      <c r="E96">
        <v>8.4</v>
      </c>
      <c r="F96">
        <v>92.8</v>
      </c>
      <c r="G96">
        <v>77.7</v>
      </c>
      <c r="H96">
        <v>75.5</v>
      </c>
    </row>
    <row r="97" spans="1:8" x14ac:dyDescent="0.15">
      <c r="A97" t="s">
        <v>502</v>
      </c>
      <c r="B97">
        <v>83.2</v>
      </c>
      <c r="C97">
        <v>86.1</v>
      </c>
      <c r="D97" s="41" t="s">
        <v>328</v>
      </c>
      <c r="E97" t="s">
        <v>328</v>
      </c>
      <c r="F97">
        <v>91.9</v>
      </c>
      <c r="G97">
        <v>81.599999999999994</v>
      </c>
      <c r="H97" t="s">
        <v>328</v>
      </c>
    </row>
    <row r="98" spans="1:8" x14ac:dyDescent="0.15">
      <c r="A98" t="s">
        <v>420</v>
      </c>
      <c r="B98">
        <v>82.9</v>
      </c>
      <c r="C98">
        <v>91.8</v>
      </c>
      <c r="D98" s="41" t="s">
        <v>328</v>
      </c>
      <c r="E98" t="s">
        <v>328</v>
      </c>
      <c r="F98">
        <v>88.8</v>
      </c>
      <c r="G98">
        <v>77</v>
      </c>
      <c r="H98">
        <v>95.9</v>
      </c>
    </row>
    <row r="99" spans="1:8" x14ac:dyDescent="0.15">
      <c r="A99" t="s">
        <v>540</v>
      </c>
      <c r="B99">
        <v>88.2</v>
      </c>
      <c r="C99">
        <v>94.3</v>
      </c>
      <c r="D99" s="41" t="s">
        <v>97</v>
      </c>
      <c r="E99">
        <v>57.2</v>
      </c>
      <c r="F99">
        <v>96</v>
      </c>
      <c r="G99">
        <v>84.5</v>
      </c>
      <c r="H99" t="s">
        <v>328</v>
      </c>
    </row>
    <row r="100" spans="1:8" x14ac:dyDescent="0.15">
      <c r="A100" t="s">
        <v>544</v>
      </c>
      <c r="B100">
        <v>79.3</v>
      </c>
      <c r="C100">
        <v>75.2</v>
      </c>
      <c r="D100" s="41" t="s">
        <v>97</v>
      </c>
      <c r="E100" t="s">
        <v>328</v>
      </c>
      <c r="F100">
        <v>89.4</v>
      </c>
      <c r="G100">
        <v>78</v>
      </c>
      <c r="H100">
        <v>84.1</v>
      </c>
    </row>
    <row r="101" spans="1:8" x14ac:dyDescent="0.15">
      <c r="A101" t="s">
        <v>503</v>
      </c>
      <c r="B101">
        <v>79.5</v>
      </c>
      <c r="C101">
        <v>89.3</v>
      </c>
      <c r="D101" s="41" t="s">
        <v>97</v>
      </c>
      <c r="E101" t="s">
        <v>328</v>
      </c>
      <c r="F101">
        <v>90.2</v>
      </c>
      <c r="G101">
        <v>73.8</v>
      </c>
      <c r="H101">
        <v>97.8</v>
      </c>
    </row>
    <row r="102" spans="1:8" x14ac:dyDescent="0.15">
      <c r="A102" t="s">
        <v>522</v>
      </c>
      <c r="B102">
        <v>81.8</v>
      </c>
      <c r="C102">
        <v>84.7</v>
      </c>
      <c r="D102" s="41" t="s">
        <v>328</v>
      </c>
      <c r="E102">
        <v>86.3</v>
      </c>
      <c r="F102">
        <v>90.1</v>
      </c>
      <c r="G102">
        <v>77.8</v>
      </c>
      <c r="H102">
        <v>96.6</v>
      </c>
    </row>
    <row r="103" spans="1:8" x14ac:dyDescent="0.15">
      <c r="A103" t="s">
        <v>529</v>
      </c>
      <c r="B103">
        <v>80.599999999999994</v>
      </c>
      <c r="C103" t="s">
        <v>328</v>
      </c>
      <c r="D103" s="41" t="s">
        <v>97</v>
      </c>
      <c r="E103" t="s">
        <v>328</v>
      </c>
      <c r="F103">
        <v>91.8</v>
      </c>
      <c r="G103">
        <v>76.2</v>
      </c>
      <c r="H103">
        <v>98.5</v>
      </c>
    </row>
    <row r="104" spans="1:8" x14ac:dyDescent="0.15">
      <c r="A104" t="s">
        <v>504</v>
      </c>
      <c r="B104">
        <v>78.900000000000006</v>
      </c>
      <c r="C104">
        <v>94.2</v>
      </c>
      <c r="D104" s="41" t="s">
        <v>328</v>
      </c>
      <c r="E104">
        <v>75.3</v>
      </c>
      <c r="F104">
        <v>82.4</v>
      </c>
      <c r="G104">
        <v>75</v>
      </c>
      <c r="H104">
        <v>94.6</v>
      </c>
    </row>
    <row r="105" spans="1:8" x14ac:dyDescent="0.15">
      <c r="A105" t="s">
        <v>397</v>
      </c>
      <c r="B105">
        <v>78.8</v>
      </c>
      <c r="C105">
        <v>89.1</v>
      </c>
      <c r="D105" s="41">
        <v>11.3</v>
      </c>
      <c r="E105" t="s">
        <v>328</v>
      </c>
      <c r="F105">
        <v>85.2</v>
      </c>
      <c r="G105">
        <v>75.7</v>
      </c>
      <c r="H105">
        <v>91.6</v>
      </c>
    </row>
    <row r="106" spans="1:8" x14ac:dyDescent="0.15">
      <c r="A106" t="s">
        <v>506</v>
      </c>
      <c r="B106">
        <v>78</v>
      </c>
      <c r="C106">
        <v>76.8</v>
      </c>
      <c r="D106" s="41" t="s">
        <v>97</v>
      </c>
      <c r="E106" t="s">
        <v>328</v>
      </c>
      <c r="F106">
        <v>85.3</v>
      </c>
      <c r="G106">
        <v>76.599999999999994</v>
      </c>
      <c r="H106">
        <v>87.3</v>
      </c>
    </row>
    <row r="107" spans="1:8" x14ac:dyDescent="0.15">
      <c r="A107" t="s">
        <v>507</v>
      </c>
      <c r="B107">
        <v>81.8</v>
      </c>
      <c r="C107">
        <v>91.9</v>
      </c>
      <c r="D107" s="41">
        <v>1.8</v>
      </c>
      <c r="E107" t="s">
        <v>328</v>
      </c>
      <c r="F107">
        <v>88.7</v>
      </c>
      <c r="G107">
        <v>76.2</v>
      </c>
      <c r="H107">
        <v>85.6</v>
      </c>
    </row>
    <row r="108" spans="1:8" x14ac:dyDescent="0.15">
      <c r="A108" t="s">
        <v>508</v>
      </c>
      <c r="B108">
        <v>87.5</v>
      </c>
      <c r="C108">
        <v>93.2</v>
      </c>
      <c r="D108" s="41" t="s">
        <v>97</v>
      </c>
      <c r="E108" t="s">
        <v>97</v>
      </c>
      <c r="F108">
        <v>92.9</v>
      </c>
      <c r="G108">
        <v>80.400000000000006</v>
      </c>
      <c r="H108">
        <v>95.6</v>
      </c>
    </row>
    <row r="109" spans="1:8" x14ac:dyDescent="0.15">
      <c r="A109" t="s">
        <v>509</v>
      </c>
      <c r="B109">
        <v>75</v>
      </c>
      <c r="C109">
        <v>92.4</v>
      </c>
      <c r="D109" s="41" t="s">
        <v>97</v>
      </c>
      <c r="E109">
        <v>12.8</v>
      </c>
      <c r="F109">
        <v>87.3</v>
      </c>
      <c r="G109">
        <v>68.400000000000006</v>
      </c>
      <c r="H109">
        <v>92</v>
      </c>
    </row>
    <row r="110" spans="1:8" x14ac:dyDescent="0.15">
      <c r="A110" t="s">
        <v>510</v>
      </c>
      <c r="B110">
        <v>81.8</v>
      </c>
      <c r="C110">
        <v>84.7</v>
      </c>
      <c r="D110" s="41">
        <v>3.2</v>
      </c>
      <c r="E110" t="s">
        <v>328</v>
      </c>
      <c r="F110">
        <v>92.6</v>
      </c>
      <c r="G110">
        <v>76.400000000000006</v>
      </c>
      <c r="H110">
        <v>94.9</v>
      </c>
    </row>
    <row r="111" spans="1:8" x14ac:dyDescent="0.15">
      <c r="A111" t="s">
        <v>511</v>
      </c>
      <c r="B111">
        <v>82.1</v>
      </c>
      <c r="C111">
        <v>77.599999999999994</v>
      </c>
      <c r="D111" s="41" t="s">
        <v>97</v>
      </c>
      <c r="E111">
        <v>20.2</v>
      </c>
      <c r="F111">
        <v>92.7</v>
      </c>
      <c r="G111">
        <v>77.2</v>
      </c>
      <c r="H111">
        <v>95.7</v>
      </c>
    </row>
    <row r="112" spans="1:8" x14ac:dyDescent="0.15">
      <c r="A112" t="s">
        <v>523</v>
      </c>
      <c r="B112">
        <v>81.8</v>
      </c>
      <c r="C112">
        <v>92.7</v>
      </c>
      <c r="D112" s="41" t="s">
        <v>97</v>
      </c>
      <c r="E112" t="s">
        <v>328</v>
      </c>
      <c r="F112">
        <v>89.3</v>
      </c>
      <c r="G112">
        <v>74.599999999999994</v>
      </c>
      <c r="H112">
        <v>97.5</v>
      </c>
    </row>
    <row r="113" spans="1:8" x14ac:dyDescent="0.15">
      <c r="A113" t="s">
        <v>512</v>
      </c>
      <c r="B113">
        <v>81.8</v>
      </c>
      <c r="C113">
        <v>85.9</v>
      </c>
      <c r="D113" s="41">
        <v>0.5</v>
      </c>
      <c r="E113">
        <v>33.200000000000003</v>
      </c>
      <c r="F113">
        <v>90.7</v>
      </c>
      <c r="G113">
        <v>75.8</v>
      </c>
      <c r="H113">
        <v>85.5</v>
      </c>
    </row>
    <row r="114" spans="1:8" x14ac:dyDescent="0.15">
      <c r="A114" t="s">
        <v>514</v>
      </c>
      <c r="B114">
        <v>83.6</v>
      </c>
      <c r="C114">
        <v>89.5</v>
      </c>
      <c r="D114" s="41" t="s">
        <v>97</v>
      </c>
      <c r="E114" t="s">
        <v>328</v>
      </c>
      <c r="F114">
        <v>94.2</v>
      </c>
      <c r="G114">
        <v>79</v>
      </c>
      <c r="H114" t="s">
        <v>328</v>
      </c>
    </row>
    <row r="115" spans="1:8" x14ac:dyDescent="0.15">
      <c r="A115" t="s">
        <v>515</v>
      </c>
      <c r="B115">
        <v>79.400000000000006</v>
      </c>
      <c r="C115">
        <v>87.3</v>
      </c>
      <c r="D115" s="41" t="s">
        <v>97</v>
      </c>
      <c r="E115">
        <v>33.4</v>
      </c>
      <c r="F115">
        <v>85.4</v>
      </c>
      <c r="G115">
        <v>75.7</v>
      </c>
      <c r="H115">
        <v>83.8</v>
      </c>
    </row>
    <row r="116" spans="1:8" x14ac:dyDescent="0.15">
      <c r="A116" t="s">
        <v>406</v>
      </c>
      <c r="B116">
        <v>83.5</v>
      </c>
      <c r="C116">
        <v>90.3</v>
      </c>
      <c r="D116" s="41" t="s">
        <v>97</v>
      </c>
      <c r="E116">
        <v>32.700000000000003</v>
      </c>
      <c r="F116">
        <v>88.6</v>
      </c>
      <c r="G116">
        <v>78.400000000000006</v>
      </c>
      <c r="H116">
        <v>92.8</v>
      </c>
    </row>
    <row r="117" spans="1:8" x14ac:dyDescent="0.15">
      <c r="A117" t="s">
        <v>542</v>
      </c>
      <c r="B117">
        <v>88.1</v>
      </c>
      <c r="C117">
        <v>97</v>
      </c>
      <c r="D117" s="41" t="s">
        <v>328</v>
      </c>
      <c r="E117" t="s">
        <v>328</v>
      </c>
      <c r="F117">
        <v>89.6</v>
      </c>
      <c r="G117">
        <v>84.1</v>
      </c>
      <c r="H117" t="s">
        <v>328</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2"/>
  <sheetViews>
    <sheetView workbookViewId="0">
      <selection activeCell="K6" sqref="K6"/>
    </sheetView>
  </sheetViews>
  <sheetFormatPr defaultRowHeight="13.5" x14ac:dyDescent="0.15"/>
  <cols>
    <col min="1" max="13" width="9" style="95"/>
    <col min="15" max="27" width="9" style="96"/>
  </cols>
  <sheetData>
    <row r="1" spans="1:27" x14ac:dyDescent="0.15">
      <c r="A1" s="95" t="s">
        <v>588</v>
      </c>
      <c r="B1" s="95" t="s">
        <v>22</v>
      </c>
      <c r="C1" s="95" t="s">
        <v>319</v>
      </c>
      <c r="D1" s="95" t="s">
        <v>24</v>
      </c>
      <c r="O1" s="96" t="s">
        <v>588</v>
      </c>
      <c r="P1" s="96" t="s">
        <v>22</v>
      </c>
      <c r="Q1" s="96" t="s">
        <v>589</v>
      </c>
    </row>
    <row r="2" spans="1:27" x14ac:dyDescent="0.15">
      <c r="A2" s="95" t="s">
        <v>590</v>
      </c>
      <c r="O2" s="96" t="s">
        <v>591</v>
      </c>
    </row>
    <row r="3" spans="1:27" x14ac:dyDescent="0.15">
      <c r="P3" s="96" t="s">
        <v>331</v>
      </c>
      <c r="Q3" s="96" t="s">
        <v>592</v>
      </c>
      <c r="R3" s="96" t="s">
        <v>593</v>
      </c>
      <c r="AA3" s="96" t="s">
        <v>594</v>
      </c>
    </row>
    <row r="4" spans="1:27" x14ac:dyDescent="0.15">
      <c r="B4" s="95" t="s">
        <v>331</v>
      </c>
      <c r="C4" s="95" t="s">
        <v>592</v>
      </c>
      <c r="D4" s="95" t="s">
        <v>593</v>
      </c>
      <c r="M4" s="95" t="s">
        <v>594</v>
      </c>
      <c r="R4" s="96" t="s">
        <v>331</v>
      </c>
      <c r="S4" s="96" t="s">
        <v>595</v>
      </c>
      <c r="T4" s="96" t="s">
        <v>596</v>
      </c>
    </row>
    <row r="5" spans="1:27" x14ac:dyDescent="0.15">
      <c r="D5" s="95" t="s">
        <v>331</v>
      </c>
      <c r="E5" s="95" t="s">
        <v>595</v>
      </c>
      <c r="F5" s="95" t="s">
        <v>596</v>
      </c>
      <c r="T5" s="96" t="s">
        <v>331</v>
      </c>
      <c r="U5" s="96" t="s">
        <v>29</v>
      </c>
      <c r="V5" s="96" t="s">
        <v>136</v>
      </c>
      <c r="W5" s="96" t="s">
        <v>31</v>
      </c>
      <c r="X5" s="96" t="s">
        <v>415</v>
      </c>
      <c r="Y5" s="96" t="s">
        <v>32</v>
      </c>
      <c r="Z5" s="96" t="s">
        <v>597</v>
      </c>
    </row>
    <row r="6" spans="1:27" x14ac:dyDescent="0.15">
      <c r="F6" s="95" t="s">
        <v>331</v>
      </c>
      <c r="G6" s="95" t="s">
        <v>29</v>
      </c>
      <c r="H6" s="95" t="s">
        <v>136</v>
      </c>
      <c r="I6" s="95" t="s">
        <v>31</v>
      </c>
      <c r="J6" s="95" t="s">
        <v>415</v>
      </c>
      <c r="K6" s="95" t="s">
        <v>32</v>
      </c>
      <c r="L6" s="95" t="s">
        <v>424</v>
      </c>
      <c r="O6" s="96" t="s">
        <v>598</v>
      </c>
    </row>
    <row r="7" spans="1:27" hidden="1" x14ac:dyDescent="0.15">
      <c r="A7" s="95" t="s">
        <v>425</v>
      </c>
      <c r="B7" s="95">
        <v>80.099999999999994</v>
      </c>
      <c r="C7" s="95">
        <v>87.7</v>
      </c>
      <c r="D7" s="95">
        <v>78.7</v>
      </c>
      <c r="E7" s="95">
        <v>79.099999999999994</v>
      </c>
      <c r="F7" s="95">
        <v>77.7</v>
      </c>
      <c r="G7" s="95">
        <v>83.2</v>
      </c>
      <c r="H7" s="95">
        <v>3.1</v>
      </c>
      <c r="I7" s="95">
        <v>35.4</v>
      </c>
      <c r="J7" s="95">
        <v>88.6</v>
      </c>
      <c r="K7" s="95">
        <v>76.2</v>
      </c>
      <c r="L7" s="95">
        <v>92.7</v>
      </c>
      <c r="M7" s="95">
        <v>76.7</v>
      </c>
      <c r="O7" s="96" t="s">
        <v>425</v>
      </c>
      <c r="P7" s="96">
        <v>1566852</v>
      </c>
      <c r="Q7" s="96">
        <v>252094</v>
      </c>
      <c r="R7" s="96">
        <v>1314758</v>
      </c>
      <c r="S7" s="96">
        <v>927038</v>
      </c>
      <c r="T7" s="96">
        <v>387720</v>
      </c>
      <c r="U7" s="96">
        <v>84534</v>
      </c>
      <c r="V7" s="96">
        <v>1810</v>
      </c>
      <c r="W7" s="96">
        <v>5605</v>
      </c>
      <c r="X7" s="96">
        <v>26077</v>
      </c>
      <c r="Y7" s="96">
        <v>269694</v>
      </c>
      <c r="Z7" s="96">
        <v>5818</v>
      </c>
      <c r="AA7" s="96">
        <v>228696</v>
      </c>
    </row>
    <row r="8" spans="1:27" hidden="1" x14ac:dyDescent="0.15">
      <c r="A8" s="95" t="s">
        <v>426</v>
      </c>
      <c r="B8" s="95">
        <v>79.599999999999994</v>
      </c>
      <c r="C8" s="95">
        <v>89.8</v>
      </c>
      <c r="D8" s="95">
        <v>77.900000000000006</v>
      </c>
      <c r="E8" s="95">
        <v>79.3</v>
      </c>
      <c r="F8" s="95">
        <v>74.7</v>
      </c>
      <c r="G8" s="95">
        <v>81.8</v>
      </c>
      <c r="H8" s="95">
        <v>0</v>
      </c>
      <c r="I8" s="95">
        <v>22.3</v>
      </c>
      <c r="J8" s="95">
        <v>84.3</v>
      </c>
      <c r="K8" s="95">
        <v>71.900000000000006</v>
      </c>
      <c r="L8" s="95">
        <v>91.2</v>
      </c>
      <c r="M8" s="95">
        <v>72.099999999999994</v>
      </c>
      <c r="O8" s="96" t="s">
        <v>426</v>
      </c>
      <c r="P8" s="96">
        <v>95756</v>
      </c>
      <c r="Q8" s="96">
        <v>13622</v>
      </c>
      <c r="R8" s="96">
        <v>82134</v>
      </c>
      <c r="S8" s="96">
        <v>58076</v>
      </c>
      <c r="T8" s="96">
        <v>24058</v>
      </c>
      <c r="U8" s="96">
        <v>6648</v>
      </c>
      <c r="V8" s="96">
        <v>94</v>
      </c>
      <c r="W8" s="96">
        <v>232</v>
      </c>
      <c r="X8" s="96">
        <v>1679</v>
      </c>
      <c r="Y8" s="96">
        <v>15405</v>
      </c>
      <c r="Z8" s="96">
        <v>160</v>
      </c>
      <c r="AA8" s="96">
        <v>5345</v>
      </c>
    </row>
    <row r="9" spans="1:27" hidden="1" x14ac:dyDescent="0.15">
      <c r="A9" s="95" t="s">
        <v>427</v>
      </c>
      <c r="B9" s="95">
        <v>77</v>
      </c>
      <c r="C9" s="95">
        <v>85.5</v>
      </c>
      <c r="D9" s="95">
        <v>75.3</v>
      </c>
      <c r="E9" s="95">
        <v>72.5</v>
      </c>
      <c r="F9" s="95">
        <v>79.8</v>
      </c>
      <c r="G9" s="95">
        <v>83.3</v>
      </c>
      <c r="H9" s="95" t="s">
        <v>97</v>
      </c>
      <c r="I9" s="95">
        <v>28.4</v>
      </c>
      <c r="J9" s="95">
        <v>94.8</v>
      </c>
      <c r="K9" s="95">
        <v>78.900000000000006</v>
      </c>
      <c r="L9" s="95">
        <v>94.9</v>
      </c>
      <c r="M9" s="95">
        <v>68.5</v>
      </c>
      <c r="O9" s="96" t="s">
        <v>427</v>
      </c>
      <c r="P9" s="96">
        <v>17609</v>
      </c>
      <c r="Q9" s="96">
        <v>2959</v>
      </c>
      <c r="R9" s="96">
        <v>14650</v>
      </c>
      <c r="S9" s="96">
        <v>8979</v>
      </c>
      <c r="T9" s="96">
        <v>5671</v>
      </c>
      <c r="U9" s="96">
        <v>1494</v>
      </c>
      <c r="V9" s="96">
        <v>29</v>
      </c>
      <c r="W9" s="96">
        <v>60</v>
      </c>
      <c r="X9" s="96">
        <v>247</v>
      </c>
      <c r="Y9" s="96">
        <v>3841</v>
      </c>
      <c r="Z9" s="96">
        <v>39</v>
      </c>
      <c r="AA9" s="96">
        <v>2314</v>
      </c>
    </row>
    <row r="10" spans="1:27" hidden="1" x14ac:dyDescent="0.15">
      <c r="A10" s="95" t="s">
        <v>428</v>
      </c>
      <c r="B10" s="95">
        <v>76</v>
      </c>
      <c r="C10" s="95">
        <v>86.9</v>
      </c>
      <c r="D10" s="95">
        <v>73.2</v>
      </c>
      <c r="E10" s="95">
        <v>77.7</v>
      </c>
      <c r="F10" s="95">
        <v>67.599999999999994</v>
      </c>
      <c r="G10" s="95">
        <v>67.400000000000006</v>
      </c>
      <c r="H10" s="95" t="s">
        <v>97</v>
      </c>
      <c r="I10" s="95">
        <v>11.2</v>
      </c>
      <c r="J10" s="95">
        <v>83.3</v>
      </c>
      <c r="K10" s="95">
        <v>68.599999999999994</v>
      </c>
      <c r="L10" s="95" t="s">
        <v>328</v>
      </c>
      <c r="M10" s="95">
        <v>74.599999999999994</v>
      </c>
      <c r="O10" s="96" t="s">
        <v>428</v>
      </c>
      <c r="P10" s="96">
        <v>17497</v>
      </c>
      <c r="Q10" s="96">
        <v>3634</v>
      </c>
      <c r="R10" s="96">
        <v>13863</v>
      </c>
      <c r="S10" s="96">
        <v>7760</v>
      </c>
      <c r="T10" s="96">
        <v>6103</v>
      </c>
      <c r="U10" s="96">
        <v>725</v>
      </c>
      <c r="V10" s="96">
        <v>38</v>
      </c>
      <c r="W10" s="96">
        <v>116</v>
      </c>
      <c r="X10" s="96">
        <v>270</v>
      </c>
      <c r="Y10" s="96">
        <v>4954</v>
      </c>
      <c r="Z10" s="96" t="s">
        <v>97</v>
      </c>
      <c r="AA10" s="96">
        <v>1780</v>
      </c>
    </row>
    <row r="11" spans="1:27" hidden="1" x14ac:dyDescent="0.15">
      <c r="A11" s="95" t="s">
        <v>429</v>
      </c>
      <c r="B11" s="95">
        <v>76.900000000000006</v>
      </c>
      <c r="C11" s="95">
        <v>86.2</v>
      </c>
      <c r="D11" s="95">
        <v>74.5</v>
      </c>
      <c r="E11" s="95">
        <v>74.2</v>
      </c>
      <c r="F11" s="95">
        <v>75.099999999999994</v>
      </c>
      <c r="G11" s="95">
        <v>76.3</v>
      </c>
      <c r="H11" s="95">
        <v>7.8</v>
      </c>
      <c r="I11" s="95">
        <v>19.5</v>
      </c>
      <c r="J11" s="95">
        <v>94.6</v>
      </c>
      <c r="K11" s="95">
        <v>74.5</v>
      </c>
      <c r="L11" s="95" t="s">
        <v>328</v>
      </c>
      <c r="M11" s="95">
        <v>78</v>
      </c>
      <c r="O11" s="96" t="s">
        <v>429</v>
      </c>
      <c r="P11" s="96">
        <v>25216</v>
      </c>
      <c r="Q11" s="96">
        <v>5184</v>
      </c>
      <c r="R11" s="96">
        <v>20032</v>
      </c>
      <c r="S11" s="96">
        <v>13964</v>
      </c>
      <c r="T11" s="96">
        <v>6068</v>
      </c>
      <c r="U11" s="96">
        <v>1025</v>
      </c>
      <c r="V11" s="96">
        <v>28</v>
      </c>
      <c r="W11" s="96">
        <v>62</v>
      </c>
      <c r="X11" s="96">
        <v>286</v>
      </c>
      <c r="Y11" s="96">
        <v>4667</v>
      </c>
      <c r="Z11" s="96" t="s">
        <v>97</v>
      </c>
      <c r="AA11" s="96">
        <v>5139</v>
      </c>
    </row>
    <row r="12" spans="1:27" hidden="1" x14ac:dyDescent="0.15">
      <c r="A12" s="95" t="s">
        <v>430</v>
      </c>
      <c r="B12" s="95">
        <v>80.7</v>
      </c>
      <c r="C12" s="95">
        <v>90</v>
      </c>
      <c r="D12" s="95">
        <v>78.2</v>
      </c>
      <c r="E12" s="95">
        <v>82.5</v>
      </c>
      <c r="F12" s="95">
        <v>74.7</v>
      </c>
      <c r="G12" s="95">
        <v>79.8</v>
      </c>
      <c r="H12" s="95" t="s">
        <v>97</v>
      </c>
      <c r="I12" s="95">
        <v>24.1</v>
      </c>
      <c r="J12" s="95">
        <v>88.9</v>
      </c>
      <c r="K12" s="95">
        <v>74</v>
      </c>
      <c r="L12" s="95" t="s">
        <v>328</v>
      </c>
      <c r="M12" s="95">
        <v>76.5</v>
      </c>
      <c r="O12" s="96" t="s">
        <v>430</v>
      </c>
      <c r="P12" s="96">
        <v>15231</v>
      </c>
      <c r="Q12" s="96">
        <v>3313</v>
      </c>
      <c r="R12" s="96">
        <v>11918</v>
      </c>
      <c r="S12" s="96">
        <v>5262</v>
      </c>
      <c r="T12" s="96">
        <v>6656</v>
      </c>
      <c r="U12" s="96">
        <v>767</v>
      </c>
      <c r="V12" s="96">
        <v>30</v>
      </c>
      <c r="W12" s="96">
        <v>44</v>
      </c>
      <c r="X12" s="96">
        <v>299</v>
      </c>
      <c r="Y12" s="96">
        <v>5516</v>
      </c>
      <c r="Z12" s="96" t="s">
        <v>97</v>
      </c>
      <c r="AA12" s="96">
        <v>200</v>
      </c>
    </row>
    <row r="13" spans="1:27" hidden="1" x14ac:dyDescent="0.15">
      <c r="A13" s="95" t="s">
        <v>431</v>
      </c>
      <c r="B13" s="95">
        <v>78.7</v>
      </c>
      <c r="C13" s="95">
        <v>85.2</v>
      </c>
      <c r="D13" s="95">
        <v>77</v>
      </c>
      <c r="E13" s="95">
        <v>76</v>
      </c>
      <c r="F13" s="95">
        <v>78.599999999999994</v>
      </c>
      <c r="G13" s="95">
        <v>89.7</v>
      </c>
      <c r="H13" s="95" t="s">
        <v>97</v>
      </c>
      <c r="I13" s="95">
        <v>40.6</v>
      </c>
      <c r="J13" s="95">
        <v>97.3</v>
      </c>
      <c r="K13" s="95">
        <v>76.5</v>
      </c>
      <c r="L13" s="95">
        <v>95.5</v>
      </c>
      <c r="M13" s="95">
        <v>74.099999999999994</v>
      </c>
      <c r="O13" s="96" t="s">
        <v>431</v>
      </c>
      <c r="P13" s="96">
        <v>14842</v>
      </c>
      <c r="Q13" s="96">
        <v>3083</v>
      </c>
      <c r="R13" s="96">
        <v>11759</v>
      </c>
      <c r="S13" s="96">
        <v>7149</v>
      </c>
      <c r="T13" s="96">
        <v>4610</v>
      </c>
      <c r="U13" s="96">
        <v>618</v>
      </c>
      <c r="V13" s="96">
        <v>18</v>
      </c>
      <c r="W13" s="96">
        <v>30</v>
      </c>
      <c r="X13" s="96">
        <v>174</v>
      </c>
      <c r="Y13" s="96">
        <v>3770</v>
      </c>
      <c r="Z13" s="96">
        <v>20</v>
      </c>
      <c r="AA13" s="96">
        <v>2272</v>
      </c>
    </row>
    <row r="14" spans="1:27" hidden="1" x14ac:dyDescent="0.15">
      <c r="A14" s="95" t="s">
        <v>432</v>
      </c>
      <c r="B14" s="95">
        <v>73.099999999999994</v>
      </c>
      <c r="C14" s="95">
        <v>80.400000000000006</v>
      </c>
      <c r="D14" s="95">
        <v>71.099999999999994</v>
      </c>
      <c r="E14" s="95">
        <v>71.2</v>
      </c>
      <c r="F14" s="95">
        <v>70.8</v>
      </c>
      <c r="G14" s="95">
        <v>66.599999999999994</v>
      </c>
      <c r="H14" s="95" t="s">
        <v>97</v>
      </c>
      <c r="I14" s="95">
        <v>19.7</v>
      </c>
      <c r="J14" s="95">
        <v>98.7</v>
      </c>
      <c r="K14" s="95">
        <v>72.3</v>
      </c>
      <c r="L14" s="95" t="s">
        <v>328</v>
      </c>
      <c r="M14" s="95">
        <v>73.400000000000006</v>
      </c>
      <c r="O14" s="96" t="s">
        <v>432</v>
      </c>
      <c r="P14" s="96">
        <v>25665</v>
      </c>
      <c r="Q14" s="96">
        <v>5524</v>
      </c>
      <c r="R14" s="96">
        <v>20141</v>
      </c>
      <c r="S14" s="96">
        <v>14055</v>
      </c>
      <c r="T14" s="96">
        <v>6086</v>
      </c>
      <c r="U14" s="96">
        <v>871</v>
      </c>
      <c r="V14" s="96">
        <v>32</v>
      </c>
      <c r="W14" s="96">
        <v>98</v>
      </c>
      <c r="X14" s="96">
        <v>113</v>
      </c>
      <c r="Y14" s="96">
        <v>4972</v>
      </c>
      <c r="Z14" s="96" t="s">
        <v>97</v>
      </c>
      <c r="AA14" s="96">
        <v>4214</v>
      </c>
    </row>
    <row r="15" spans="1:27" hidden="1" x14ac:dyDescent="0.15">
      <c r="A15" s="95" t="s">
        <v>433</v>
      </c>
      <c r="B15" s="95">
        <v>75.5</v>
      </c>
      <c r="C15" s="95">
        <v>80.8</v>
      </c>
      <c r="D15" s="95">
        <v>74.599999999999994</v>
      </c>
      <c r="E15" s="95">
        <v>72.900000000000006</v>
      </c>
      <c r="F15" s="95">
        <v>77.900000000000006</v>
      </c>
      <c r="G15" s="95">
        <v>83.4</v>
      </c>
      <c r="H15" s="95">
        <v>3.1</v>
      </c>
      <c r="I15" s="95">
        <v>18.2</v>
      </c>
      <c r="J15" s="95">
        <v>91.9</v>
      </c>
      <c r="K15" s="95">
        <v>75.2</v>
      </c>
      <c r="L15" s="95">
        <v>95.8</v>
      </c>
      <c r="M15" s="95">
        <v>72.099999999999994</v>
      </c>
      <c r="O15" s="96" t="s">
        <v>433</v>
      </c>
      <c r="P15" s="96">
        <v>32028</v>
      </c>
      <c r="Q15" s="96">
        <v>4532</v>
      </c>
      <c r="R15" s="96">
        <v>27496</v>
      </c>
      <c r="S15" s="96">
        <v>17838</v>
      </c>
      <c r="T15" s="96">
        <v>9658</v>
      </c>
      <c r="U15" s="96">
        <v>2842</v>
      </c>
      <c r="V15" s="96">
        <v>48</v>
      </c>
      <c r="W15" s="96">
        <v>128</v>
      </c>
      <c r="X15" s="96">
        <v>800</v>
      </c>
      <c r="Y15" s="96">
        <v>5840</v>
      </c>
      <c r="Z15" s="96">
        <v>150</v>
      </c>
      <c r="AA15" s="96">
        <v>5560</v>
      </c>
    </row>
    <row r="16" spans="1:27" hidden="1" x14ac:dyDescent="0.15">
      <c r="A16" s="95" t="s">
        <v>434</v>
      </c>
      <c r="B16" s="95">
        <v>79.900000000000006</v>
      </c>
      <c r="C16" s="95">
        <v>87.6</v>
      </c>
      <c r="D16" s="95">
        <v>78.400000000000006</v>
      </c>
      <c r="E16" s="95">
        <v>79.400000000000006</v>
      </c>
      <c r="F16" s="95">
        <v>77.099999999999994</v>
      </c>
      <c r="G16" s="95">
        <v>81.3</v>
      </c>
      <c r="H16" s="95">
        <v>7.1</v>
      </c>
      <c r="I16" s="95">
        <v>37.299999999999997</v>
      </c>
      <c r="J16" s="95">
        <v>87.4</v>
      </c>
      <c r="K16" s="95">
        <v>76.099999999999994</v>
      </c>
      <c r="L16" s="95" t="s">
        <v>328</v>
      </c>
      <c r="M16" s="95">
        <v>73.7</v>
      </c>
      <c r="O16" s="96" t="s">
        <v>434</v>
      </c>
      <c r="P16" s="96">
        <v>21518</v>
      </c>
      <c r="Q16" s="96">
        <v>3598</v>
      </c>
      <c r="R16" s="96">
        <v>17920</v>
      </c>
      <c r="S16" s="96">
        <v>10298</v>
      </c>
      <c r="T16" s="96">
        <v>7622</v>
      </c>
      <c r="U16" s="96">
        <v>1557</v>
      </c>
      <c r="V16" s="96">
        <v>28</v>
      </c>
      <c r="W16" s="96">
        <v>65</v>
      </c>
      <c r="X16" s="96">
        <v>363</v>
      </c>
      <c r="Y16" s="96">
        <v>5609</v>
      </c>
      <c r="Z16" s="96" t="s">
        <v>97</v>
      </c>
      <c r="AA16" s="96">
        <v>3361</v>
      </c>
    </row>
    <row r="17" spans="1:27" hidden="1" x14ac:dyDescent="0.15">
      <c r="A17" s="95" t="s">
        <v>435</v>
      </c>
      <c r="B17" s="95">
        <v>79.599999999999994</v>
      </c>
      <c r="C17" s="95">
        <v>86.4</v>
      </c>
      <c r="D17" s="95">
        <v>78.5</v>
      </c>
      <c r="E17" s="95">
        <v>77.599999999999994</v>
      </c>
      <c r="F17" s="95">
        <v>80.099999999999994</v>
      </c>
      <c r="G17" s="95">
        <v>92.8</v>
      </c>
      <c r="H17" s="95">
        <v>6.7</v>
      </c>
      <c r="I17" s="95">
        <v>37.299999999999997</v>
      </c>
      <c r="J17" s="95">
        <v>91.4</v>
      </c>
      <c r="K17" s="95">
        <v>76.099999999999994</v>
      </c>
      <c r="L17" s="95">
        <v>98.6</v>
      </c>
      <c r="M17" s="95">
        <v>76.7</v>
      </c>
      <c r="O17" s="96" t="s">
        <v>435</v>
      </c>
      <c r="P17" s="96">
        <v>24651</v>
      </c>
      <c r="Q17" s="96">
        <v>3459</v>
      </c>
      <c r="R17" s="96">
        <v>21192</v>
      </c>
      <c r="S17" s="96">
        <v>14084</v>
      </c>
      <c r="T17" s="96">
        <v>7108</v>
      </c>
      <c r="U17" s="96">
        <v>1727</v>
      </c>
      <c r="V17" s="96">
        <v>48</v>
      </c>
      <c r="W17" s="96">
        <v>69</v>
      </c>
      <c r="X17" s="96">
        <v>389</v>
      </c>
      <c r="Y17" s="96">
        <v>4875</v>
      </c>
      <c r="Z17" s="96">
        <v>100</v>
      </c>
      <c r="AA17" s="96">
        <v>4523</v>
      </c>
    </row>
    <row r="18" spans="1:27" hidden="1" x14ac:dyDescent="0.15">
      <c r="A18" s="95" t="s">
        <v>436</v>
      </c>
      <c r="B18" s="95">
        <v>80.7</v>
      </c>
      <c r="C18" s="95">
        <v>89.8</v>
      </c>
      <c r="D18" s="95">
        <v>78.599999999999994</v>
      </c>
      <c r="E18" s="95">
        <v>78</v>
      </c>
      <c r="F18" s="95">
        <v>81.2</v>
      </c>
      <c r="G18" s="95">
        <v>91.6</v>
      </c>
      <c r="H18" s="95">
        <v>11.3</v>
      </c>
      <c r="I18" s="95">
        <v>32.1</v>
      </c>
      <c r="J18" s="95">
        <v>90.2</v>
      </c>
      <c r="K18" s="95">
        <v>75.5</v>
      </c>
      <c r="L18" s="95">
        <v>93.3</v>
      </c>
      <c r="M18" s="95">
        <v>76.900000000000006</v>
      </c>
      <c r="O18" s="96" t="s">
        <v>436</v>
      </c>
      <c r="P18" s="96">
        <v>62096</v>
      </c>
      <c r="Q18" s="96">
        <v>11582</v>
      </c>
      <c r="R18" s="96">
        <v>50514</v>
      </c>
      <c r="S18" s="96">
        <v>40563</v>
      </c>
      <c r="T18" s="96">
        <v>9951</v>
      </c>
      <c r="U18" s="96">
        <v>2756</v>
      </c>
      <c r="V18" s="96">
        <v>32</v>
      </c>
      <c r="W18" s="96">
        <v>171</v>
      </c>
      <c r="X18" s="96">
        <v>1475</v>
      </c>
      <c r="Y18" s="96">
        <v>5517</v>
      </c>
      <c r="Z18" s="96">
        <v>266</v>
      </c>
      <c r="AA18" s="96">
        <v>4964</v>
      </c>
    </row>
    <row r="19" spans="1:27" hidden="1" x14ac:dyDescent="0.15">
      <c r="A19" s="95" t="s">
        <v>437</v>
      </c>
      <c r="B19" s="95">
        <v>77.900000000000006</v>
      </c>
      <c r="C19" s="95">
        <v>84.1</v>
      </c>
      <c r="D19" s="95">
        <v>76.7</v>
      </c>
      <c r="E19" s="95">
        <v>76.900000000000006</v>
      </c>
      <c r="F19" s="95">
        <v>75.900000000000006</v>
      </c>
      <c r="G19" s="95">
        <v>80.599999999999994</v>
      </c>
      <c r="H19" s="95">
        <v>5.5</v>
      </c>
      <c r="I19" s="95">
        <v>39.200000000000003</v>
      </c>
      <c r="J19" s="95">
        <v>84.5</v>
      </c>
      <c r="K19" s="95">
        <v>74</v>
      </c>
      <c r="L19" s="95">
        <v>90.3</v>
      </c>
      <c r="M19" s="95">
        <v>75.3</v>
      </c>
      <c r="O19" s="96" t="s">
        <v>437</v>
      </c>
      <c r="P19" s="96">
        <v>58559</v>
      </c>
      <c r="Q19" s="96">
        <v>9529</v>
      </c>
      <c r="R19" s="96">
        <v>49030</v>
      </c>
      <c r="S19" s="96">
        <v>36081</v>
      </c>
      <c r="T19" s="96">
        <v>12949</v>
      </c>
      <c r="U19" s="96">
        <v>3244</v>
      </c>
      <c r="V19" s="96">
        <v>58</v>
      </c>
      <c r="W19" s="96">
        <v>130</v>
      </c>
      <c r="X19" s="96">
        <v>1049</v>
      </c>
      <c r="Y19" s="96">
        <v>8468</v>
      </c>
      <c r="Z19" s="96">
        <v>98</v>
      </c>
      <c r="AA19" s="96">
        <v>5731</v>
      </c>
    </row>
    <row r="20" spans="1:27" hidden="1" x14ac:dyDescent="0.15">
      <c r="A20" s="95" t="s">
        <v>438</v>
      </c>
      <c r="B20" s="95">
        <v>79.8</v>
      </c>
      <c r="C20" s="95">
        <v>90.2</v>
      </c>
      <c r="D20" s="95">
        <v>78.7</v>
      </c>
      <c r="E20" s="95">
        <v>78.8</v>
      </c>
      <c r="F20" s="95">
        <v>78.599999999999994</v>
      </c>
      <c r="G20" s="95">
        <v>86.2</v>
      </c>
      <c r="H20" s="95">
        <v>3.9</v>
      </c>
      <c r="I20" s="95">
        <v>53.8</v>
      </c>
      <c r="J20" s="95">
        <v>93.2</v>
      </c>
      <c r="K20" s="95">
        <v>75.400000000000006</v>
      </c>
      <c r="L20" s="95">
        <v>97.1</v>
      </c>
      <c r="M20" s="95">
        <v>76.400000000000006</v>
      </c>
      <c r="O20" s="96" t="s">
        <v>438</v>
      </c>
      <c r="P20" s="96">
        <v>127992</v>
      </c>
      <c r="Q20" s="96">
        <v>12336</v>
      </c>
      <c r="R20" s="96">
        <v>115656</v>
      </c>
      <c r="S20" s="96">
        <v>75533</v>
      </c>
      <c r="T20" s="96">
        <v>40123</v>
      </c>
      <c r="U20" s="96">
        <v>10161</v>
      </c>
      <c r="V20" s="96">
        <v>145</v>
      </c>
      <c r="W20" s="96">
        <v>520</v>
      </c>
      <c r="X20" s="96">
        <v>2269</v>
      </c>
      <c r="Y20" s="96">
        <v>27028</v>
      </c>
      <c r="Z20" s="96">
        <v>632</v>
      </c>
      <c r="AA20" s="96">
        <v>11409</v>
      </c>
    </row>
    <row r="21" spans="1:27" hidden="1" x14ac:dyDescent="0.15">
      <c r="A21" s="95" t="s">
        <v>439</v>
      </c>
      <c r="B21" s="95">
        <v>79.599999999999994</v>
      </c>
      <c r="C21" s="95">
        <v>86</v>
      </c>
      <c r="D21" s="95">
        <v>78.400000000000006</v>
      </c>
      <c r="E21" s="95">
        <v>79.099999999999994</v>
      </c>
      <c r="F21" s="95">
        <v>76.099999999999994</v>
      </c>
      <c r="G21" s="95">
        <v>78.5</v>
      </c>
      <c r="H21" s="95">
        <v>14.9</v>
      </c>
      <c r="I21" s="95">
        <v>52.2</v>
      </c>
      <c r="J21" s="95">
        <v>87.2</v>
      </c>
      <c r="K21" s="95">
        <v>74.8</v>
      </c>
      <c r="L21" s="95">
        <v>83.6</v>
      </c>
      <c r="M21" s="95">
        <v>78.3</v>
      </c>
      <c r="O21" s="96" t="s">
        <v>439</v>
      </c>
      <c r="P21" s="96">
        <v>74025</v>
      </c>
      <c r="Q21" s="96">
        <v>11811</v>
      </c>
      <c r="R21" s="96">
        <v>62214</v>
      </c>
      <c r="S21" s="96">
        <v>46989</v>
      </c>
      <c r="T21" s="96">
        <v>15225</v>
      </c>
      <c r="U21" s="96">
        <v>2239</v>
      </c>
      <c r="V21" s="96">
        <v>69</v>
      </c>
      <c r="W21" s="96">
        <v>166</v>
      </c>
      <c r="X21" s="96">
        <v>1563</v>
      </c>
      <c r="Y21" s="96">
        <v>11188</v>
      </c>
      <c r="Z21" s="96">
        <v>477</v>
      </c>
      <c r="AA21" s="96">
        <v>15562</v>
      </c>
    </row>
    <row r="22" spans="1:27" hidden="1" x14ac:dyDescent="0.15">
      <c r="A22" s="95" t="s">
        <v>440</v>
      </c>
      <c r="B22" s="95">
        <v>79.8</v>
      </c>
      <c r="C22" s="95">
        <v>89</v>
      </c>
      <c r="D22" s="95">
        <v>77.900000000000006</v>
      </c>
      <c r="E22" s="95">
        <v>76.7</v>
      </c>
      <c r="F22" s="95">
        <v>81</v>
      </c>
      <c r="G22" s="95">
        <v>79.5</v>
      </c>
      <c r="H22" s="95">
        <v>0.5</v>
      </c>
      <c r="I22" s="95">
        <v>39.200000000000003</v>
      </c>
      <c r="J22" s="95">
        <v>94.6</v>
      </c>
      <c r="K22" s="95">
        <v>81.7</v>
      </c>
      <c r="L22" s="95">
        <v>94.8</v>
      </c>
      <c r="M22" s="95">
        <v>76.3</v>
      </c>
      <c r="O22" s="96" t="s">
        <v>440</v>
      </c>
      <c r="P22" s="96">
        <v>28794</v>
      </c>
      <c r="Q22" s="96">
        <v>5032</v>
      </c>
      <c r="R22" s="96">
        <v>23762</v>
      </c>
      <c r="S22" s="96">
        <v>17227</v>
      </c>
      <c r="T22" s="96">
        <v>6535</v>
      </c>
      <c r="U22" s="96">
        <v>1648</v>
      </c>
      <c r="V22" s="96">
        <v>40</v>
      </c>
      <c r="W22" s="96">
        <v>60</v>
      </c>
      <c r="X22" s="96">
        <v>389</v>
      </c>
      <c r="Y22" s="96">
        <v>4398</v>
      </c>
      <c r="Z22" s="96">
        <v>327</v>
      </c>
      <c r="AA22" s="96">
        <v>3846</v>
      </c>
    </row>
    <row r="23" spans="1:27" hidden="1" x14ac:dyDescent="0.15">
      <c r="A23" s="95" t="s">
        <v>441</v>
      </c>
      <c r="B23" s="95">
        <v>82.6</v>
      </c>
      <c r="C23" s="95">
        <v>95.9</v>
      </c>
      <c r="D23" s="95">
        <v>80.400000000000006</v>
      </c>
      <c r="E23" s="95">
        <v>84.3</v>
      </c>
      <c r="F23" s="95">
        <v>74.5</v>
      </c>
      <c r="G23" s="95">
        <v>81.3</v>
      </c>
      <c r="H23" s="95">
        <v>10.9</v>
      </c>
      <c r="I23" s="95">
        <v>18.600000000000001</v>
      </c>
      <c r="J23" s="95">
        <v>94.3</v>
      </c>
      <c r="K23" s="95">
        <v>73.2</v>
      </c>
      <c r="L23" s="95">
        <v>95.3</v>
      </c>
      <c r="M23" s="95">
        <v>72.400000000000006</v>
      </c>
      <c r="O23" s="96" t="s">
        <v>441</v>
      </c>
      <c r="P23" s="96">
        <v>16875</v>
      </c>
      <c r="Q23" s="96">
        <v>2378</v>
      </c>
      <c r="R23" s="96">
        <v>14497</v>
      </c>
      <c r="S23" s="96">
        <v>8859</v>
      </c>
      <c r="T23" s="96">
        <v>5638</v>
      </c>
      <c r="U23" s="96">
        <v>825</v>
      </c>
      <c r="V23" s="96">
        <v>22</v>
      </c>
      <c r="W23" s="96">
        <v>82</v>
      </c>
      <c r="X23" s="96">
        <v>288</v>
      </c>
      <c r="Y23" s="96">
        <v>4421</v>
      </c>
      <c r="Z23" s="96">
        <v>100</v>
      </c>
      <c r="AA23" s="96">
        <v>2325</v>
      </c>
    </row>
    <row r="24" spans="1:27" hidden="1" x14ac:dyDescent="0.15">
      <c r="A24" s="95" t="s">
        <v>442</v>
      </c>
      <c r="B24" s="95">
        <v>81.099999999999994</v>
      </c>
      <c r="C24" s="95">
        <v>90.3</v>
      </c>
      <c r="D24" s="95">
        <v>79.3</v>
      </c>
      <c r="E24" s="95">
        <v>79.099999999999994</v>
      </c>
      <c r="F24" s="95">
        <v>79.599999999999994</v>
      </c>
      <c r="G24" s="95">
        <v>83.2</v>
      </c>
      <c r="H24" s="95" t="s">
        <v>97</v>
      </c>
      <c r="I24" s="95">
        <v>25</v>
      </c>
      <c r="J24" s="95">
        <v>81.5</v>
      </c>
      <c r="K24" s="95">
        <v>80.5</v>
      </c>
      <c r="L24" s="95">
        <v>4.9000000000000004</v>
      </c>
      <c r="M24" s="95">
        <v>79.099999999999994</v>
      </c>
      <c r="O24" s="96" t="s">
        <v>442</v>
      </c>
      <c r="P24" s="96">
        <v>18392</v>
      </c>
      <c r="Q24" s="96">
        <v>3054</v>
      </c>
      <c r="R24" s="96">
        <v>15338</v>
      </c>
      <c r="S24" s="96">
        <v>10559</v>
      </c>
      <c r="T24" s="96">
        <v>4779</v>
      </c>
      <c r="U24" s="96">
        <v>736</v>
      </c>
      <c r="V24" s="96">
        <v>18</v>
      </c>
      <c r="W24" s="96">
        <v>92</v>
      </c>
      <c r="X24" s="96">
        <v>149</v>
      </c>
      <c r="Y24" s="96">
        <v>3784</v>
      </c>
      <c r="Z24" s="96">
        <v>8</v>
      </c>
      <c r="AA24" s="96">
        <v>1521</v>
      </c>
    </row>
    <row r="25" spans="1:27" hidden="1" x14ac:dyDescent="0.15">
      <c r="A25" s="95" t="s">
        <v>443</v>
      </c>
      <c r="B25" s="95">
        <v>82.1</v>
      </c>
      <c r="C25" s="95">
        <v>91.2</v>
      </c>
      <c r="D25" s="95">
        <v>80.5</v>
      </c>
      <c r="E25" s="95">
        <v>83</v>
      </c>
      <c r="F25" s="95">
        <v>77.7</v>
      </c>
      <c r="G25" s="95">
        <v>73.8</v>
      </c>
      <c r="H25" s="95">
        <v>24.4</v>
      </c>
      <c r="I25" s="95">
        <v>15.1</v>
      </c>
      <c r="J25" s="95">
        <v>78.8</v>
      </c>
      <c r="K25" s="95">
        <v>79.5</v>
      </c>
      <c r="L25" s="95">
        <v>93.5</v>
      </c>
      <c r="M25" s="95">
        <v>74.3</v>
      </c>
      <c r="O25" s="96" t="s">
        <v>443</v>
      </c>
      <c r="P25" s="96">
        <v>11097</v>
      </c>
      <c r="Q25" s="96">
        <v>1606</v>
      </c>
      <c r="R25" s="96">
        <v>9491</v>
      </c>
      <c r="S25" s="96">
        <v>5132</v>
      </c>
      <c r="T25" s="96">
        <v>4359</v>
      </c>
      <c r="U25" s="96">
        <v>692</v>
      </c>
      <c r="V25" s="96">
        <v>16</v>
      </c>
      <c r="W25" s="96">
        <v>47</v>
      </c>
      <c r="X25" s="96">
        <v>156</v>
      </c>
      <c r="Y25" s="96">
        <v>3448</v>
      </c>
      <c r="Z25" s="96">
        <v>12</v>
      </c>
      <c r="AA25" s="96">
        <v>2220</v>
      </c>
    </row>
    <row r="26" spans="1:27" hidden="1" x14ac:dyDescent="0.15">
      <c r="A26" s="95" t="s">
        <v>444</v>
      </c>
      <c r="B26" s="95">
        <v>75</v>
      </c>
      <c r="C26" s="95">
        <v>80.400000000000006</v>
      </c>
      <c r="D26" s="95">
        <v>73.8</v>
      </c>
      <c r="E26" s="95">
        <v>76.099999999999994</v>
      </c>
      <c r="F26" s="95">
        <v>70.7</v>
      </c>
      <c r="G26" s="95">
        <v>84.4</v>
      </c>
      <c r="H26" s="95" t="s">
        <v>97</v>
      </c>
      <c r="I26" s="95">
        <v>7.8</v>
      </c>
      <c r="J26" s="95">
        <v>66.8</v>
      </c>
      <c r="K26" s="95">
        <v>70.900000000000006</v>
      </c>
      <c r="L26" s="95">
        <v>77.8</v>
      </c>
      <c r="M26" s="95" t="s">
        <v>328</v>
      </c>
      <c r="O26" s="96" t="s">
        <v>444</v>
      </c>
      <c r="P26" s="96">
        <v>11006</v>
      </c>
      <c r="Q26" s="96">
        <v>1986</v>
      </c>
      <c r="R26" s="96">
        <v>9020</v>
      </c>
      <c r="S26" s="96">
        <v>5243</v>
      </c>
      <c r="T26" s="96">
        <v>3777</v>
      </c>
      <c r="U26" s="96">
        <v>398</v>
      </c>
      <c r="V26" s="96">
        <v>28</v>
      </c>
      <c r="W26" s="96">
        <v>50</v>
      </c>
      <c r="X26" s="96">
        <v>227</v>
      </c>
      <c r="Y26" s="96">
        <v>3074</v>
      </c>
      <c r="Z26" s="96">
        <v>78</v>
      </c>
      <c r="AA26" s="96" t="s">
        <v>97</v>
      </c>
    </row>
    <row r="27" spans="1:27" hidden="1" x14ac:dyDescent="0.15">
      <c r="A27" s="95" t="s">
        <v>445</v>
      </c>
      <c r="B27" s="95">
        <v>79</v>
      </c>
      <c r="C27" s="95">
        <v>85.5</v>
      </c>
      <c r="D27" s="95">
        <v>78.3</v>
      </c>
      <c r="E27" s="95">
        <v>79.3</v>
      </c>
      <c r="F27" s="95">
        <v>77</v>
      </c>
      <c r="G27" s="95">
        <v>81.5</v>
      </c>
      <c r="H27" s="95">
        <v>1.3</v>
      </c>
      <c r="I27" s="95">
        <v>39.299999999999997</v>
      </c>
      <c r="J27" s="95">
        <v>84.2</v>
      </c>
      <c r="K27" s="95">
        <v>75.900000000000006</v>
      </c>
      <c r="L27" s="95">
        <v>85.5</v>
      </c>
      <c r="M27" s="95">
        <v>77.900000000000006</v>
      </c>
      <c r="O27" s="96" t="s">
        <v>445</v>
      </c>
      <c r="P27" s="96">
        <v>24163</v>
      </c>
      <c r="Q27" s="96">
        <v>2456</v>
      </c>
      <c r="R27" s="96">
        <v>21707</v>
      </c>
      <c r="S27" s="96">
        <v>12107</v>
      </c>
      <c r="T27" s="96">
        <v>9600</v>
      </c>
      <c r="U27" s="96">
        <v>2378</v>
      </c>
      <c r="V27" s="96">
        <v>46</v>
      </c>
      <c r="W27" s="96">
        <v>74</v>
      </c>
      <c r="X27" s="96">
        <v>456</v>
      </c>
      <c r="Y27" s="96">
        <v>6646</v>
      </c>
      <c r="Z27" s="96">
        <v>139</v>
      </c>
      <c r="AA27" s="96">
        <v>4420</v>
      </c>
    </row>
    <row r="28" spans="1:27" hidden="1" x14ac:dyDescent="0.15">
      <c r="A28" s="95" t="s">
        <v>446</v>
      </c>
      <c r="B28" s="95">
        <v>76.099999999999994</v>
      </c>
      <c r="C28" s="95">
        <v>90.1</v>
      </c>
      <c r="D28" s="95">
        <v>73.3</v>
      </c>
      <c r="E28" s="95">
        <v>72.2</v>
      </c>
      <c r="F28" s="95">
        <v>75.8</v>
      </c>
      <c r="G28" s="95">
        <v>85.2</v>
      </c>
      <c r="H28" s="95">
        <v>0</v>
      </c>
      <c r="I28" s="95">
        <v>26.4</v>
      </c>
      <c r="J28" s="95">
        <v>77.2</v>
      </c>
      <c r="K28" s="95">
        <v>76.5</v>
      </c>
      <c r="L28" s="95" t="s">
        <v>328</v>
      </c>
      <c r="M28" s="95">
        <v>78.7</v>
      </c>
      <c r="O28" s="96" t="s">
        <v>446</v>
      </c>
      <c r="P28" s="96">
        <v>20856</v>
      </c>
      <c r="Q28" s="96">
        <v>3460</v>
      </c>
      <c r="R28" s="96">
        <v>17396</v>
      </c>
      <c r="S28" s="96">
        <v>11922</v>
      </c>
      <c r="T28" s="96">
        <v>5474</v>
      </c>
      <c r="U28" s="96">
        <v>590</v>
      </c>
      <c r="V28" s="96">
        <v>30</v>
      </c>
      <c r="W28" s="96">
        <v>137</v>
      </c>
      <c r="X28" s="96">
        <v>41</v>
      </c>
      <c r="Y28" s="96">
        <v>4676</v>
      </c>
      <c r="Z28" s="96" t="s">
        <v>97</v>
      </c>
      <c r="AA28" s="96">
        <v>4937</v>
      </c>
    </row>
    <row r="29" spans="1:27" hidden="1" x14ac:dyDescent="0.15">
      <c r="A29" s="95" t="s">
        <v>447</v>
      </c>
      <c r="B29" s="95">
        <v>78.099999999999994</v>
      </c>
      <c r="C29" s="95">
        <v>84.1</v>
      </c>
      <c r="D29" s="95">
        <v>76.900000000000006</v>
      </c>
      <c r="E29" s="95">
        <v>77.099999999999994</v>
      </c>
      <c r="F29" s="95">
        <v>76.2</v>
      </c>
      <c r="G29" s="95">
        <v>61.5</v>
      </c>
      <c r="H29" s="95">
        <v>7.3</v>
      </c>
      <c r="I29" s="95">
        <v>28.8</v>
      </c>
      <c r="J29" s="95">
        <v>89.1</v>
      </c>
      <c r="K29" s="95">
        <v>77.900000000000006</v>
      </c>
      <c r="L29" s="95">
        <v>88.3</v>
      </c>
      <c r="M29" s="95">
        <v>75.599999999999994</v>
      </c>
      <c r="O29" s="96" t="s">
        <v>447</v>
      </c>
      <c r="P29" s="96">
        <v>38708</v>
      </c>
      <c r="Q29" s="96">
        <v>6346</v>
      </c>
      <c r="R29" s="96">
        <v>32362</v>
      </c>
      <c r="S29" s="96">
        <v>24501</v>
      </c>
      <c r="T29" s="96">
        <v>7861</v>
      </c>
      <c r="U29" s="96">
        <v>524</v>
      </c>
      <c r="V29" s="96">
        <v>48</v>
      </c>
      <c r="W29" s="96">
        <v>118</v>
      </c>
      <c r="X29" s="96">
        <v>420</v>
      </c>
      <c r="Y29" s="96">
        <v>6751</v>
      </c>
      <c r="Z29" s="96">
        <v>64</v>
      </c>
      <c r="AA29" s="96">
        <v>9702</v>
      </c>
    </row>
    <row r="30" spans="1:27" hidden="1" x14ac:dyDescent="0.15">
      <c r="A30" s="95" t="s">
        <v>448</v>
      </c>
      <c r="B30" s="95">
        <v>80.2</v>
      </c>
      <c r="C30" s="95">
        <v>89.1</v>
      </c>
      <c r="D30" s="95">
        <v>78.7</v>
      </c>
      <c r="E30" s="95">
        <v>78.099999999999994</v>
      </c>
      <c r="F30" s="95">
        <v>80.099999999999994</v>
      </c>
      <c r="G30" s="95">
        <v>85.6</v>
      </c>
      <c r="H30" s="95" t="s">
        <v>97</v>
      </c>
      <c r="I30" s="95">
        <v>46.6</v>
      </c>
      <c r="J30" s="95">
        <v>88.9</v>
      </c>
      <c r="K30" s="95">
        <v>79.3</v>
      </c>
      <c r="L30" s="95">
        <v>76.7</v>
      </c>
      <c r="M30" s="95">
        <v>78.2</v>
      </c>
      <c r="O30" s="96" t="s">
        <v>448</v>
      </c>
      <c r="P30" s="96">
        <v>67790</v>
      </c>
      <c r="Q30" s="96">
        <v>9919</v>
      </c>
      <c r="R30" s="96">
        <v>57871</v>
      </c>
      <c r="S30" s="96">
        <v>40675</v>
      </c>
      <c r="T30" s="96">
        <v>17196</v>
      </c>
      <c r="U30" s="96">
        <v>2958</v>
      </c>
      <c r="V30" s="96">
        <v>72</v>
      </c>
      <c r="W30" s="96">
        <v>200</v>
      </c>
      <c r="X30" s="96">
        <v>794</v>
      </c>
      <c r="Y30" s="96">
        <v>13172</v>
      </c>
      <c r="Z30" s="96">
        <v>93</v>
      </c>
      <c r="AA30" s="96">
        <v>11671</v>
      </c>
    </row>
    <row r="31" spans="1:27" hidden="1" x14ac:dyDescent="0.15">
      <c r="A31" s="95" t="s">
        <v>449</v>
      </c>
      <c r="B31" s="95">
        <v>79.2</v>
      </c>
      <c r="C31" s="95">
        <v>84.8</v>
      </c>
      <c r="D31" s="95">
        <v>78</v>
      </c>
      <c r="E31" s="95">
        <v>76.5</v>
      </c>
      <c r="F31" s="95">
        <v>81.3</v>
      </c>
      <c r="G31" s="95">
        <v>94.3</v>
      </c>
      <c r="H31" s="95">
        <v>2.2999999999999998</v>
      </c>
      <c r="I31" s="95">
        <v>43.7</v>
      </c>
      <c r="J31" s="95">
        <v>87.5</v>
      </c>
      <c r="K31" s="95">
        <v>77.900000000000006</v>
      </c>
      <c r="L31" s="95">
        <v>41.2</v>
      </c>
      <c r="M31" s="95">
        <v>77.2</v>
      </c>
      <c r="O31" s="96" t="s">
        <v>449</v>
      </c>
      <c r="P31" s="96">
        <v>20488</v>
      </c>
      <c r="Q31" s="96">
        <v>3660</v>
      </c>
      <c r="R31" s="96">
        <v>16828</v>
      </c>
      <c r="S31" s="96">
        <v>11505</v>
      </c>
      <c r="T31" s="96">
        <v>5323</v>
      </c>
      <c r="U31" s="96">
        <v>1121</v>
      </c>
      <c r="V31" s="96">
        <v>24</v>
      </c>
      <c r="W31" s="96">
        <v>30</v>
      </c>
      <c r="X31" s="96">
        <v>244</v>
      </c>
      <c r="Y31" s="96">
        <v>3904</v>
      </c>
      <c r="Z31" s="96" t="s">
        <v>97</v>
      </c>
      <c r="AA31" s="96">
        <v>4580</v>
      </c>
    </row>
    <row r="32" spans="1:27" hidden="1" x14ac:dyDescent="0.15">
      <c r="A32" s="95" t="s">
        <v>450</v>
      </c>
      <c r="B32" s="95">
        <v>80.2</v>
      </c>
      <c r="C32" s="95">
        <v>87.2</v>
      </c>
      <c r="D32" s="95">
        <v>79.2</v>
      </c>
      <c r="E32" s="95">
        <v>80.599999999999994</v>
      </c>
      <c r="F32" s="95">
        <v>77.7</v>
      </c>
      <c r="G32" s="95">
        <v>72.8</v>
      </c>
      <c r="H32" s="95" t="s">
        <v>97</v>
      </c>
      <c r="I32" s="95">
        <v>21.2</v>
      </c>
      <c r="J32" s="95">
        <v>91.5</v>
      </c>
      <c r="K32" s="95">
        <v>78.7</v>
      </c>
      <c r="L32" s="95">
        <v>98.9</v>
      </c>
      <c r="M32" s="95">
        <v>79.900000000000006</v>
      </c>
      <c r="O32" s="96" t="s">
        <v>450</v>
      </c>
      <c r="P32" s="96">
        <v>14551</v>
      </c>
      <c r="Q32" s="96">
        <v>1767</v>
      </c>
      <c r="R32" s="96">
        <v>12784</v>
      </c>
      <c r="S32" s="96">
        <v>6825</v>
      </c>
      <c r="T32" s="96">
        <v>5959</v>
      </c>
      <c r="U32" s="96">
        <v>602</v>
      </c>
      <c r="V32" s="96">
        <v>34</v>
      </c>
      <c r="W32" s="96">
        <v>73</v>
      </c>
      <c r="X32" s="96">
        <v>352</v>
      </c>
      <c r="Y32" s="96">
        <v>4898</v>
      </c>
      <c r="Z32" s="96">
        <v>120</v>
      </c>
      <c r="AA32" s="96">
        <v>3353</v>
      </c>
    </row>
    <row r="33" spans="1:27" hidden="1" x14ac:dyDescent="0.15">
      <c r="A33" s="95" t="s">
        <v>451</v>
      </c>
      <c r="B33" s="95">
        <v>78.400000000000006</v>
      </c>
      <c r="C33" s="95">
        <v>86.5</v>
      </c>
      <c r="D33" s="95">
        <v>77.599999999999994</v>
      </c>
      <c r="E33" s="95">
        <v>79</v>
      </c>
      <c r="F33" s="95">
        <v>75</v>
      </c>
      <c r="G33" s="95">
        <v>73.400000000000006</v>
      </c>
      <c r="H33" s="95" t="s">
        <v>97</v>
      </c>
      <c r="I33" s="95">
        <v>11.4</v>
      </c>
      <c r="J33" s="95">
        <v>88.1</v>
      </c>
      <c r="K33" s="95">
        <v>76.400000000000006</v>
      </c>
      <c r="L33" s="95">
        <v>94.8</v>
      </c>
      <c r="M33" s="95">
        <v>72.099999999999994</v>
      </c>
      <c r="O33" s="96" t="s">
        <v>451</v>
      </c>
      <c r="P33" s="96">
        <v>35953</v>
      </c>
      <c r="Q33" s="96">
        <v>3252</v>
      </c>
      <c r="R33" s="96">
        <v>32701</v>
      </c>
      <c r="S33" s="96">
        <v>21216</v>
      </c>
      <c r="T33" s="96">
        <v>11485</v>
      </c>
      <c r="U33" s="96">
        <v>3084</v>
      </c>
      <c r="V33" s="96">
        <v>36</v>
      </c>
      <c r="W33" s="96">
        <v>306</v>
      </c>
      <c r="X33" s="96">
        <v>1357</v>
      </c>
      <c r="Y33" s="96">
        <v>6702</v>
      </c>
      <c r="Z33" s="96">
        <v>774</v>
      </c>
      <c r="AA33" s="96">
        <v>5909</v>
      </c>
    </row>
    <row r="34" spans="1:27" hidden="1" x14ac:dyDescent="0.15">
      <c r="A34" s="95" t="s">
        <v>452</v>
      </c>
      <c r="B34" s="95">
        <v>82.5</v>
      </c>
      <c r="C34" s="95">
        <v>88.3</v>
      </c>
      <c r="D34" s="95">
        <v>81.599999999999994</v>
      </c>
      <c r="E34" s="95">
        <v>81.7</v>
      </c>
      <c r="F34" s="95">
        <v>81.400000000000006</v>
      </c>
      <c r="G34" s="95">
        <v>83.7</v>
      </c>
      <c r="H34" s="95">
        <v>3</v>
      </c>
      <c r="I34" s="95">
        <v>64.3</v>
      </c>
      <c r="J34" s="95">
        <v>87.6</v>
      </c>
      <c r="K34" s="95">
        <v>81.2</v>
      </c>
      <c r="L34" s="95">
        <v>93.4</v>
      </c>
      <c r="M34" s="95">
        <v>79.599999999999994</v>
      </c>
      <c r="O34" s="96" t="s">
        <v>452</v>
      </c>
      <c r="P34" s="96">
        <v>107844</v>
      </c>
      <c r="Q34" s="96">
        <v>14301</v>
      </c>
      <c r="R34" s="96">
        <v>93543</v>
      </c>
      <c r="S34" s="96">
        <v>76069</v>
      </c>
      <c r="T34" s="96">
        <v>17474</v>
      </c>
      <c r="U34" s="96">
        <v>4786</v>
      </c>
      <c r="V34" s="96">
        <v>78</v>
      </c>
      <c r="W34" s="96">
        <v>520</v>
      </c>
      <c r="X34" s="96">
        <v>989</v>
      </c>
      <c r="Y34" s="96">
        <v>11101</v>
      </c>
      <c r="Z34" s="96">
        <v>171</v>
      </c>
      <c r="AA34" s="96">
        <v>17529</v>
      </c>
    </row>
    <row r="35" spans="1:27" hidden="1" x14ac:dyDescent="0.15">
      <c r="A35" s="95" t="s">
        <v>453</v>
      </c>
      <c r="B35" s="95">
        <v>79.7</v>
      </c>
      <c r="C35" s="95">
        <v>88.3</v>
      </c>
      <c r="D35" s="95">
        <v>78.099999999999994</v>
      </c>
      <c r="E35" s="95">
        <v>77.599999999999994</v>
      </c>
      <c r="F35" s="95">
        <v>80.7</v>
      </c>
      <c r="G35" s="95">
        <v>90.3</v>
      </c>
      <c r="H35" s="95">
        <v>0.2</v>
      </c>
      <c r="I35" s="95">
        <v>48</v>
      </c>
      <c r="J35" s="95">
        <v>89.5</v>
      </c>
      <c r="K35" s="95">
        <v>79.2</v>
      </c>
      <c r="L35" s="95">
        <v>99.4</v>
      </c>
      <c r="M35" s="95">
        <v>74.7</v>
      </c>
      <c r="O35" s="96" t="s">
        <v>453</v>
      </c>
      <c r="P35" s="96">
        <v>65222</v>
      </c>
      <c r="Q35" s="96">
        <v>9970</v>
      </c>
      <c r="R35" s="96">
        <v>55252</v>
      </c>
      <c r="S35" s="96">
        <v>45982</v>
      </c>
      <c r="T35" s="96">
        <v>9270</v>
      </c>
      <c r="U35" s="96">
        <v>1712</v>
      </c>
      <c r="V35" s="96">
        <v>54</v>
      </c>
      <c r="W35" s="96">
        <v>150</v>
      </c>
      <c r="X35" s="96">
        <v>387</v>
      </c>
      <c r="Y35" s="96">
        <v>6967</v>
      </c>
      <c r="Z35" s="96">
        <v>50</v>
      </c>
      <c r="AA35" s="96">
        <v>11558</v>
      </c>
    </row>
    <row r="36" spans="1:27" hidden="1" x14ac:dyDescent="0.15">
      <c r="A36" s="95" t="s">
        <v>454</v>
      </c>
      <c r="B36" s="95">
        <v>76</v>
      </c>
      <c r="C36" s="95">
        <v>83.8</v>
      </c>
      <c r="D36" s="95">
        <v>75.400000000000006</v>
      </c>
      <c r="E36" s="95">
        <v>73.599999999999994</v>
      </c>
      <c r="F36" s="95">
        <v>81.3</v>
      </c>
      <c r="G36" s="95">
        <v>84.9</v>
      </c>
      <c r="H36" s="95">
        <v>37.6</v>
      </c>
      <c r="I36" s="95">
        <v>66.3</v>
      </c>
      <c r="J36" s="95">
        <v>79.400000000000006</v>
      </c>
      <c r="K36" s="95">
        <v>78.8</v>
      </c>
      <c r="L36" s="95" t="s">
        <v>328</v>
      </c>
      <c r="M36" s="95">
        <v>72.3</v>
      </c>
      <c r="O36" s="96" t="s">
        <v>454</v>
      </c>
      <c r="P36" s="96">
        <v>16953</v>
      </c>
      <c r="Q36" s="96">
        <v>1224</v>
      </c>
      <c r="R36" s="96">
        <v>15729</v>
      </c>
      <c r="S36" s="96">
        <v>12058</v>
      </c>
      <c r="T36" s="96">
        <v>3671</v>
      </c>
      <c r="U36" s="96">
        <v>1666</v>
      </c>
      <c r="V36" s="96">
        <v>13</v>
      </c>
      <c r="W36" s="96">
        <v>40</v>
      </c>
      <c r="X36" s="96">
        <v>252</v>
      </c>
      <c r="Y36" s="96">
        <v>1700</v>
      </c>
      <c r="Z36" s="96" t="s">
        <v>97</v>
      </c>
      <c r="AA36" s="96">
        <v>1054</v>
      </c>
    </row>
    <row r="37" spans="1:27" hidden="1" x14ac:dyDescent="0.15">
      <c r="A37" s="95" t="s">
        <v>455</v>
      </c>
      <c r="B37" s="95">
        <v>77.3</v>
      </c>
      <c r="C37" s="95">
        <v>80.400000000000006</v>
      </c>
      <c r="D37" s="95">
        <v>76.900000000000006</v>
      </c>
      <c r="E37" s="95">
        <v>79.900000000000006</v>
      </c>
      <c r="F37" s="95">
        <v>71.099999999999994</v>
      </c>
      <c r="G37" s="95">
        <v>79.3</v>
      </c>
      <c r="H37" s="95">
        <v>3.2</v>
      </c>
      <c r="I37" s="95">
        <v>19.600000000000001</v>
      </c>
      <c r="J37" s="95">
        <v>62.9</v>
      </c>
      <c r="K37" s="95">
        <v>71.5</v>
      </c>
      <c r="L37" s="95" t="s">
        <v>328</v>
      </c>
      <c r="M37" s="95">
        <v>75.900000000000006</v>
      </c>
      <c r="O37" s="96" t="s">
        <v>455</v>
      </c>
      <c r="P37" s="96">
        <v>13709</v>
      </c>
      <c r="Q37" s="96">
        <v>1681</v>
      </c>
      <c r="R37" s="96">
        <v>12028</v>
      </c>
      <c r="S37" s="96">
        <v>7914</v>
      </c>
      <c r="T37" s="96">
        <v>4114</v>
      </c>
      <c r="U37" s="96">
        <v>418</v>
      </c>
      <c r="V37" s="96">
        <v>32</v>
      </c>
      <c r="W37" s="96">
        <v>73</v>
      </c>
      <c r="X37" s="96">
        <v>54</v>
      </c>
      <c r="Y37" s="96">
        <v>3537</v>
      </c>
      <c r="Z37" s="96" t="s">
        <v>97</v>
      </c>
      <c r="AA37" s="96">
        <v>2121</v>
      </c>
    </row>
    <row r="38" spans="1:27" hidden="1" x14ac:dyDescent="0.15">
      <c r="A38" s="95" t="s">
        <v>456</v>
      </c>
      <c r="B38" s="95">
        <v>81.5</v>
      </c>
      <c r="C38" s="95">
        <v>89.5</v>
      </c>
      <c r="D38" s="95">
        <v>80.599999999999994</v>
      </c>
      <c r="E38" s="95">
        <v>78.8</v>
      </c>
      <c r="F38" s="95">
        <v>82.9</v>
      </c>
      <c r="G38" s="95">
        <v>79.3</v>
      </c>
      <c r="H38" s="95" t="s">
        <v>97</v>
      </c>
      <c r="I38" s="95">
        <v>23.9</v>
      </c>
      <c r="J38" s="95">
        <v>89.1</v>
      </c>
      <c r="K38" s="95">
        <v>84.9</v>
      </c>
      <c r="L38" s="95">
        <v>95.2</v>
      </c>
      <c r="M38" s="95">
        <v>74.5</v>
      </c>
      <c r="O38" s="96" t="s">
        <v>456</v>
      </c>
      <c r="P38" s="96">
        <v>8706</v>
      </c>
      <c r="Q38" s="96">
        <v>844</v>
      </c>
      <c r="R38" s="96">
        <v>7862</v>
      </c>
      <c r="S38" s="96">
        <v>4356</v>
      </c>
      <c r="T38" s="96">
        <v>3506</v>
      </c>
      <c r="U38" s="96">
        <v>1087</v>
      </c>
      <c r="V38" s="96">
        <v>12</v>
      </c>
      <c r="W38" s="96">
        <v>34</v>
      </c>
      <c r="X38" s="96">
        <v>501</v>
      </c>
      <c r="Y38" s="96">
        <v>1872</v>
      </c>
      <c r="Z38" s="96">
        <v>106</v>
      </c>
      <c r="AA38" s="96">
        <v>1862</v>
      </c>
    </row>
    <row r="39" spans="1:27" hidden="1" x14ac:dyDescent="0.15">
      <c r="A39" s="95" t="s">
        <v>457</v>
      </c>
      <c r="B39" s="95">
        <v>79.900000000000006</v>
      </c>
      <c r="C39" s="95">
        <v>88.3</v>
      </c>
      <c r="D39" s="95">
        <v>78.3</v>
      </c>
      <c r="E39" s="95">
        <v>79.8</v>
      </c>
      <c r="F39" s="95">
        <v>77</v>
      </c>
      <c r="G39" s="95">
        <v>78.900000000000006</v>
      </c>
      <c r="H39" s="95" t="s">
        <v>97</v>
      </c>
      <c r="I39" s="95">
        <v>35.799999999999997</v>
      </c>
      <c r="J39" s="95">
        <v>84.9</v>
      </c>
      <c r="K39" s="95">
        <v>77</v>
      </c>
      <c r="L39" s="95">
        <v>86.1</v>
      </c>
      <c r="M39" s="95">
        <v>76</v>
      </c>
      <c r="O39" s="96" t="s">
        <v>457</v>
      </c>
      <c r="P39" s="96">
        <v>10775</v>
      </c>
      <c r="Q39" s="96">
        <v>1741</v>
      </c>
      <c r="R39" s="96">
        <v>9034</v>
      </c>
      <c r="S39" s="96">
        <v>4277</v>
      </c>
      <c r="T39" s="96">
        <v>4757</v>
      </c>
      <c r="U39" s="96">
        <v>583</v>
      </c>
      <c r="V39" s="96">
        <v>30</v>
      </c>
      <c r="W39" s="96">
        <v>20</v>
      </c>
      <c r="X39" s="96">
        <v>225</v>
      </c>
      <c r="Y39" s="96">
        <v>3899</v>
      </c>
      <c r="Z39" s="96">
        <v>117</v>
      </c>
      <c r="AA39" s="96">
        <v>2829</v>
      </c>
    </row>
    <row r="40" spans="1:27" hidden="1" x14ac:dyDescent="0.15">
      <c r="A40" s="95" t="s">
        <v>458</v>
      </c>
      <c r="B40" s="95">
        <v>74.099999999999994</v>
      </c>
      <c r="C40" s="95">
        <v>80.400000000000006</v>
      </c>
      <c r="D40" s="95">
        <v>72.7</v>
      </c>
      <c r="E40" s="95">
        <v>72.5</v>
      </c>
      <c r="F40" s="95">
        <v>73.3</v>
      </c>
      <c r="G40" s="95">
        <v>70.8</v>
      </c>
      <c r="H40" s="95" t="s">
        <v>97</v>
      </c>
      <c r="I40" s="95">
        <v>38.1</v>
      </c>
      <c r="J40" s="95">
        <v>91.1</v>
      </c>
      <c r="K40" s="95">
        <v>74.2</v>
      </c>
      <c r="L40" s="95" t="s">
        <v>328</v>
      </c>
      <c r="M40" s="95">
        <v>76.599999999999994</v>
      </c>
      <c r="O40" s="96" t="s">
        <v>458</v>
      </c>
      <c r="P40" s="96">
        <v>28813</v>
      </c>
      <c r="Q40" s="96">
        <v>5036</v>
      </c>
      <c r="R40" s="96">
        <v>23777</v>
      </c>
      <c r="S40" s="96">
        <v>18313</v>
      </c>
      <c r="T40" s="96">
        <v>5464</v>
      </c>
      <c r="U40" s="96">
        <v>572</v>
      </c>
      <c r="V40" s="96">
        <v>26</v>
      </c>
      <c r="W40" s="96">
        <v>136</v>
      </c>
      <c r="X40" s="96">
        <v>241</v>
      </c>
      <c r="Y40" s="96">
        <v>4489</v>
      </c>
      <c r="Z40" s="96" t="s">
        <v>97</v>
      </c>
      <c r="AA40" s="96">
        <v>4989</v>
      </c>
    </row>
    <row r="41" spans="1:27" hidden="1" x14ac:dyDescent="0.15">
      <c r="A41" s="95" t="s">
        <v>459</v>
      </c>
      <c r="B41" s="95">
        <v>82.6</v>
      </c>
      <c r="C41" s="95">
        <v>88.3</v>
      </c>
      <c r="D41" s="95">
        <v>81.3</v>
      </c>
      <c r="E41" s="95">
        <v>81.3</v>
      </c>
      <c r="F41" s="95">
        <v>81.099999999999994</v>
      </c>
      <c r="G41" s="95">
        <v>86.7</v>
      </c>
      <c r="H41" s="95">
        <v>0.8</v>
      </c>
      <c r="I41" s="95">
        <v>29.7</v>
      </c>
      <c r="J41" s="95">
        <v>89.5</v>
      </c>
      <c r="K41" s="95">
        <v>80.5</v>
      </c>
      <c r="L41" s="95">
        <v>96.2</v>
      </c>
      <c r="M41" s="95">
        <v>77.5</v>
      </c>
      <c r="O41" s="96" t="s">
        <v>459</v>
      </c>
      <c r="P41" s="96">
        <v>40450</v>
      </c>
      <c r="Q41" s="96">
        <v>7529</v>
      </c>
      <c r="R41" s="96">
        <v>32921</v>
      </c>
      <c r="S41" s="96">
        <v>25800</v>
      </c>
      <c r="T41" s="96">
        <v>7121</v>
      </c>
      <c r="U41" s="96">
        <v>1443</v>
      </c>
      <c r="V41" s="96">
        <v>30</v>
      </c>
      <c r="W41" s="96">
        <v>155</v>
      </c>
      <c r="X41" s="96">
        <v>634</v>
      </c>
      <c r="Y41" s="96">
        <v>4859</v>
      </c>
      <c r="Z41" s="96">
        <v>275</v>
      </c>
      <c r="AA41" s="96">
        <v>8213</v>
      </c>
    </row>
    <row r="42" spans="1:27" hidden="1" x14ac:dyDescent="0.15">
      <c r="A42" s="95" t="s">
        <v>460</v>
      </c>
      <c r="B42" s="95">
        <v>85.2</v>
      </c>
      <c r="C42" s="95">
        <v>90.6</v>
      </c>
      <c r="D42" s="95">
        <v>83.8</v>
      </c>
      <c r="E42" s="95">
        <v>84.6</v>
      </c>
      <c r="F42" s="95">
        <v>80.900000000000006</v>
      </c>
      <c r="G42" s="95">
        <v>81.8</v>
      </c>
      <c r="H42" s="95" t="s">
        <v>97</v>
      </c>
      <c r="I42" s="95">
        <v>23.6</v>
      </c>
      <c r="J42" s="95">
        <v>89.3</v>
      </c>
      <c r="K42" s="95">
        <v>80.099999999999994</v>
      </c>
      <c r="L42" s="95">
        <v>90</v>
      </c>
      <c r="M42" s="95">
        <v>80</v>
      </c>
      <c r="O42" s="96" t="s">
        <v>460</v>
      </c>
      <c r="P42" s="96">
        <v>27060</v>
      </c>
      <c r="Q42" s="96">
        <v>5661</v>
      </c>
      <c r="R42" s="96">
        <v>21399</v>
      </c>
      <c r="S42" s="96">
        <v>16723</v>
      </c>
      <c r="T42" s="96">
        <v>4676</v>
      </c>
      <c r="U42" s="96">
        <v>338</v>
      </c>
      <c r="V42" s="96">
        <v>40</v>
      </c>
      <c r="W42" s="96">
        <v>60</v>
      </c>
      <c r="X42" s="96">
        <v>1264</v>
      </c>
      <c r="Y42" s="96">
        <v>2974</v>
      </c>
      <c r="Z42" s="96">
        <v>444</v>
      </c>
      <c r="AA42" s="96">
        <v>4201</v>
      </c>
    </row>
    <row r="43" spans="1:27" hidden="1" x14ac:dyDescent="0.15">
      <c r="A43" s="95" t="s">
        <v>461</v>
      </c>
      <c r="B43" s="95">
        <v>79.900000000000006</v>
      </c>
      <c r="C43" s="95">
        <v>82.2</v>
      </c>
      <c r="D43" s="95">
        <v>79.2</v>
      </c>
      <c r="E43" s="95">
        <v>80.8</v>
      </c>
      <c r="F43" s="95">
        <v>71.400000000000006</v>
      </c>
      <c r="G43" s="95">
        <v>74.099999999999994</v>
      </c>
      <c r="H43" s="95" t="s">
        <v>97</v>
      </c>
      <c r="I43" s="95">
        <v>50.7</v>
      </c>
      <c r="J43" s="95" t="s">
        <v>328</v>
      </c>
      <c r="K43" s="95">
        <v>72.400000000000006</v>
      </c>
      <c r="L43" s="95" t="s">
        <v>328</v>
      </c>
      <c r="M43" s="95">
        <v>71.2</v>
      </c>
      <c r="O43" s="96" t="s">
        <v>461</v>
      </c>
      <c r="P43" s="96">
        <v>14881</v>
      </c>
      <c r="Q43" s="96">
        <v>3661</v>
      </c>
      <c r="R43" s="96">
        <v>11220</v>
      </c>
      <c r="S43" s="96">
        <v>9219</v>
      </c>
      <c r="T43" s="96">
        <v>2001</v>
      </c>
      <c r="U43" s="96">
        <v>255</v>
      </c>
      <c r="V43" s="96">
        <v>23</v>
      </c>
      <c r="W43" s="96">
        <v>37</v>
      </c>
      <c r="X43" s="96" t="s">
        <v>97</v>
      </c>
      <c r="Y43" s="96">
        <v>1686</v>
      </c>
      <c r="Z43" s="96" t="s">
        <v>97</v>
      </c>
      <c r="AA43" s="96">
        <v>2283</v>
      </c>
    </row>
    <row r="44" spans="1:27" hidden="1" x14ac:dyDescent="0.15">
      <c r="A44" s="95" t="s">
        <v>462</v>
      </c>
      <c r="B44" s="95">
        <v>76.599999999999994</v>
      </c>
      <c r="C44" s="95">
        <v>88.4</v>
      </c>
      <c r="D44" s="95">
        <v>74</v>
      </c>
      <c r="E44" s="95">
        <v>76.3</v>
      </c>
      <c r="F44" s="95">
        <v>71</v>
      </c>
      <c r="G44" s="95">
        <v>75.8</v>
      </c>
      <c r="H44" s="95">
        <v>0.7</v>
      </c>
      <c r="I44" s="95">
        <v>11.5</v>
      </c>
      <c r="J44" s="95">
        <v>77.400000000000006</v>
      </c>
      <c r="K44" s="95">
        <v>71.7</v>
      </c>
      <c r="L44" s="95">
        <v>89.7</v>
      </c>
      <c r="M44" s="95">
        <v>71.3</v>
      </c>
      <c r="O44" s="96" t="s">
        <v>462</v>
      </c>
      <c r="P44" s="96">
        <v>15098</v>
      </c>
      <c r="Q44" s="96">
        <v>2736</v>
      </c>
      <c r="R44" s="96">
        <v>12362</v>
      </c>
      <c r="S44" s="96">
        <v>6918</v>
      </c>
      <c r="T44" s="96">
        <v>5444</v>
      </c>
      <c r="U44" s="96">
        <v>691</v>
      </c>
      <c r="V44" s="96">
        <v>18</v>
      </c>
      <c r="W44" s="96">
        <v>123</v>
      </c>
      <c r="X44" s="96">
        <v>357</v>
      </c>
      <c r="Y44" s="96">
        <v>4255</v>
      </c>
      <c r="Z44" s="96">
        <v>72</v>
      </c>
      <c r="AA44" s="96">
        <v>2812</v>
      </c>
    </row>
    <row r="45" spans="1:27" hidden="1" x14ac:dyDescent="0.15">
      <c r="A45" s="95" t="s">
        <v>463</v>
      </c>
      <c r="B45" s="95">
        <v>77.2</v>
      </c>
      <c r="C45" s="95">
        <v>82.2</v>
      </c>
      <c r="D45" s="95">
        <v>76.099999999999994</v>
      </c>
      <c r="E45" s="95">
        <v>80.2</v>
      </c>
      <c r="F45" s="95">
        <v>68.2</v>
      </c>
      <c r="G45" s="95">
        <v>63.3</v>
      </c>
      <c r="H45" s="95">
        <v>1.9</v>
      </c>
      <c r="I45" s="95">
        <v>22.1</v>
      </c>
      <c r="J45" s="95">
        <v>82.1</v>
      </c>
      <c r="K45" s="95">
        <v>69</v>
      </c>
      <c r="L45" s="95">
        <v>91.7</v>
      </c>
      <c r="M45" s="95">
        <v>73.2</v>
      </c>
      <c r="O45" s="96" t="s">
        <v>463</v>
      </c>
      <c r="P45" s="96">
        <v>22475</v>
      </c>
      <c r="Q45" s="96">
        <v>4070</v>
      </c>
      <c r="R45" s="96">
        <v>18405</v>
      </c>
      <c r="S45" s="96">
        <v>12020</v>
      </c>
      <c r="T45" s="96">
        <v>6385</v>
      </c>
      <c r="U45" s="96">
        <v>974</v>
      </c>
      <c r="V45" s="96">
        <v>26</v>
      </c>
      <c r="W45" s="96">
        <v>72</v>
      </c>
      <c r="X45" s="96">
        <v>397</v>
      </c>
      <c r="Y45" s="96">
        <v>4916</v>
      </c>
      <c r="Z45" s="96">
        <v>27</v>
      </c>
      <c r="AA45" s="96">
        <v>1787</v>
      </c>
    </row>
    <row r="46" spans="1:27" hidden="1" x14ac:dyDescent="0.15">
      <c r="A46" s="95" t="s">
        <v>464</v>
      </c>
      <c r="B46" s="95">
        <v>83.7</v>
      </c>
      <c r="C46" s="95">
        <v>84</v>
      </c>
      <c r="D46" s="95">
        <v>83.7</v>
      </c>
      <c r="E46" s="95">
        <v>86.3</v>
      </c>
      <c r="F46" s="95">
        <v>78.8</v>
      </c>
      <c r="G46" s="95">
        <v>80.5</v>
      </c>
      <c r="H46" s="95" t="s">
        <v>97</v>
      </c>
      <c r="I46" s="95">
        <v>11.4</v>
      </c>
      <c r="J46" s="95">
        <v>91.6</v>
      </c>
      <c r="K46" s="95">
        <v>77.900000000000006</v>
      </c>
      <c r="L46" s="95">
        <v>96.4</v>
      </c>
      <c r="M46" s="95">
        <v>75.900000000000006</v>
      </c>
      <c r="O46" s="96" t="s">
        <v>464</v>
      </c>
      <c r="P46" s="96">
        <v>18370</v>
      </c>
      <c r="Q46" s="96">
        <v>1929</v>
      </c>
      <c r="R46" s="96">
        <v>16441</v>
      </c>
      <c r="S46" s="96">
        <v>10620</v>
      </c>
      <c r="T46" s="96">
        <v>5821</v>
      </c>
      <c r="U46" s="96">
        <v>1717</v>
      </c>
      <c r="V46" s="96">
        <v>11</v>
      </c>
      <c r="W46" s="96">
        <v>107</v>
      </c>
      <c r="X46" s="96">
        <v>659</v>
      </c>
      <c r="Y46" s="96">
        <v>3327</v>
      </c>
      <c r="Z46" s="96">
        <v>185</v>
      </c>
      <c r="AA46" s="96">
        <v>1640</v>
      </c>
    </row>
    <row r="47" spans="1:27" hidden="1" x14ac:dyDescent="0.15">
      <c r="A47" s="95" t="s">
        <v>465</v>
      </c>
      <c r="B47" s="95">
        <v>84</v>
      </c>
      <c r="C47" s="95">
        <v>90.4</v>
      </c>
      <c r="D47" s="95">
        <v>82.8</v>
      </c>
      <c r="E47" s="95">
        <v>82.9</v>
      </c>
      <c r="F47" s="95">
        <v>82.5</v>
      </c>
      <c r="G47" s="95">
        <v>85.6</v>
      </c>
      <c r="H47" s="95">
        <v>1.9</v>
      </c>
      <c r="I47" s="95">
        <v>43.9</v>
      </c>
      <c r="J47" s="95">
        <v>90.7</v>
      </c>
      <c r="K47" s="95">
        <v>80.400000000000006</v>
      </c>
      <c r="L47" s="95">
        <v>97.6</v>
      </c>
      <c r="M47" s="95">
        <v>80.400000000000006</v>
      </c>
      <c r="O47" s="96" t="s">
        <v>465</v>
      </c>
      <c r="P47" s="96">
        <v>85939</v>
      </c>
      <c r="Q47" s="96">
        <v>14247</v>
      </c>
      <c r="R47" s="96">
        <v>71692</v>
      </c>
      <c r="S47" s="96">
        <v>50718</v>
      </c>
      <c r="T47" s="96">
        <v>20974</v>
      </c>
      <c r="U47" s="96">
        <v>7122</v>
      </c>
      <c r="V47" s="96">
        <v>58</v>
      </c>
      <c r="W47" s="96">
        <v>255</v>
      </c>
      <c r="X47" s="96">
        <v>1978</v>
      </c>
      <c r="Y47" s="96">
        <v>11561</v>
      </c>
      <c r="Z47" s="96">
        <v>370</v>
      </c>
      <c r="AA47" s="96">
        <v>14696</v>
      </c>
    </row>
    <row r="48" spans="1:27" hidden="1" x14ac:dyDescent="0.15">
      <c r="A48" s="95" t="s">
        <v>466</v>
      </c>
      <c r="B48" s="95">
        <v>85.9</v>
      </c>
      <c r="C48" s="95">
        <v>89.2</v>
      </c>
      <c r="D48" s="95">
        <v>85.1</v>
      </c>
      <c r="E48" s="95">
        <v>85.8</v>
      </c>
      <c r="F48" s="95">
        <v>84</v>
      </c>
      <c r="G48" s="95">
        <v>88.7</v>
      </c>
      <c r="H48" s="95" t="s">
        <v>97</v>
      </c>
      <c r="I48" s="95">
        <v>75.3</v>
      </c>
      <c r="J48" s="95">
        <v>97.7</v>
      </c>
      <c r="K48" s="95">
        <v>81</v>
      </c>
      <c r="L48" s="95" t="s">
        <v>328</v>
      </c>
      <c r="M48" s="95">
        <v>78.7</v>
      </c>
      <c r="O48" s="96" t="s">
        <v>466</v>
      </c>
      <c r="P48" s="96">
        <v>15077</v>
      </c>
      <c r="Q48" s="96">
        <v>2689</v>
      </c>
      <c r="R48" s="96">
        <v>12388</v>
      </c>
      <c r="S48" s="96">
        <v>8103</v>
      </c>
      <c r="T48" s="96">
        <v>4285</v>
      </c>
      <c r="U48" s="96">
        <v>1547</v>
      </c>
      <c r="V48" s="96">
        <v>24</v>
      </c>
      <c r="W48" s="96">
        <v>30</v>
      </c>
      <c r="X48" s="96">
        <v>174</v>
      </c>
      <c r="Y48" s="96">
        <v>2510</v>
      </c>
      <c r="Z48" s="96" t="s">
        <v>97</v>
      </c>
      <c r="AA48" s="96">
        <v>1893</v>
      </c>
    </row>
    <row r="49" spans="1:27" hidden="1" x14ac:dyDescent="0.15">
      <c r="A49" s="95" t="s">
        <v>467</v>
      </c>
      <c r="B49" s="95">
        <v>82.9</v>
      </c>
      <c r="C49" s="95">
        <v>86.8</v>
      </c>
      <c r="D49" s="95">
        <v>81.5</v>
      </c>
      <c r="E49" s="95">
        <v>83.8</v>
      </c>
      <c r="F49" s="95">
        <v>75.7</v>
      </c>
      <c r="G49" s="95">
        <v>80.400000000000006</v>
      </c>
      <c r="H49" s="95">
        <v>2</v>
      </c>
      <c r="I49" s="95">
        <v>20.5</v>
      </c>
      <c r="J49" s="95">
        <v>84.8</v>
      </c>
      <c r="K49" s="95">
        <v>76.400000000000006</v>
      </c>
      <c r="L49" s="95">
        <v>90.9</v>
      </c>
      <c r="M49" s="95">
        <v>76.400000000000006</v>
      </c>
      <c r="O49" s="96" t="s">
        <v>467</v>
      </c>
      <c r="P49" s="96">
        <v>26688</v>
      </c>
      <c r="Q49" s="96">
        <v>7226</v>
      </c>
      <c r="R49" s="96">
        <v>19462</v>
      </c>
      <c r="S49" s="96">
        <v>13915</v>
      </c>
      <c r="T49" s="96">
        <v>5547</v>
      </c>
      <c r="U49" s="96">
        <v>693</v>
      </c>
      <c r="V49" s="96">
        <v>38</v>
      </c>
      <c r="W49" s="96">
        <v>139</v>
      </c>
      <c r="X49" s="96">
        <v>434</v>
      </c>
      <c r="Y49" s="96">
        <v>4243</v>
      </c>
      <c r="Z49" s="96">
        <v>6</v>
      </c>
      <c r="AA49" s="96">
        <v>3843</v>
      </c>
    </row>
    <row r="50" spans="1:27" hidden="1" x14ac:dyDescent="0.15">
      <c r="A50" s="95" t="s">
        <v>468</v>
      </c>
      <c r="B50" s="95">
        <v>84</v>
      </c>
      <c r="C50" s="95">
        <v>89.9</v>
      </c>
      <c r="D50" s="95">
        <v>82.2</v>
      </c>
      <c r="E50" s="95">
        <v>83.4</v>
      </c>
      <c r="F50" s="95">
        <v>77.900000000000006</v>
      </c>
      <c r="G50" s="95">
        <v>84.2</v>
      </c>
      <c r="H50" s="95" t="s">
        <v>97</v>
      </c>
      <c r="I50" s="95">
        <v>25.3</v>
      </c>
      <c r="J50" s="95">
        <v>89.3</v>
      </c>
      <c r="K50" s="95">
        <v>78.5</v>
      </c>
      <c r="L50" s="95">
        <v>95</v>
      </c>
      <c r="M50" s="95">
        <v>79.599999999999994</v>
      </c>
      <c r="O50" s="96" t="s">
        <v>468</v>
      </c>
      <c r="P50" s="96">
        <v>35174</v>
      </c>
      <c r="Q50" s="96">
        <v>7886</v>
      </c>
      <c r="R50" s="96">
        <v>27288</v>
      </c>
      <c r="S50" s="96">
        <v>21406</v>
      </c>
      <c r="T50" s="96">
        <v>5882</v>
      </c>
      <c r="U50" s="96">
        <v>1057</v>
      </c>
      <c r="V50" s="96">
        <v>48</v>
      </c>
      <c r="W50" s="96">
        <v>154</v>
      </c>
      <c r="X50" s="96">
        <v>248</v>
      </c>
      <c r="Y50" s="96">
        <v>4375</v>
      </c>
      <c r="Z50" s="96">
        <v>42</v>
      </c>
      <c r="AA50" s="96">
        <v>5695</v>
      </c>
    </row>
    <row r="51" spans="1:27" hidden="1" x14ac:dyDescent="0.15">
      <c r="A51" s="95" t="s">
        <v>469</v>
      </c>
      <c r="B51" s="95">
        <v>84.1</v>
      </c>
      <c r="C51" s="95">
        <v>91.8</v>
      </c>
      <c r="D51" s="95">
        <v>81.5</v>
      </c>
      <c r="E51" s="95">
        <v>82.6</v>
      </c>
      <c r="F51" s="95">
        <v>78</v>
      </c>
      <c r="G51" s="95">
        <v>90.2</v>
      </c>
      <c r="H51" s="95" t="s">
        <v>97</v>
      </c>
      <c r="I51" s="95">
        <v>68.8</v>
      </c>
      <c r="J51" s="95">
        <v>83.5</v>
      </c>
      <c r="K51" s="95">
        <v>78.2</v>
      </c>
      <c r="L51" s="95">
        <v>78.5</v>
      </c>
      <c r="M51" s="95">
        <v>78.099999999999994</v>
      </c>
      <c r="O51" s="96" t="s">
        <v>469</v>
      </c>
      <c r="P51" s="96">
        <v>19981</v>
      </c>
      <c r="Q51" s="96">
        <v>5057</v>
      </c>
      <c r="R51" s="96">
        <v>14924</v>
      </c>
      <c r="S51" s="96">
        <v>11292</v>
      </c>
      <c r="T51" s="96">
        <v>3632</v>
      </c>
      <c r="U51" s="96">
        <v>190</v>
      </c>
      <c r="V51" s="96">
        <v>40</v>
      </c>
      <c r="W51" s="96">
        <v>50</v>
      </c>
      <c r="X51" s="96">
        <v>142</v>
      </c>
      <c r="Y51" s="96">
        <v>3210</v>
      </c>
      <c r="Z51" s="96">
        <v>12</v>
      </c>
      <c r="AA51" s="96">
        <v>3383</v>
      </c>
    </row>
    <row r="52" spans="1:27" hidden="1" x14ac:dyDescent="0.15">
      <c r="A52" s="95" t="s">
        <v>470</v>
      </c>
      <c r="B52" s="95">
        <v>79.7</v>
      </c>
      <c r="C52" s="95">
        <v>90.2</v>
      </c>
      <c r="D52" s="95">
        <v>76.599999999999994</v>
      </c>
      <c r="E52" s="95">
        <v>75.8</v>
      </c>
      <c r="F52" s="95">
        <v>78.099999999999994</v>
      </c>
      <c r="G52" s="95">
        <v>92</v>
      </c>
      <c r="H52" s="95" t="s">
        <v>97</v>
      </c>
      <c r="I52" s="95">
        <v>28.8</v>
      </c>
      <c r="J52" s="95">
        <v>93.4</v>
      </c>
      <c r="K52" s="95">
        <v>72</v>
      </c>
      <c r="L52" s="95">
        <v>93.8</v>
      </c>
      <c r="M52" s="95">
        <v>73.900000000000006</v>
      </c>
      <c r="O52" s="96" t="s">
        <v>470</v>
      </c>
      <c r="P52" s="96">
        <v>19284</v>
      </c>
      <c r="Q52" s="96">
        <v>4481</v>
      </c>
      <c r="R52" s="96">
        <v>14803</v>
      </c>
      <c r="S52" s="96">
        <v>9785</v>
      </c>
      <c r="T52" s="96">
        <v>5018</v>
      </c>
      <c r="U52" s="96">
        <v>1356</v>
      </c>
      <c r="V52" s="96">
        <v>30</v>
      </c>
      <c r="W52" s="96">
        <v>82</v>
      </c>
      <c r="X52" s="96">
        <v>407</v>
      </c>
      <c r="Y52" s="96">
        <v>3143</v>
      </c>
      <c r="Z52" s="96">
        <v>140</v>
      </c>
      <c r="AA52" s="96">
        <v>2018</v>
      </c>
    </row>
    <row r="53" spans="1:27" hidden="1" x14ac:dyDescent="0.15">
      <c r="A53" s="95" t="s">
        <v>471</v>
      </c>
      <c r="B53" s="95">
        <v>82.3</v>
      </c>
      <c r="C53" s="95">
        <v>89.4</v>
      </c>
      <c r="D53" s="95">
        <v>80.2</v>
      </c>
      <c r="E53" s="95">
        <v>81.400000000000006</v>
      </c>
      <c r="F53" s="95">
        <v>77.3</v>
      </c>
      <c r="G53" s="95">
        <v>90.8</v>
      </c>
      <c r="H53" s="95">
        <v>5.4</v>
      </c>
      <c r="I53" s="95">
        <v>30.9</v>
      </c>
      <c r="J53" s="95">
        <v>88</v>
      </c>
      <c r="K53" s="95">
        <v>72.099999999999994</v>
      </c>
      <c r="L53" s="95">
        <v>89.9</v>
      </c>
      <c r="M53" s="95">
        <v>68.8</v>
      </c>
      <c r="O53" s="96" t="s">
        <v>471</v>
      </c>
      <c r="P53" s="96">
        <v>34102</v>
      </c>
      <c r="Q53" s="96">
        <v>7658</v>
      </c>
      <c r="R53" s="96">
        <v>26444</v>
      </c>
      <c r="S53" s="96">
        <v>18961</v>
      </c>
      <c r="T53" s="96">
        <v>7483</v>
      </c>
      <c r="U53" s="96">
        <v>2070</v>
      </c>
      <c r="V53" s="96">
        <v>44</v>
      </c>
      <c r="W53" s="96">
        <v>141</v>
      </c>
      <c r="X53" s="96">
        <v>573</v>
      </c>
      <c r="Y53" s="96">
        <v>4655</v>
      </c>
      <c r="Z53" s="96">
        <v>76</v>
      </c>
      <c r="AA53" s="96">
        <v>3814</v>
      </c>
    </row>
    <row r="54" spans="1:27" hidden="1" x14ac:dyDescent="0.15">
      <c r="A54" s="95" t="s">
        <v>472</v>
      </c>
      <c r="B54" s="95">
        <v>87.6</v>
      </c>
      <c r="C54" s="95">
        <v>92.3</v>
      </c>
      <c r="D54" s="95">
        <v>86.6</v>
      </c>
      <c r="E54" s="95">
        <v>87.9</v>
      </c>
      <c r="F54" s="95">
        <v>84.1</v>
      </c>
      <c r="G54" s="95">
        <v>88.5</v>
      </c>
      <c r="H54" s="95" t="s">
        <v>97</v>
      </c>
      <c r="I54" s="95">
        <v>35.5</v>
      </c>
      <c r="J54" s="95">
        <v>93.4</v>
      </c>
      <c r="K54" s="95">
        <v>81.8</v>
      </c>
      <c r="L54" s="95">
        <v>96</v>
      </c>
      <c r="M54" s="95">
        <v>87.8</v>
      </c>
      <c r="O54" s="96" t="s">
        <v>472</v>
      </c>
      <c r="P54" s="96">
        <v>18893</v>
      </c>
      <c r="Q54" s="96">
        <v>3385</v>
      </c>
      <c r="R54" s="96">
        <v>15508</v>
      </c>
      <c r="S54" s="96">
        <v>10187</v>
      </c>
      <c r="T54" s="96">
        <v>5321</v>
      </c>
      <c r="U54" s="96">
        <v>2027</v>
      </c>
      <c r="V54" s="96">
        <v>24</v>
      </c>
      <c r="W54" s="96">
        <v>67</v>
      </c>
      <c r="X54" s="96">
        <v>312</v>
      </c>
      <c r="Y54" s="96">
        <v>2891</v>
      </c>
      <c r="Z54" s="96">
        <v>68</v>
      </c>
      <c r="AA54" s="96">
        <v>3618</v>
      </c>
    </row>
    <row r="55" spans="1:27" hidden="1" x14ac:dyDescent="0.15">
      <c r="A55" s="95" t="s">
        <v>537</v>
      </c>
      <c r="O55" s="96" t="s">
        <v>537</v>
      </c>
    </row>
    <row r="56" spans="1:27" hidden="1" x14ac:dyDescent="0.15">
      <c r="A56" s="95" t="s">
        <v>381</v>
      </c>
      <c r="B56" s="95">
        <v>77.900000000000006</v>
      </c>
      <c r="C56" s="95">
        <v>88.4</v>
      </c>
      <c r="D56" s="95">
        <v>77.599999999999994</v>
      </c>
      <c r="E56" s="95">
        <v>78.2</v>
      </c>
      <c r="F56" s="95">
        <v>76.400000000000006</v>
      </c>
      <c r="G56" s="95">
        <v>86.9</v>
      </c>
      <c r="H56" s="95">
        <v>5.6</v>
      </c>
      <c r="I56" s="95">
        <v>42.8</v>
      </c>
      <c r="J56" s="95">
        <v>93.6</v>
      </c>
      <c r="K56" s="95">
        <v>74.3</v>
      </c>
      <c r="L56" s="95">
        <v>98.5</v>
      </c>
      <c r="M56" s="95">
        <v>77.099999999999994</v>
      </c>
      <c r="O56" s="96" t="s">
        <v>381</v>
      </c>
      <c r="P56" s="96">
        <v>79351</v>
      </c>
      <c r="Q56" s="96">
        <v>2136</v>
      </c>
      <c r="R56" s="96">
        <v>77215</v>
      </c>
      <c r="S56" s="96">
        <v>52237</v>
      </c>
      <c r="T56" s="96">
        <v>24978</v>
      </c>
      <c r="U56" s="96">
        <v>4826</v>
      </c>
      <c r="V56" s="96">
        <v>99</v>
      </c>
      <c r="W56" s="96">
        <v>183</v>
      </c>
      <c r="X56" s="96">
        <v>212</v>
      </c>
      <c r="Y56" s="96">
        <v>19658</v>
      </c>
      <c r="Z56" s="96">
        <v>57</v>
      </c>
      <c r="AA56" s="96">
        <v>7344</v>
      </c>
    </row>
    <row r="57" spans="1:27" x14ac:dyDescent="0.15">
      <c r="A57" s="95" t="s">
        <v>474</v>
      </c>
      <c r="B57" s="95">
        <v>82.5</v>
      </c>
      <c r="C57" s="95">
        <v>90.6</v>
      </c>
      <c r="D57" s="95">
        <v>81.099999999999994</v>
      </c>
      <c r="E57" s="95">
        <v>81.7</v>
      </c>
      <c r="F57" s="95">
        <v>78.3</v>
      </c>
      <c r="G57" s="95">
        <v>87.1</v>
      </c>
      <c r="H57" s="95" t="s">
        <v>97</v>
      </c>
      <c r="I57" s="95">
        <v>26.1</v>
      </c>
      <c r="J57" s="95">
        <v>94.3</v>
      </c>
      <c r="K57" s="95">
        <v>74.5</v>
      </c>
      <c r="L57" s="95">
        <v>86.4</v>
      </c>
      <c r="M57" s="95">
        <v>70.599999999999994</v>
      </c>
      <c r="O57" s="96" t="s">
        <v>474</v>
      </c>
      <c r="P57" s="96">
        <v>36860</v>
      </c>
      <c r="Q57" s="96">
        <v>5662</v>
      </c>
      <c r="R57" s="96">
        <v>31198</v>
      </c>
      <c r="S57" s="96">
        <v>25435</v>
      </c>
      <c r="T57" s="96">
        <v>5763</v>
      </c>
      <c r="U57" s="96">
        <v>1494</v>
      </c>
      <c r="V57" s="96">
        <v>8</v>
      </c>
      <c r="W57" s="96">
        <v>102</v>
      </c>
      <c r="X57" s="96">
        <v>434</v>
      </c>
      <c r="Y57" s="96">
        <v>3725</v>
      </c>
      <c r="Z57" s="96">
        <v>74</v>
      </c>
      <c r="AA57" s="96">
        <v>3220</v>
      </c>
    </row>
    <row r="58" spans="1:27" x14ac:dyDescent="0.15">
      <c r="A58" s="95" t="s">
        <v>475</v>
      </c>
      <c r="B58" s="95">
        <v>76</v>
      </c>
      <c r="C58" s="95">
        <v>83</v>
      </c>
      <c r="D58" s="95">
        <v>74.8</v>
      </c>
      <c r="E58" s="95">
        <v>72.900000000000006</v>
      </c>
      <c r="F58" s="95">
        <v>78</v>
      </c>
      <c r="G58" s="95">
        <v>77.599999999999994</v>
      </c>
      <c r="H58" s="95">
        <v>20.7</v>
      </c>
      <c r="I58" s="95" t="s">
        <v>328</v>
      </c>
      <c r="J58" s="95">
        <v>98.4</v>
      </c>
      <c r="K58" s="95">
        <v>76.599999999999994</v>
      </c>
      <c r="L58" s="95" t="s">
        <v>328</v>
      </c>
      <c r="M58" s="95">
        <v>76.400000000000006</v>
      </c>
      <c r="O58" s="96" t="s">
        <v>475</v>
      </c>
      <c r="P58" s="96">
        <v>12699</v>
      </c>
      <c r="Q58" s="96">
        <v>2099</v>
      </c>
      <c r="R58" s="96">
        <v>10600</v>
      </c>
      <c r="S58" s="96">
        <v>6911</v>
      </c>
      <c r="T58" s="96">
        <v>3689</v>
      </c>
      <c r="U58" s="96">
        <v>575</v>
      </c>
      <c r="V58" s="96">
        <v>10</v>
      </c>
      <c r="W58" s="96" t="s">
        <v>97</v>
      </c>
      <c r="X58" s="96">
        <v>180</v>
      </c>
      <c r="Y58" s="96">
        <v>2924</v>
      </c>
      <c r="Z58" s="96" t="s">
        <v>97</v>
      </c>
      <c r="AA58" s="96">
        <v>3564</v>
      </c>
    </row>
    <row r="59" spans="1:27" x14ac:dyDescent="0.15">
      <c r="A59" s="95" t="s">
        <v>18</v>
      </c>
      <c r="B59" s="95">
        <v>79.8</v>
      </c>
      <c r="C59" s="95">
        <v>86.8</v>
      </c>
      <c r="D59" s="95">
        <v>79</v>
      </c>
      <c r="E59" s="95">
        <v>79</v>
      </c>
      <c r="F59" s="95">
        <v>79.099999999999994</v>
      </c>
      <c r="G59" s="95">
        <v>81.400000000000006</v>
      </c>
      <c r="H59" s="95">
        <v>38.1</v>
      </c>
      <c r="I59" s="95">
        <v>24.2</v>
      </c>
      <c r="J59" s="95" t="s">
        <v>328</v>
      </c>
      <c r="K59" s="95">
        <v>80.2</v>
      </c>
      <c r="L59" s="95" t="s">
        <v>328</v>
      </c>
      <c r="M59" s="95">
        <v>82.3</v>
      </c>
      <c r="O59" s="96" t="s">
        <v>18</v>
      </c>
      <c r="P59" s="96">
        <v>7877</v>
      </c>
      <c r="Q59" s="96">
        <v>846</v>
      </c>
      <c r="R59" s="96">
        <v>7031</v>
      </c>
      <c r="S59" s="96">
        <v>5975</v>
      </c>
      <c r="T59" s="96">
        <v>1056</v>
      </c>
      <c r="U59" s="96">
        <v>345</v>
      </c>
      <c r="V59" s="96">
        <v>10</v>
      </c>
      <c r="W59" s="96">
        <v>20</v>
      </c>
      <c r="X59" s="96" t="s">
        <v>97</v>
      </c>
      <c r="Y59" s="96">
        <v>681</v>
      </c>
      <c r="Z59" s="96" t="s">
        <v>97</v>
      </c>
      <c r="AA59" s="96">
        <v>1245</v>
      </c>
    </row>
    <row r="60" spans="1:27" x14ac:dyDescent="0.15">
      <c r="A60" s="95" t="s">
        <v>476</v>
      </c>
      <c r="B60" s="95">
        <v>75</v>
      </c>
      <c r="C60" s="95">
        <v>76.8</v>
      </c>
      <c r="D60" s="95">
        <v>74.7</v>
      </c>
      <c r="E60" s="95">
        <v>73.7</v>
      </c>
      <c r="F60" s="95">
        <v>77.3</v>
      </c>
      <c r="G60" s="95">
        <v>68</v>
      </c>
      <c r="H60" s="95">
        <v>5.2</v>
      </c>
      <c r="I60" s="95">
        <v>75.099999999999994</v>
      </c>
      <c r="J60" s="95" t="s">
        <v>328</v>
      </c>
      <c r="K60" s="95">
        <v>78.5</v>
      </c>
      <c r="L60" s="95" t="s">
        <v>328</v>
      </c>
      <c r="M60" s="95">
        <v>71.8</v>
      </c>
      <c r="O60" s="96" t="s">
        <v>476</v>
      </c>
      <c r="P60" s="96">
        <v>9302</v>
      </c>
      <c r="Q60" s="96">
        <v>1294</v>
      </c>
      <c r="R60" s="96">
        <v>8008</v>
      </c>
      <c r="S60" s="96">
        <v>5900</v>
      </c>
      <c r="T60" s="96">
        <v>2108</v>
      </c>
      <c r="U60" s="96">
        <v>150</v>
      </c>
      <c r="V60" s="96">
        <v>11</v>
      </c>
      <c r="W60" s="96">
        <v>25</v>
      </c>
      <c r="X60" s="96" t="s">
        <v>97</v>
      </c>
      <c r="Y60" s="96">
        <v>1922</v>
      </c>
      <c r="Z60" s="96" t="s">
        <v>97</v>
      </c>
      <c r="AA60" s="96">
        <v>966</v>
      </c>
    </row>
    <row r="61" spans="1:27" x14ac:dyDescent="0.15">
      <c r="A61" s="95" t="s">
        <v>477</v>
      </c>
      <c r="B61" s="95">
        <v>81.5</v>
      </c>
      <c r="C61" s="95">
        <v>83.2</v>
      </c>
      <c r="D61" s="95">
        <v>81.099999999999994</v>
      </c>
      <c r="E61" s="95">
        <v>80.900000000000006</v>
      </c>
      <c r="F61" s="95">
        <v>81.7</v>
      </c>
      <c r="G61" s="95">
        <v>70.400000000000006</v>
      </c>
      <c r="H61" s="95">
        <v>39.4</v>
      </c>
      <c r="I61" s="95">
        <v>55.5</v>
      </c>
      <c r="J61" s="95">
        <v>94.7</v>
      </c>
      <c r="K61" s="95">
        <v>82.6</v>
      </c>
      <c r="L61" s="95">
        <v>95.8</v>
      </c>
      <c r="M61" s="95">
        <v>79.400000000000006</v>
      </c>
      <c r="O61" s="96" t="s">
        <v>477</v>
      </c>
      <c r="P61" s="96">
        <v>27737</v>
      </c>
      <c r="Q61" s="96">
        <v>4800</v>
      </c>
      <c r="R61" s="96">
        <v>22937</v>
      </c>
      <c r="S61" s="96">
        <v>16638</v>
      </c>
      <c r="T61" s="96">
        <v>6299</v>
      </c>
      <c r="U61" s="96">
        <v>582</v>
      </c>
      <c r="V61" s="96">
        <v>26</v>
      </c>
      <c r="W61" s="96">
        <v>76</v>
      </c>
      <c r="X61" s="96">
        <v>333</v>
      </c>
      <c r="Y61" s="96">
        <v>5282</v>
      </c>
      <c r="Z61" s="96">
        <v>112</v>
      </c>
      <c r="AA61" s="96">
        <v>8392</v>
      </c>
    </row>
    <row r="62" spans="1:27" x14ac:dyDescent="0.15">
      <c r="A62" s="95" t="s">
        <v>478</v>
      </c>
      <c r="B62" s="95">
        <v>76</v>
      </c>
      <c r="C62" s="95">
        <v>83</v>
      </c>
      <c r="D62" s="95">
        <v>74.900000000000006</v>
      </c>
      <c r="E62" s="95">
        <v>76.900000000000006</v>
      </c>
      <c r="F62" s="95">
        <v>69.8</v>
      </c>
      <c r="G62" s="95">
        <v>67.5</v>
      </c>
      <c r="H62" s="95">
        <v>0.1</v>
      </c>
      <c r="I62" s="95">
        <v>43.5</v>
      </c>
      <c r="J62" s="95">
        <v>96.6</v>
      </c>
      <c r="K62" s="95">
        <v>68.5</v>
      </c>
      <c r="L62" s="95">
        <v>97.2</v>
      </c>
      <c r="M62" s="95">
        <v>85.2</v>
      </c>
      <c r="O62" s="96" t="s">
        <v>478</v>
      </c>
      <c r="P62" s="96">
        <v>10838</v>
      </c>
      <c r="Q62" s="96">
        <v>1557</v>
      </c>
      <c r="R62" s="96">
        <v>9281</v>
      </c>
      <c r="S62" s="96">
        <v>6672</v>
      </c>
      <c r="T62" s="96">
        <v>2609</v>
      </c>
      <c r="U62" s="96">
        <v>201</v>
      </c>
      <c r="V62" s="96">
        <v>12</v>
      </c>
      <c r="W62" s="96">
        <v>40</v>
      </c>
      <c r="X62" s="96">
        <v>194</v>
      </c>
      <c r="Y62" s="96">
        <v>2162</v>
      </c>
      <c r="Z62" s="96">
        <v>54</v>
      </c>
      <c r="AA62" s="96">
        <v>1312</v>
      </c>
    </row>
    <row r="63" spans="1:27" x14ac:dyDescent="0.15">
      <c r="A63" s="95" t="s">
        <v>19</v>
      </c>
      <c r="B63" s="95">
        <v>76.8</v>
      </c>
      <c r="C63" s="95">
        <v>92.2</v>
      </c>
      <c r="D63" s="95">
        <v>75.599999999999994</v>
      </c>
      <c r="E63" s="95">
        <v>79.8</v>
      </c>
      <c r="F63" s="95">
        <v>66.099999999999994</v>
      </c>
      <c r="G63" s="95">
        <v>70.8</v>
      </c>
      <c r="H63" s="95" t="s">
        <v>97</v>
      </c>
      <c r="I63" s="95" t="s">
        <v>328</v>
      </c>
      <c r="J63" s="95">
        <v>81.400000000000006</v>
      </c>
      <c r="K63" s="95">
        <v>47.7</v>
      </c>
      <c r="L63" s="95">
        <v>76.900000000000006</v>
      </c>
      <c r="M63" s="95">
        <v>74.400000000000006</v>
      </c>
      <c r="O63" s="96" t="s">
        <v>19</v>
      </c>
      <c r="P63" s="96">
        <v>7834</v>
      </c>
      <c r="Q63" s="96">
        <v>578</v>
      </c>
      <c r="R63" s="96">
        <v>7256</v>
      </c>
      <c r="S63" s="96">
        <v>5023</v>
      </c>
      <c r="T63" s="96">
        <v>2233</v>
      </c>
      <c r="U63" s="96">
        <v>547</v>
      </c>
      <c r="V63" s="96">
        <v>6</v>
      </c>
      <c r="W63" s="96" t="s">
        <v>97</v>
      </c>
      <c r="X63" s="96">
        <v>851</v>
      </c>
      <c r="Y63" s="96">
        <v>829</v>
      </c>
      <c r="Z63" s="96">
        <v>311</v>
      </c>
      <c r="AA63" s="96">
        <v>895</v>
      </c>
    </row>
    <row r="64" spans="1:27" x14ac:dyDescent="0.15">
      <c r="A64" s="95" t="s">
        <v>493</v>
      </c>
      <c r="B64" s="95">
        <v>83.7</v>
      </c>
      <c r="C64" s="95">
        <v>94.3</v>
      </c>
      <c r="D64" s="95">
        <v>80.8</v>
      </c>
      <c r="E64" s="95">
        <v>79.5</v>
      </c>
      <c r="F64" s="95">
        <v>84.9</v>
      </c>
      <c r="G64" s="95">
        <v>86.9</v>
      </c>
      <c r="H64" s="95">
        <v>0.2</v>
      </c>
      <c r="I64" s="95">
        <v>45.5</v>
      </c>
      <c r="J64" s="95">
        <v>93.3</v>
      </c>
      <c r="K64" s="95">
        <v>85.5</v>
      </c>
      <c r="L64" s="95">
        <v>93.1</v>
      </c>
      <c r="M64" s="95">
        <v>81.599999999999994</v>
      </c>
      <c r="O64" s="96" t="s">
        <v>493</v>
      </c>
      <c r="P64" s="96">
        <v>10962</v>
      </c>
      <c r="Q64" s="96">
        <v>2338</v>
      </c>
      <c r="R64" s="96">
        <v>8624</v>
      </c>
      <c r="S64" s="96">
        <v>6528</v>
      </c>
      <c r="T64" s="96">
        <v>2096</v>
      </c>
      <c r="U64" s="96">
        <v>236</v>
      </c>
      <c r="V64" s="96">
        <v>8</v>
      </c>
      <c r="W64" s="96">
        <v>30</v>
      </c>
      <c r="X64" s="96">
        <v>39</v>
      </c>
      <c r="Y64" s="96">
        <v>1783</v>
      </c>
      <c r="Z64" s="96">
        <v>27</v>
      </c>
      <c r="AA64" s="96">
        <v>1501</v>
      </c>
    </row>
    <row r="65" spans="1:27" x14ac:dyDescent="0.15">
      <c r="A65" s="95" t="s">
        <v>479</v>
      </c>
      <c r="B65" s="95">
        <v>75.5</v>
      </c>
      <c r="C65" s="95">
        <v>76.900000000000006</v>
      </c>
      <c r="D65" s="95">
        <v>75.3</v>
      </c>
      <c r="E65" s="95">
        <v>74.5</v>
      </c>
      <c r="F65" s="95">
        <v>78.2</v>
      </c>
      <c r="G65" s="95">
        <v>76.099999999999994</v>
      </c>
      <c r="H65" s="95" t="s">
        <v>97</v>
      </c>
      <c r="I65" s="95">
        <v>28.2</v>
      </c>
      <c r="J65" s="95" t="s">
        <v>328</v>
      </c>
      <c r="K65" s="95">
        <v>80.8</v>
      </c>
      <c r="L65" s="95" t="s">
        <v>328</v>
      </c>
      <c r="M65" s="95">
        <v>74.400000000000006</v>
      </c>
      <c r="O65" s="96" t="s">
        <v>479</v>
      </c>
      <c r="P65" s="96">
        <v>7595</v>
      </c>
      <c r="Q65" s="96">
        <v>985</v>
      </c>
      <c r="R65" s="96">
        <v>6610</v>
      </c>
      <c r="S65" s="96">
        <v>5113</v>
      </c>
      <c r="T65" s="96">
        <v>1497</v>
      </c>
      <c r="U65" s="96">
        <v>36</v>
      </c>
      <c r="V65" s="96">
        <v>6</v>
      </c>
      <c r="W65" s="96">
        <v>50</v>
      </c>
      <c r="X65" s="96" t="s">
        <v>97</v>
      </c>
      <c r="Y65" s="96">
        <v>1405</v>
      </c>
      <c r="Z65" s="96" t="s">
        <v>97</v>
      </c>
      <c r="AA65" s="96">
        <v>3023</v>
      </c>
    </row>
    <row r="66" spans="1:27" x14ac:dyDescent="0.15">
      <c r="A66" s="95" t="s">
        <v>498</v>
      </c>
      <c r="B66" s="95">
        <v>82.6</v>
      </c>
      <c r="C66" s="95">
        <v>85</v>
      </c>
      <c r="D66" s="95">
        <v>82.1</v>
      </c>
      <c r="E66" s="95">
        <v>83.2</v>
      </c>
      <c r="F66" s="95">
        <v>80.400000000000006</v>
      </c>
      <c r="G66" s="95">
        <v>75.7</v>
      </c>
      <c r="H66" s="95" t="s">
        <v>97</v>
      </c>
      <c r="I66" s="95">
        <v>34.4</v>
      </c>
      <c r="J66" s="95">
        <v>87</v>
      </c>
      <c r="K66" s="95">
        <v>81.7</v>
      </c>
      <c r="L66" s="95">
        <v>88.3</v>
      </c>
      <c r="M66" s="95">
        <v>79.099999999999994</v>
      </c>
      <c r="O66" s="96" t="s">
        <v>498</v>
      </c>
      <c r="P66" s="96">
        <v>9078</v>
      </c>
      <c r="Q66" s="96">
        <v>1498</v>
      </c>
      <c r="R66" s="96">
        <v>7580</v>
      </c>
      <c r="S66" s="96">
        <v>4717</v>
      </c>
      <c r="T66" s="96">
        <v>2863</v>
      </c>
      <c r="U66" s="96">
        <v>311</v>
      </c>
      <c r="V66" s="96">
        <v>10</v>
      </c>
      <c r="W66" s="96">
        <v>50</v>
      </c>
      <c r="X66" s="96">
        <v>212</v>
      </c>
      <c r="Y66" s="96">
        <v>2280</v>
      </c>
      <c r="Z66" s="96">
        <v>64</v>
      </c>
      <c r="AA66" s="96">
        <v>3308</v>
      </c>
    </row>
    <row r="67" spans="1:27" x14ac:dyDescent="0.15">
      <c r="A67" s="95" t="s">
        <v>5</v>
      </c>
      <c r="B67" s="95">
        <v>78.599999999999994</v>
      </c>
      <c r="C67" s="95">
        <v>86.1</v>
      </c>
      <c r="D67" s="95">
        <v>77.5</v>
      </c>
      <c r="E67" s="95">
        <v>75.8</v>
      </c>
      <c r="F67" s="95">
        <v>81.400000000000006</v>
      </c>
      <c r="G67" s="95">
        <v>84.9</v>
      </c>
      <c r="H67" s="95" t="s">
        <v>97</v>
      </c>
      <c r="I67" s="95">
        <v>70.400000000000006</v>
      </c>
      <c r="J67" s="95">
        <v>95.1</v>
      </c>
      <c r="K67" s="95">
        <v>79.8</v>
      </c>
      <c r="L67" s="95" t="s">
        <v>328</v>
      </c>
      <c r="M67" s="95">
        <v>77.3</v>
      </c>
      <c r="O67" s="96" t="s">
        <v>5</v>
      </c>
      <c r="P67" s="96">
        <v>25063</v>
      </c>
      <c r="Q67" s="96">
        <v>3107</v>
      </c>
      <c r="R67" s="96">
        <v>21956</v>
      </c>
      <c r="S67" s="96">
        <v>15331</v>
      </c>
      <c r="T67" s="96">
        <v>6625</v>
      </c>
      <c r="U67" s="96">
        <v>1487</v>
      </c>
      <c r="V67" s="96">
        <v>12</v>
      </c>
      <c r="W67" s="96">
        <v>70</v>
      </c>
      <c r="X67" s="96">
        <v>325</v>
      </c>
      <c r="Y67" s="96">
        <v>4731</v>
      </c>
      <c r="Z67" s="96" t="s">
        <v>97</v>
      </c>
      <c r="AA67" s="96">
        <v>6176</v>
      </c>
    </row>
    <row r="68" spans="1:27" x14ac:dyDescent="0.15">
      <c r="A68" s="95" t="s">
        <v>480</v>
      </c>
      <c r="B68" s="95">
        <v>78.7</v>
      </c>
      <c r="C68" s="95">
        <v>84</v>
      </c>
      <c r="D68" s="95">
        <v>78.3</v>
      </c>
      <c r="E68" s="95">
        <v>80.2</v>
      </c>
      <c r="F68" s="95">
        <v>75.099999999999994</v>
      </c>
      <c r="G68" s="95">
        <v>68.900000000000006</v>
      </c>
      <c r="H68" s="95" t="s">
        <v>97</v>
      </c>
      <c r="I68" s="95">
        <v>6.4</v>
      </c>
      <c r="J68" s="95">
        <v>86.7</v>
      </c>
      <c r="K68" s="95">
        <v>78.2</v>
      </c>
      <c r="L68" s="95">
        <v>94.6</v>
      </c>
      <c r="M68" s="95">
        <v>76.2</v>
      </c>
      <c r="O68" s="96" t="s">
        <v>480</v>
      </c>
      <c r="P68" s="96">
        <v>23066</v>
      </c>
      <c r="Q68" s="96">
        <v>1487</v>
      </c>
      <c r="R68" s="96">
        <v>21579</v>
      </c>
      <c r="S68" s="96">
        <v>13659</v>
      </c>
      <c r="T68" s="96">
        <v>7920</v>
      </c>
      <c r="U68" s="96">
        <v>2336</v>
      </c>
      <c r="V68" s="96">
        <v>8</v>
      </c>
      <c r="W68" s="96">
        <v>165</v>
      </c>
      <c r="X68" s="96">
        <v>1076</v>
      </c>
      <c r="Y68" s="96">
        <v>4335</v>
      </c>
      <c r="Z68" s="96">
        <v>660</v>
      </c>
      <c r="AA68" s="96">
        <v>4068</v>
      </c>
    </row>
    <row r="69" spans="1:27" x14ac:dyDescent="0.15">
      <c r="A69" s="95" t="s">
        <v>481</v>
      </c>
      <c r="B69" s="95">
        <v>80.099999999999994</v>
      </c>
      <c r="C69" s="95">
        <v>85.5</v>
      </c>
      <c r="D69" s="95">
        <v>80</v>
      </c>
      <c r="E69" s="95">
        <v>80</v>
      </c>
      <c r="F69" s="95">
        <v>80.5</v>
      </c>
      <c r="G69" s="95">
        <v>77</v>
      </c>
      <c r="H69" s="95">
        <v>4.3</v>
      </c>
      <c r="I69" s="95">
        <v>84.1</v>
      </c>
      <c r="J69" s="95" t="s">
        <v>328</v>
      </c>
      <c r="K69" s="95">
        <v>81.099999999999994</v>
      </c>
      <c r="L69" s="95" t="s">
        <v>328</v>
      </c>
      <c r="M69" s="95">
        <v>79.7</v>
      </c>
      <c r="O69" s="96" t="s">
        <v>481</v>
      </c>
      <c r="P69" s="96">
        <v>32645</v>
      </c>
      <c r="Q69" s="96">
        <v>50</v>
      </c>
      <c r="R69" s="96">
        <v>32595</v>
      </c>
      <c r="S69" s="96">
        <v>27784</v>
      </c>
      <c r="T69" s="96">
        <v>4811</v>
      </c>
      <c r="U69" s="96">
        <v>181</v>
      </c>
      <c r="V69" s="96">
        <v>33</v>
      </c>
      <c r="W69" s="96">
        <v>61</v>
      </c>
      <c r="X69" s="96" t="s">
        <v>97</v>
      </c>
      <c r="Y69" s="96">
        <v>4536</v>
      </c>
      <c r="Z69" s="96" t="s">
        <v>97</v>
      </c>
      <c r="AA69" s="96">
        <v>7877</v>
      </c>
    </row>
    <row r="70" spans="1:27" x14ac:dyDescent="0.15">
      <c r="A70" s="95" t="s">
        <v>482</v>
      </c>
      <c r="B70" s="95">
        <v>84</v>
      </c>
      <c r="C70" s="95">
        <v>84.9</v>
      </c>
      <c r="D70" s="95">
        <v>83.8</v>
      </c>
      <c r="E70" s="95">
        <v>85.7</v>
      </c>
      <c r="F70" s="95">
        <v>77</v>
      </c>
      <c r="G70" s="95">
        <v>79.099999999999994</v>
      </c>
      <c r="H70" s="95">
        <v>12.3</v>
      </c>
      <c r="I70" s="95">
        <v>55.6</v>
      </c>
      <c r="J70" s="95" t="s">
        <v>328</v>
      </c>
      <c r="K70" s="95">
        <v>77.3</v>
      </c>
      <c r="L70" s="95" t="s">
        <v>328</v>
      </c>
      <c r="M70" s="95">
        <v>84.3</v>
      </c>
      <c r="O70" s="96" t="s">
        <v>482</v>
      </c>
      <c r="P70" s="96">
        <v>12448</v>
      </c>
      <c r="Q70" s="96">
        <v>1882</v>
      </c>
      <c r="R70" s="96">
        <v>10566</v>
      </c>
      <c r="S70" s="96">
        <v>8331</v>
      </c>
      <c r="T70" s="96">
        <v>2235</v>
      </c>
      <c r="U70" s="96">
        <v>1000</v>
      </c>
      <c r="V70" s="96">
        <v>7</v>
      </c>
      <c r="W70" s="96">
        <v>92</v>
      </c>
      <c r="X70" s="96" t="s">
        <v>97</v>
      </c>
      <c r="Y70" s="96">
        <v>1136</v>
      </c>
      <c r="Z70" s="96" t="s">
        <v>97</v>
      </c>
      <c r="AA70" s="96">
        <v>2328</v>
      </c>
    </row>
    <row r="71" spans="1:27" x14ac:dyDescent="0.15">
      <c r="A71" s="95" t="s">
        <v>483</v>
      </c>
      <c r="B71" s="95">
        <v>77.599999999999994</v>
      </c>
      <c r="C71" s="95">
        <v>83.5</v>
      </c>
      <c r="D71" s="95">
        <v>76.400000000000006</v>
      </c>
      <c r="E71" s="95">
        <v>74.8</v>
      </c>
      <c r="F71" s="95">
        <v>84.4</v>
      </c>
      <c r="G71" s="95">
        <v>87.9</v>
      </c>
      <c r="H71" s="95">
        <v>1.1000000000000001</v>
      </c>
      <c r="I71" s="95">
        <v>59.4</v>
      </c>
      <c r="J71" s="95">
        <v>87.9</v>
      </c>
      <c r="K71" s="95">
        <v>84.5</v>
      </c>
      <c r="L71" s="95" t="s">
        <v>328</v>
      </c>
      <c r="M71" s="95">
        <v>77.400000000000006</v>
      </c>
      <c r="O71" s="96" t="s">
        <v>483</v>
      </c>
      <c r="P71" s="96">
        <v>19042</v>
      </c>
      <c r="Q71" s="96">
        <v>3194</v>
      </c>
      <c r="R71" s="96">
        <v>15848</v>
      </c>
      <c r="S71" s="96">
        <v>13295</v>
      </c>
      <c r="T71" s="96">
        <v>2553</v>
      </c>
      <c r="U71" s="96">
        <v>435</v>
      </c>
      <c r="V71" s="96">
        <v>10</v>
      </c>
      <c r="W71" s="96">
        <v>50</v>
      </c>
      <c r="X71" s="96">
        <v>59</v>
      </c>
      <c r="Y71" s="96">
        <v>1999</v>
      </c>
      <c r="Z71" s="96" t="s">
        <v>97</v>
      </c>
      <c r="AA71" s="96">
        <v>3554</v>
      </c>
    </row>
    <row r="72" spans="1:27" x14ac:dyDescent="0.15">
      <c r="A72" s="95" t="s">
        <v>505</v>
      </c>
      <c r="B72" s="95">
        <v>75.3</v>
      </c>
      <c r="C72" s="95">
        <v>79.599999999999994</v>
      </c>
      <c r="D72" s="95">
        <v>74</v>
      </c>
      <c r="E72" s="95">
        <v>73.2</v>
      </c>
      <c r="F72" s="95">
        <v>77.400000000000006</v>
      </c>
      <c r="G72" s="95">
        <v>90.6</v>
      </c>
      <c r="H72" s="95" t="s">
        <v>97</v>
      </c>
      <c r="I72" s="95">
        <v>27</v>
      </c>
      <c r="J72" s="95">
        <v>79.2</v>
      </c>
      <c r="K72" s="95">
        <v>77.5</v>
      </c>
      <c r="L72" s="95" t="s">
        <v>328</v>
      </c>
      <c r="M72" s="95">
        <v>72.2</v>
      </c>
      <c r="O72" s="96" t="s">
        <v>505</v>
      </c>
      <c r="P72" s="96">
        <v>10972</v>
      </c>
      <c r="Q72" s="96">
        <v>2468</v>
      </c>
      <c r="R72" s="96">
        <v>8504</v>
      </c>
      <c r="S72" s="96">
        <v>6910</v>
      </c>
      <c r="T72" s="96">
        <v>1594</v>
      </c>
      <c r="U72" s="96">
        <v>238</v>
      </c>
      <c r="V72" s="96">
        <v>8</v>
      </c>
      <c r="W72" s="96">
        <v>53</v>
      </c>
      <c r="X72" s="96">
        <v>55</v>
      </c>
      <c r="Y72" s="96">
        <v>1240</v>
      </c>
      <c r="Z72" s="96" t="s">
        <v>97</v>
      </c>
      <c r="AA72" s="96">
        <v>3081</v>
      </c>
    </row>
    <row r="73" spans="1:27" x14ac:dyDescent="0.15">
      <c r="A73" s="95" t="s">
        <v>484</v>
      </c>
      <c r="B73" s="95">
        <v>83.4</v>
      </c>
      <c r="C73" s="95">
        <v>92.3</v>
      </c>
      <c r="D73" s="95">
        <v>81.5</v>
      </c>
      <c r="E73" s="95">
        <v>81.099999999999994</v>
      </c>
      <c r="F73" s="95">
        <v>82.7</v>
      </c>
      <c r="G73" s="95">
        <v>87.8</v>
      </c>
      <c r="H73" s="95" t="s">
        <v>97</v>
      </c>
      <c r="I73" s="95">
        <v>44.2</v>
      </c>
      <c r="J73" s="95">
        <v>89.7</v>
      </c>
      <c r="K73" s="95">
        <v>82.9</v>
      </c>
      <c r="L73" s="95">
        <v>95.6</v>
      </c>
      <c r="M73" s="95">
        <v>77.8</v>
      </c>
      <c r="O73" s="96" t="s">
        <v>484</v>
      </c>
      <c r="P73" s="96">
        <v>14557</v>
      </c>
      <c r="Q73" s="96">
        <v>2608</v>
      </c>
      <c r="R73" s="96">
        <v>11949</v>
      </c>
      <c r="S73" s="96">
        <v>8962</v>
      </c>
      <c r="T73" s="96">
        <v>2987</v>
      </c>
      <c r="U73" s="96">
        <v>308</v>
      </c>
      <c r="V73" s="96">
        <v>18</v>
      </c>
      <c r="W73" s="96">
        <v>59</v>
      </c>
      <c r="X73" s="96">
        <v>247</v>
      </c>
      <c r="Y73" s="96">
        <v>2355</v>
      </c>
      <c r="Z73" s="96">
        <v>150</v>
      </c>
      <c r="AA73" s="96">
        <v>2831</v>
      </c>
    </row>
    <row r="74" spans="1:27" x14ac:dyDescent="0.15">
      <c r="A74" s="95" t="s">
        <v>10</v>
      </c>
      <c r="B74" s="95">
        <v>82.8</v>
      </c>
      <c r="C74" s="95">
        <v>90.1</v>
      </c>
      <c r="D74" s="95">
        <v>81.2</v>
      </c>
      <c r="E74" s="95">
        <v>82.7</v>
      </c>
      <c r="F74" s="95">
        <v>73.900000000000006</v>
      </c>
      <c r="G74" s="95">
        <v>65.5</v>
      </c>
      <c r="H74" s="95" t="s">
        <v>97</v>
      </c>
      <c r="I74" s="95">
        <v>47.2</v>
      </c>
      <c r="J74" s="95">
        <v>84.2</v>
      </c>
      <c r="K74" s="95">
        <v>78.5</v>
      </c>
      <c r="L74" s="95" t="s">
        <v>328</v>
      </c>
      <c r="M74" s="95">
        <v>77.900000000000006</v>
      </c>
      <c r="O74" s="96" t="s">
        <v>10</v>
      </c>
      <c r="P74" s="96">
        <v>19125</v>
      </c>
      <c r="Q74" s="96">
        <v>3453</v>
      </c>
      <c r="R74" s="96">
        <v>15672</v>
      </c>
      <c r="S74" s="96">
        <v>12918</v>
      </c>
      <c r="T74" s="96">
        <v>2754</v>
      </c>
      <c r="U74" s="96">
        <v>813</v>
      </c>
      <c r="V74" s="96">
        <v>16</v>
      </c>
      <c r="W74" s="96">
        <v>58</v>
      </c>
      <c r="X74" s="96">
        <v>209</v>
      </c>
      <c r="Y74" s="96">
        <v>1658</v>
      </c>
      <c r="Z74" s="96" t="s">
        <v>97</v>
      </c>
      <c r="AA74" s="96">
        <v>4167</v>
      </c>
    </row>
    <row r="75" spans="1:27" x14ac:dyDescent="0.15">
      <c r="A75" s="95" t="s">
        <v>485</v>
      </c>
      <c r="B75" s="95">
        <v>84.1</v>
      </c>
      <c r="C75" s="95">
        <v>89.9</v>
      </c>
      <c r="D75" s="95">
        <v>83.3</v>
      </c>
      <c r="E75" s="95">
        <v>82.9</v>
      </c>
      <c r="F75" s="95">
        <v>84.2</v>
      </c>
      <c r="G75" s="95">
        <v>86.3</v>
      </c>
      <c r="H75" s="95">
        <v>0.1</v>
      </c>
      <c r="I75" s="95">
        <v>35.9</v>
      </c>
      <c r="J75" s="95">
        <v>88</v>
      </c>
      <c r="K75" s="95">
        <v>84.1</v>
      </c>
      <c r="L75" s="95">
        <v>92.6</v>
      </c>
      <c r="M75" s="95">
        <v>85.8</v>
      </c>
      <c r="O75" s="96" t="s">
        <v>485</v>
      </c>
      <c r="P75" s="96">
        <v>21767</v>
      </c>
      <c r="Q75" s="96">
        <v>2637</v>
      </c>
      <c r="R75" s="96">
        <v>19130</v>
      </c>
      <c r="S75" s="96">
        <v>13825</v>
      </c>
      <c r="T75" s="96">
        <v>5305</v>
      </c>
      <c r="U75" s="96">
        <v>1336</v>
      </c>
      <c r="V75" s="96">
        <v>8</v>
      </c>
      <c r="W75" s="96">
        <v>58</v>
      </c>
      <c r="X75" s="96">
        <v>228</v>
      </c>
      <c r="Y75" s="96">
        <v>3675</v>
      </c>
      <c r="Z75" s="96">
        <v>22</v>
      </c>
      <c r="AA75" s="96">
        <v>3900</v>
      </c>
    </row>
    <row r="76" spans="1:27" x14ac:dyDescent="0.15">
      <c r="A76" s="95" t="s">
        <v>513</v>
      </c>
      <c r="B76" s="95">
        <v>83.9</v>
      </c>
      <c r="C76" s="95">
        <v>89.1</v>
      </c>
      <c r="D76" s="95">
        <v>82.7</v>
      </c>
      <c r="E76" s="95">
        <v>84.3</v>
      </c>
      <c r="F76" s="95">
        <v>76.5</v>
      </c>
      <c r="G76" s="95">
        <v>70.099999999999994</v>
      </c>
      <c r="H76" s="95" t="s">
        <v>97</v>
      </c>
      <c r="I76" s="95">
        <v>52.1</v>
      </c>
      <c r="J76" s="95">
        <v>88.8</v>
      </c>
      <c r="K76" s="95">
        <v>78</v>
      </c>
      <c r="L76" s="95" t="s">
        <v>328</v>
      </c>
      <c r="M76" s="95">
        <v>79.3</v>
      </c>
      <c r="O76" s="96" t="s">
        <v>513</v>
      </c>
      <c r="P76" s="96">
        <v>15526</v>
      </c>
      <c r="Q76" s="96">
        <v>2883</v>
      </c>
      <c r="R76" s="96">
        <v>12643</v>
      </c>
      <c r="S76" s="96">
        <v>10094</v>
      </c>
      <c r="T76" s="96">
        <v>2549</v>
      </c>
      <c r="U76" s="96">
        <v>368</v>
      </c>
      <c r="V76" s="96">
        <v>12</v>
      </c>
      <c r="W76" s="96">
        <v>27</v>
      </c>
      <c r="X76" s="96">
        <v>80</v>
      </c>
      <c r="Y76" s="96">
        <v>2062</v>
      </c>
      <c r="Z76" s="96" t="s">
        <v>97</v>
      </c>
      <c r="AA76" s="96">
        <v>2584</v>
      </c>
    </row>
    <row r="77" spans="1:27" x14ac:dyDescent="0.15">
      <c r="A77" s="95" t="s">
        <v>382</v>
      </c>
      <c r="O77" s="96" t="s">
        <v>382</v>
      </c>
    </row>
    <row r="78" spans="1:27" x14ac:dyDescent="0.15">
      <c r="A78" s="95" t="s">
        <v>486</v>
      </c>
      <c r="B78" s="95">
        <v>77.3</v>
      </c>
      <c r="C78" s="95">
        <v>89.8</v>
      </c>
      <c r="D78" s="95">
        <v>76.099999999999994</v>
      </c>
      <c r="E78" s="95">
        <v>77</v>
      </c>
      <c r="F78" s="95">
        <v>74.400000000000006</v>
      </c>
      <c r="G78" s="95">
        <v>77.599999999999994</v>
      </c>
      <c r="H78" s="95" t="s">
        <v>97</v>
      </c>
      <c r="I78" s="95">
        <v>38</v>
      </c>
      <c r="J78" s="95">
        <v>35.700000000000003</v>
      </c>
      <c r="K78" s="95">
        <v>75.2</v>
      </c>
      <c r="L78" s="95" t="s">
        <v>328</v>
      </c>
      <c r="M78" s="95">
        <v>65.5</v>
      </c>
      <c r="O78" s="96" t="s">
        <v>486</v>
      </c>
      <c r="P78" s="96">
        <v>7207</v>
      </c>
      <c r="Q78" s="96">
        <v>638</v>
      </c>
      <c r="R78" s="96">
        <v>6569</v>
      </c>
      <c r="S78" s="96">
        <v>4148</v>
      </c>
      <c r="T78" s="96">
        <v>2421</v>
      </c>
      <c r="U78" s="96">
        <v>353</v>
      </c>
      <c r="V78" s="96">
        <v>6</v>
      </c>
      <c r="W78" s="96">
        <v>20</v>
      </c>
      <c r="X78" s="96">
        <v>41</v>
      </c>
      <c r="Y78" s="96">
        <v>2001</v>
      </c>
      <c r="Z78" s="96" t="s">
        <v>97</v>
      </c>
      <c r="AA78" s="96">
        <v>586</v>
      </c>
    </row>
    <row r="79" spans="1:27" x14ac:dyDescent="0.15">
      <c r="A79" s="95" t="s">
        <v>487</v>
      </c>
      <c r="B79" s="95">
        <v>78.2</v>
      </c>
      <c r="C79" s="95">
        <v>91.3</v>
      </c>
      <c r="D79" s="95">
        <v>77.3</v>
      </c>
      <c r="E79" s="95">
        <v>78.3</v>
      </c>
      <c r="F79" s="95">
        <v>75.5</v>
      </c>
      <c r="G79" s="95">
        <v>80.5</v>
      </c>
      <c r="H79" s="95" t="s">
        <v>97</v>
      </c>
      <c r="I79" s="95">
        <v>14.7</v>
      </c>
      <c r="J79" s="95">
        <v>77.7</v>
      </c>
      <c r="K79" s="95">
        <v>73.5</v>
      </c>
      <c r="L79" s="95" t="s">
        <v>328</v>
      </c>
      <c r="M79" s="95">
        <v>79.099999999999994</v>
      </c>
      <c r="O79" s="96" t="s">
        <v>487</v>
      </c>
      <c r="P79" s="96">
        <v>6274</v>
      </c>
      <c r="Q79" s="96">
        <v>400</v>
      </c>
      <c r="R79" s="96">
        <v>5874</v>
      </c>
      <c r="S79" s="96">
        <v>3703</v>
      </c>
      <c r="T79" s="96">
        <v>2171</v>
      </c>
      <c r="U79" s="96">
        <v>932</v>
      </c>
      <c r="V79" s="96">
        <v>6</v>
      </c>
      <c r="W79" s="96">
        <v>40</v>
      </c>
      <c r="X79" s="96">
        <v>116</v>
      </c>
      <c r="Y79" s="96">
        <v>1077</v>
      </c>
      <c r="Z79" s="96" t="s">
        <v>97</v>
      </c>
      <c r="AA79" s="96">
        <v>240</v>
      </c>
    </row>
    <row r="80" spans="1:27" x14ac:dyDescent="0.15">
      <c r="A80" s="95" t="s">
        <v>488</v>
      </c>
      <c r="B80" s="95">
        <v>75.8</v>
      </c>
      <c r="C80" s="95">
        <v>77.099999999999994</v>
      </c>
      <c r="D80" s="95">
        <v>75.599999999999994</v>
      </c>
      <c r="E80" s="95">
        <v>70</v>
      </c>
      <c r="F80" s="95">
        <v>81</v>
      </c>
      <c r="G80" s="95">
        <v>85</v>
      </c>
      <c r="H80" s="95" t="s">
        <v>97</v>
      </c>
      <c r="I80" s="95">
        <v>28.4</v>
      </c>
      <c r="J80" s="95">
        <v>94.5</v>
      </c>
      <c r="K80" s="95">
        <v>80</v>
      </c>
      <c r="L80" s="95">
        <v>94.9</v>
      </c>
      <c r="M80" s="95">
        <v>69</v>
      </c>
      <c r="O80" s="96" t="s">
        <v>488</v>
      </c>
      <c r="P80" s="96">
        <v>4640</v>
      </c>
      <c r="Q80" s="96">
        <v>728</v>
      </c>
      <c r="R80" s="96">
        <v>3912</v>
      </c>
      <c r="S80" s="96">
        <v>1920</v>
      </c>
      <c r="T80" s="96">
        <v>1992</v>
      </c>
      <c r="U80" s="96">
        <v>543</v>
      </c>
      <c r="V80" s="96">
        <v>5</v>
      </c>
      <c r="W80" s="96">
        <v>60</v>
      </c>
      <c r="X80" s="96">
        <v>197</v>
      </c>
      <c r="Y80" s="96">
        <v>1187</v>
      </c>
      <c r="Z80" s="96">
        <v>39</v>
      </c>
      <c r="AA80" s="96">
        <v>1232</v>
      </c>
    </row>
    <row r="81" spans="1:27" x14ac:dyDescent="0.15">
      <c r="A81" s="95" t="s">
        <v>520</v>
      </c>
      <c r="B81" s="95">
        <v>78.7</v>
      </c>
      <c r="C81" s="95">
        <v>92.3</v>
      </c>
      <c r="D81" s="95">
        <v>75.5</v>
      </c>
      <c r="E81" s="95">
        <v>77.5</v>
      </c>
      <c r="F81" s="95">
        <v>72</v>
      </c>
      <c r="G81" s="95">
        <v>51.2</v>
      </c>
      <c r="H81" s="95" t="s">
        <v>97</v>
      </c>
      <c r="I81" s="95">
        <v>60.8</v>
      </c>
      <c r="J81" s="95">
        <v>96.7</v>
      </c>
      <c r="K81" s="95">
        <v>72.7</v>
      </c>
      <c r="L81" s="95" t="s">
        <v>328</v>
      </c>
      <c r="M81" s="95">
        <v>78.599999999999994</v>
      </c>
      <c r="O81" s="96" t="s">
        <v>520</v>
      </c>
      <c r="P81" s="96">
        <v>6275</v>
      </c>
      <c r="Q81" s="96">
        <v>1211</v>
      </c>
      <c r="R81" s="96">
        <v>5064</v>
      </c>
      <c r="S81" s="96">
        <v>3200</v>
      </c>
      <c r="T81" s="96">
        <v>1864</v>
      </c>
      <c r="U81" s="96">
        <v>158</v>
      </c>
      <c r="V81" s="96">
        <v>8</v>
      </c>
      <c r="W81" s="96">
        <v>12</v>
      </c>
      <c r="X81" s="96">
        <v>120</v>
      </c>
      <c r="Y81" s="96">
        <v>1566</v>
      </c>
      <c r="Z81" s="96" t="s">
        <v>97</v>
      </c>
      <c r="AA81" s="96">
        <v>685</v>
      </c>
    </row>
    <row r="82" spans="1:27" x14ac:dyDescent="0.15">
      <c r="A82" s="95" t="s">
        <v>489</v>
      </c>
      <c r="B82" s="95">
        <v>84.9</v>
      </c>
      <c r="C82" s="95">
        <v>93</v>
      </c>
      <c r="D82" s="95">
        <v>81.400000000000006</v>
      </c>
      <c r="E82" s="95">
        <v>82.8</v>
      </c>
      <c r="F82" s="95">
        <v>79.3</v>
      </c>
      <c r="G82" s="95">
        <v>70.3</v>
      </c>
      <c r="H82" s="95" t="s">
        <v>97</v>
      </c>
      <c r="I82" s="95">
        <v>37.1</v>
      </c>
      <c r="J82" s="95" t="s">
        <v>328</v>
      </c>
      <c r="K82" s="95">
        <v>80.7</v>
      </c>
      <c r="L82" s="95" t="s">
        <v>328</v>
      </c>
      <c r="M82" s="95">
        <v>45.4</v>
      </c>
      <c r="O82" s="96" t="s">
        <v>489</v>
      </c>
      <c r="P82" s="96">
        <v>5428</v>
      </c>
      <c r="Q82" s="96">
        <v>1638</v>
      </c>
      <c r="R82" s="96">
        <v>3790</v>
      </c>
      <c r="S82" s="96">
        <v>2240</v>
      </c>
      <c r="T82" s="96">
        <v>1550</v>
      </c>
      <c r="U82" s="96">
        <v>96</v>
      </c>
      <c r="V82" s="96">
        <v>2</v>
      </c>
      <c r="W82" s="96">
        <v>22</v>
      </c>
      <c r="X82" s="96" t="s">
        <v>97</v>
      </c>
      <c r="Y82" s="96">
        <v>1430</v>
      </c>
      <c r="Z82" s="96" t="s">
        <v>97</v>
      </c>
      <c r="AA82" s="96" t="s">
        <v>97</v>
      </c>
    </row>
    <row r="83" spans="1:27" x14ac:dyDescent="0.15">
      <c r="A83" s="95" t="s">
        <v>490</v>
      </c>
      <c r="B83" s="95">
        <v>71.099999999999994</v>
      </c>
      <c r="C83" s="95">
        <v>75.099999999999994</v>
      </c>
      <c r="D83" s="95">
        <v>69.7</v>
      </c>
      <c r="E83" s="95">
        <v>72.400000000000006</v>
      </c>
      <c r="F83" s="95">
        <v>61.9</v>
      </c>
      <c r="G83" s="95">
        <v>0.5</v>
      </c>
      <c r="H83" s="95" t="s">
        <v>328</v>
      </c>
      <c r="I83" s="95" t="s">
        <v>328</v>
      </c>
      <c r="J83" s="95" t="s">
        <v>328</v>
      </c>
      <c r="K83" s="95">
        <v>64.8</v>
      </c>
      <c r="L83" s="95" t="s">
        <v>328</v>
      </c>
      <c r="M83" s="95">
        <v>81.7</v>
      </c>
      <c r="O83" s="96" t="s">
        <v>490</v>
      </c>
      <c r="P83" s="96">
        <v>5848</v>
      </c>
      <c r="Q83" s="96">
        <v>1516</v>
      </c>
      <c r="R83" s="96">
        <v>4332</v>
      </c>
      <c r="S83" s="96">
        <v>3227</v>
      </c>
      <c r="T83" s="96">
        <f>('2015'!E57*'2015'!S57+'2015'!K57*'2015'!Y57)</f>
        <v>2355552</v>
      </c>
      <c r="U83" s="96">
        <v>50</v>
      </c>
      <c r="V83" s="96" t="s">
        <v>97</v>
      </c>
      <c r="W83" s="96" t="s">
        <v>97</v>
      </c>
      <c r="X83" s="96" t="s">
        <v>97</v>
      </c>
      <c r="Y83" s="96">
        <v>1055</v>
      </c>
      <c r="Z83" s="96" t="s">
        <v>97</v>
      </c>
      <c r="AA83" s="96">
        <v>1196</v>
      </c>
    </row>
    <row r="84" spans="1:27" x14ac:dyDescent="0.15">
      <c r="A84" s="95" t="s">
        <v>386</v>
      </c>
      <c r="B84" s="95">
        <v>79.2</v>
      </c>
      <c r="C84" s="95">
        <v>89.6</v>
      </c>
      <c r="D84" s="95">
        <v>75.7</v>
      </c>
      <c r="E84" s="95">
        <v>76.099999999999994</v>
      </c>
      <c r="F84" s="95">
        <v>74.2</v>
      </c>
      <c r="G84" s="95" t="s">
        <v>328</v>
      </c>
      <c r="H84" s="95" t="s">
        <v>97</v>
      </c>
      <c r="I84" s="95">
        <v>17.399999999999999</v>
      </c>
      <c r="J84" s="95" t="s">
        <v>328</v>
      </c>
      <c r="K84" s="95">
        <v>78.5</v>
      </c>
      <c r="L84" s="95" t="s">
        <v>328</v>
      </c>
      <c r="M84" s="95">
        <v>70.3</v>
      </c>
      <c r="O84" s="96" t="s">
        <v>386</v>
      </c>
      <c r="P84" s="96">
        <v>4864</v>
      </c>
      <c r="Q84" s="96">
        <v>1204</v>
      </c>
      <c r="R84" s="96">
        <v>3660</v>
      </c>
      <c r="S84" s="96">
        <v>2899</v>
      </c>
      <c r="T84" s="96">
        <v>761</v>
      </c>
      <c r="U84" s="96" t="s">
        <v>97</v>
      </c>
      <c r="V84" s="96">
        <v>6</v>
      </c>
      <c r="W84" s="96">
        <v>46</v>
      </c>
      <c r="X84" s="96" t="s">
        <v>97</v>
      </c>
      <c r="Y84" s="96">
        <v>709</v>
      </c>
      <c r="Z84" s="96" t="s">
        <v>97</v>
      </c>
      <c r="AA84" s="96">
        <v>1167</v>
      </c>
    </row>
    <row r="85" spans="1:27" x14ac:dyDescent="0.15">
      <c r="A85" s="95" t="s">
        <v>387</v>
      </c>
      <c r="B85" s="95">
        <v>82.4</v>
      </c>
      <c r="C85" s="95">
        <v>80.599999999999994</v>
      </c>
      <c r="D85" s="95">
        <v>82.8</v>
      </c>
      <c r="E85" s="95">
        <v>86.4</v>
      </c>
      <c r="F85" s="95">
        <v>77</v>
      </c>
      <c r="G85" s="95">
        <v>81.599999999999994</v>
      </c>
      <c r="H85" s="95">
        <v>16.3</v>
      </c>
      <c r="I85" s="95">
        <v>40.200000000000003</v>
      </c>
      <c r="J85" s="95">
        <v>91.3</v>
      </c>
      <c r="K85" s="95">
        <v>72.7</v>
      </c>
      <c r="L85" s="95" t="s">
        <v>328</v>
      </c>
      <c r="M85" s="95">
        <v>79.7</v>
      </c>
      <c r="O85" s="96" t="s">
        <v>387</v>
      </c>
      <c r="P85" s="96">
        <v>6492</v>
      </c>
      <c r="Q85" s="96">
        <v>1128</v>
      </c>
      <c r="R85" s="96">
        <v>5364</v>
      </c>
      <c r="S85" s="96">
        <v>3313</v>
      </c>
      <c r="T85" s="96">
        <v>2051</v>
      </c>
      <c r="U85" s="96">
        <v>851</v>
      </c>
      <c r="V85" s="96">
        <v>12</v>
      </c>
      <c r="W85" s="96">
        <v>50</v>
      </c>
      <c r="X85" s="96">
        <v>185</v>
      </c>
      <c r="Y85" s="96">
        <v>953</v>
      </c>
      <c r="Z85" s="96" t="s">
        <v>97</v>
      </c>
      <c r="AA85" s="96">
        <v>1394</v>
      </c>
    </row>
    <row r="86" spans="1:27" x14ac:dyDescent="0.15">
      <c r="A86" s="95" t="s">
        <v>527</v>
      </c>
      <c r="B86" s="95">
        <v>79.3</v>
      </c>
      <c r="C86" s="95">
        <v>82.2</v>
      </c>
      <c r="D86" s="95">
        <v>78.8</v>
      </c>
      <c r="E86" s="95">
        <v>76.599999999999994</v>
      </c>
      <c r="F86" s="95">
        <v>81.7</v>
      </c>
      <c r="G86" s="95">
        <v>88.3</v>
      </c>
      <c r="H86" s="95" t="s">
        <v>97</v>
      </c>
      <c r="I86" s="95">
        <v>25.7</v>
      </c>
      <c r="J86" s="95" t="s">
        <v>328</v>
      </c>
      <c r="K86" s="95">
        <v>80.8</v>
      </c>
      <c r="L86" s="95" t="s">
        <v>328</v>
      </c>
      <c r="M86" s="95">
        <v>73.3</v>
      </c>
      <c r="O86" s="96" t="s">
        <v>527</v>
      </c>
      <c r="P86" s="96">
        <v>4506</v>
      </c>
      <c r="Q86" s="96">
        <v>629</v>
      </c>
      <c r="R86" s="96">
        <v>3877</v>
      </c>
      <c r="S86" s="96">
        <v>2220</v>
      </c>
      <c r="T86" s="96">
        <v>1657</v>
      </c>
      <c r="U86" s="96">
        <v>354</v>
      </c>
      <c r="V86" s="96">
        <v>8</v>
      </c>
      <c r="W86" s="96">
        <v>9</v>
      </c>
      <c r="X86" s="96" t="s">
        <v>97</v>
      </c>
      <c r="Y86" s="96">
        <v>1286</v>
      </c>
      <c r="Z86" s="96" t="s">
        <v>97</v>
      </c>
      <c r="AA86" s="96">
        <v>1492</v>
      </c>
    </row>
    <row r="87" spans="1:27" x14ac:dyDescent="0.15">
      <c r="A87" s="95" t="s">
        <v>538</v>
      </c>
      <c r="B87" s="95">
        <v>84.9</v>
      </c>
      <c r="C87" s="95">
        <v>95.5</v>
      </c>
      <c r="D87" s="95">
        <v>83.5</v>
      </c>
      <c r="E87" s="95">
        <v>79.5</v>
      </c>
      <c r="F87" s="95">
        <v>94.4</v>
      </c>
      <c r="G87" s="95">
        <v>101.3</v>
      </c>
      <c r="H87" s="95" t="s">
        <v>97</v>
      </c>
      <c r="I87" s="95" t="s">
        <v>328</v>
      </c>
      <c r="J87" s="95" t="s">
        <v>328</v>
      </c>
      <c r="K87" s="95">
        <v>90.2</v>
      </c>
      <c r="L87" s="95" t="s">
        <v>328</v>
      </c>
      <c r="M87" s="95">
        <v>85.4</v>
      </c>
      <c r="O87" s="96" t="s">
        <v>538</v>
      </c>
      <c r="P87" s="96">
        <v>4062</v>
      </c>
      <c r="Q87" s="96">
        <v>465</v>
      </c>
      <c r="R87" s="96">
        <v>3597</v>
      </c>
      <c r="S87" s="96">
        <v>2624</v>
      </c>
      <c r="T87" s="96">
        <v>973</v>
      </c>
      <c r="U87" s="96">
        <v>417</v>
      </c>
      <c r="V87" s="96">
        <v>6</v>
      </c>
      <c r="W87" s="96" t="s">
        <v>97</v>
      </c>
      <c r="X87" s="96" t="s">
        <v>97</v>
      </c>
      <c r="Y87" s="96">
        <v>550</v>
      </c>
      <c r="Z87" s="96" t="s">
        <v>97</v>
      </c>
      <c r="AA87" s="96">
        <v>738</v>
      </c>
    </row>
    <row r="88" spans="1:27" x14ac:dyDescent="0.15">
      <c r="A88" s="95" t="s">
        <v>491</v>
      </c>
      <c r="B88" s="95">
        <v>81.900000000000006</v>
      </c>
      <c r="C88" s="95">
        <v>87.8</v>
      </c>
      <c r="D88" s="95">
        <v>79.900000000000006</v>
      </c>
      <c r="E88" s="95">
        <v>79.900000000000006</v>
      </c>
      <c r="F88" s="95" t="s">
        <v>328</v>
      </c>
      <c r="G88" s="95" t="s">
        <v>328</v>
      </c>
      <c r="H88" s="95" t="s">
        <v>328</v>
      </c>
      <c r="I88" s="95" t="s">
        <v>328</v>
      </c>
      <c r="J88" s="95" t="s">
        <v>328</v>
      </c>
      <c r="K88" s="95" t="s">
        <v>328</v>
      </c>
      <c r="L88" s="95" t="s">
        <v>328</v>
      </c>
      <c r="M88" s="95" t="s">
        <v>328</v>
      </c>
      <c r="O88" s="96" t="s">
        <v>491</v>
      </c>
      <c r="P88" s="96">
        <v>4355</v>
      </c>
      <c r="Q88" s="96">
        <v>1098</v>
      </c>
      <c r="R88" s="96">
        <v>3257</v>
      </c>
      <c r="S88" s="96">
        <v>3257</v>
      </c>
      <c r="T88" s="96" t="s">
        <v>97</v>
      </c>
      <c r="U88" s="96" t="s">
        <v>97</v>
      </c>
      <c r="V88" s="96" t="s">
        <v>97</v>
      </c>
      <c r="W88" s="96" t="s">
        <v>97</v>
      </c>
      <c r="X88" s="96" t="s">
        <v>97</v>
      </c>
      <c r="Y88" s="96" t="s">
        <v>97</v>
      </c>
      <c r="Z88" s="96" t="s">
        <v>97</v>
      </c>
      <c r="AA88" s="96" t="s">
        <v>97</v>
      </c>
    </row>
    <row r="89" spans="1:27" x14ac:dyDescent="0.15">
      <c r="A89" s="95" t="s">
        <v>599</v>
      </c>
      <c r="B89" s="95">
        <v>83.1</v>
      </c>
      <c r="C89" s="95">
        <v>89.5</v>
      </c>
      <c r="D89" s="95">
        <v>81.099999999999994</v>
      </c>
      <c r="E89" s="95">
        <v>81.400000000000006</v>
      </c>
      <c r="F89" s="95">
        <v>76.599999999999994</v>
      </c>
      <c r="G89" s="95">
        <v>67.400000000000006</v>
      </c>
      <c r="H89" s="95" t="s">
        <v>328</v>
      </c>
      <c r="I89" s="95" t="s">
        <v>328</v>
      </c>
      <c r="J89" s="95">
        <v>79.900000000000006</v>
      </c>
      <c r="K89" s="95">
        <v>80</v>
      </c>
      <c r="L89" s="95" t="s">
        <v>328</v>
      </c>
      <c r="M89" s="95" t="s">
        <v>328</v>
      </c>
      <c r="O89" s="96" t="s">
        <v>599</v>
      </c>
      <c r="P89" s="96">
        <v>3041</v>
      </c>
      <c r="Q89" s="96">
        <v>694</v>
      </c>
      <c r="R89" s="96">
        <v>2347</v>
      </c>
      <c r="S89" s="96">
        <v>2191</v>
      </c>
      <c r="T89" s="96">
        <v>156</v>
      </c>
      <c r="U89" s="96">
        <v>40</v>
      </c>
      <c r="V89" s="96" t="s">
        <v>97</v>
      </c>
      <c r="W89" s="96" t="s">
        <v>97</v>
      </c>
      <c r="X89" s="96">
        <v>22</v>
      </c>
      <c r="Y89" s="96">
        <v>94</v>
      </c>
      <c r="Z89" s="96" t="s">
        <v>97</v>
      </c>
      <c r="AA89" s="96" t="s">
        <v>97</v>
      </c>
    </row>
    <row r="90" spans="1:27" x14ac:dyDescent="0.15">
      <c r="A90" s="95" t="s">
        <v>492</v>
      </c>
      <c r="B90" s="95">
        <v>79.2</v>
      </c>
      <c r="C90" s="95">
        <v>89.8</v>
      </c>
      <c r="D90" s="95">
        <v>75</v>
      </c>
      <c r="E90" s="95">
        <v>77</v>
      </c>
      <c r="F90" s="95">
        <v>63.3</v>
      </c>
      <c r="G90" s="95" t="s">
        <v>328</v>
      </c>
      <c r="H90" s="95">
        <v>3.2</v>
      </c>
      <c r="I90" s="95" t="s">
        <v>328</v>
      </c>
      <c r="J90" s="95" t="s">
        <v>328</v>
      </c>
      <c r="K90" s="95">
        <v>63.8</v>
      </c>
      <c r="L90" s="95" t="s">
        <v>328</v>
      </c>
      <c r="M90" s="95">
        <v>75.8</v>
      </c>
      <c r="O90" s="96" t="s">
        <v>492</v>
      </c>
      <c r="P90" s="96">
        <v>4446</v>
      </c>
      <c r="Q90" s="96">
        <v>1260</v>
      </c>
      <c r="R90" s="96">
        <v>3186</v>
      </c>
      <c r="S90" s="96">
        <v>2722</v>
      </c>
      <c r="T90" s="96">
        <v>464</v>
      </c>
      <c r="U90" s="96" t="s">
        <v>97</v>
      </c>
      <c r="V90" s="96">
        <v>4</v>
      </c>
      <c r="W90" s="96" t="s">
        <v>97</v>
      </c>
      <c r="X90" s="96" t="s">
        <v>97</v>
      </c>
      <c r="Y90" s="96">
        <v>460</v>
      </c>
      <c r="Z90" s="96" t="s">
        <v>97</v>
      </c>
      <c r="AA90" s="96">
        <v>449</v>
      </c>
    </row>
    <row r="91" spans="1:27" x14ac:dyDescent="0.15">
      <c r="A91" s="95" t="s">
        <v>521</v>
      </c>
      <c r="B91" s="95">
        <v>81.599999999999994</v>
      </c>
      <c r="C91" s="95">
        <v>77.599999999999994</v>
      </c>
      <c r="D91" s="95">
        <v>82.8</v>
      </c>
      <c r="E91" s="95">
        <v>81.2</v>
      </c>
      <c r="F91" s="95">
        <v>89.9</v>
      </c>
      <c r="G91" s="95">
        <v>93.9</v>
      </c>
      <c r="H91" s="95" t="s">
        <v>328</v>
      </c>
      <c r="I91" s="95" t="s">
        <v>328</v>
      </c>
      <c r="J91" s="95">
        <v>93.4</v>
      </c>
      <c r="K91" s="95">
        <v>83.7</v>
      </c>
      <c r="L91" s="95" t="s">
        <v>328</v>
      </c>
      <c r="M91" s="95" t="s">
        <v>328</v>
      </c>
      <c r="O91" s="96" t="s">
        <v>521</v>
      </c>
      <c r="P91" s="96">
        <v>4824</v>
      </c>
      <c r="Q91" s="96">
        <v>1162</v>
      </c>
      <c r="R91" s="96">
        <v>3662</v>
      </c>
      <c r="S91" s="96">
        <v>2979</v>
      </c>
      <c r="T91" s="96">
        <v>683</v>
      </c>
      <c r="U91" s="96">
        <v>220</v>
      </c>
      <c r="V91" s="96" t="s">
        <v>97</v>
      </c>
      <c r="W91" s="96" t="s">
        <v>97</v>
      </c>
      <c r="X91" s="96">
        <v>205</v>
      </c>
      <c r="Y91" s="96">
        <v>258</v>
      </c>
      <c r="Z91" s="96" t="s">
        <v>97</v>
      </c>
      <c r="AA91" s="96" t="s">
        <v>97</v>
      </c>
    </row>
    <row r="92" spans="1:27" x14ac:dyDescent="0.15">
      <c r="A92" s="95" t="s">
        <v>600</v>
      </c>
      <c r="B92" s="95">
        <v>85</v>
      </c>
      <c r="C92" s="95">
        <v>90.4</v>
      </c>
      <c r="D92" s="95">
        <v>83.4</v>
      </c>
      <c r="E92" s="95">
        <v>82.4</v>
      </c>
      <c r="F92" s="95">
        <v>84.1</v>
      </c>
      <c r="G92" s="95">
        <v>85.2</v>
      </c>
      <c r="H92" s="95">
        <v>0.2</v>
      </c>
      <c r="I92" s="95">
        <v>11.6</v>
      </c>
      <c r="J92" s="95">
        <v>95.5</v>
      </c>
      <c r="K92" s="95">
        <v>75.8</v>
      </c>
      <c r="L92" s="95">
        <v>97.4</v>
      </c>
      <c r="M92" s="95" t="s">
        <v>328</v>
      </c>
      <c r="O92" s="96" t="s">
        <v>600</v>
      </c>
      <c r="P92" s="96">
        <v>9138</v>
      </c>
      <c r="Q92" s="96">
        <v>2042</v>
      </c>
      <c r="R92" s="96">
        <v>7096</v>
      </c>
      <c r="S92" s="96">
        <v>3080</v>
      </c>
      <c r="T92" s="96">
        <v>4016</v>
      </c>
      <c r="U92" s="96">
        <v>2164</v>
      </c>
      <c r="V92" s="96">
        <v>8</v>
      </c>
      <c r="W92" s="96">
        <v>34</v>
      </c>
      <c r="X92" s="96">
        <v>807</v>
      </c>
      <c r="Y92" s="96">
        <v>1003</v>
      </c>
      <c r="Z92" s="96">
        <v>210</v>
      </c>
      <c r="AA92" s="96" t="s">
        <v>97</v>
      </c>
    </row>
    <row r="93" spans="1:27" x14ac:dyDescent="0.15">
      <c r="A93" s="95" t="s">
        <v>388</v>
      </c>
      <c r="B93" s="95">
        <v>67.400000000000006</v>
      </c>
      <c r="C93" s="95" t="s">
        <v>328</v>
      </c>
      <c r="D93" s="95">
        <v>67.400000000000006</v>
      </c>
      <c r="E93" s="95">
        <v>70</v>
      </c>
      <c r="F93" s="95">
        <v>62.3</v>
      </c>
      <c r="G93" s="95">
        <v>89</v>
      </c>
      <c r="H93" s="95" t="s">
        <v>97</v>
      </c>
      <c r="I93" s="95" t="s">
        <v>328</v>
      </c>
      <c r="J93" s="95">
        <v>79.2</v>
      </c>
      <c r="K93" s="95">
        <v>47.2</v>
      </c>
      <c r="L93" s="95" t="s">
        <v>328</v>
      </c>
      <c r="M93" s="95">
        <v>68.900000000000006</v>
      </c>
      <c r="O93" s="96" t="s">
        <v>388</v>
      </c>
      <c r="P93" s="96">
        <v>3254</v>
      </c>
      <c r="Q93" s="96" t="s">
        <v>97</v>
      </c>
      <c r="R93" s="96">
        <v>3254</v>
      </c>
      <c r="S93" s="96">
        <v>2153</v>
      </c>
      <c r="T93" s="96">
        <v>1101</v>
      </c>
      <c r="U93" s="96">
        <v>366</v>
      </c>
      <c r="V93" s="96">
        <v>6</v>
      </c>
      <c r="W93" s="96" t="s">
        <v>97</v>
      </c>
      <c r="X93" s="96">
        <v>50</v>
      </c>
      <c r="Y93" s="96">
        <v>679</v>
      </c>
      <c r="Z93" s="96" t="s">
        <v>97</v>
      </c>
      <c r="AA93" s="96">
        <v>1646</v>
      </c>
    </row>
    <row r="94" spans="1:27" x14ac:dyDescent="0.15">
      <c r="A94" s="95" t="s">
        <v>494</v>
      </c>
      <c r="B94" s="95">
        <v>85.4</v>
      </c>
      <c r="C94" s="95">
        <v>96.1</v>
      </c>
      <c r="D94" s="95">
        <v>83.7</v>
      </c>
      <c r="E94" s="95">
        <v>87</v>
      </c>
      <c r="F94" s="95">
        <v>78.599999999999994</v>
      </c>
      <c r="G94" s="95">
        <v>85.6</v>
      </c>
      <c r="H94" s="95">
        <v>2</v>
      </c>
      <c r="I94" s="95">
        <v>23.5</v>
      </c>
      <c r="J94" s="95">
        <v>93.8</v>
      </c>
      <c r="K94" s="95">
        <v>77.3</v>
      </c>
      <c r="L94" s="95">
        <v>95.3</v>
      </c>
      <c r="M94" s="95">
        <v>71.900000000000006</v>
      </c>
      <c r="O94" s="96" t="s">
        <v>494</v>
      </c>
      <c r="P94" s="96">
        <v>7717</v>
      </c>
      <c r="Q94" s="96">
        <v>1110</v>
      </c>
      <c r="R94" s="96">
        <v>6607</v>
      </c>
      <c r="S94" s="96">
        <v>3963</v>
      </c>
      <c r="T94" s="96">
        <v>2644</v>
      </c>
      <c r="U94" s="96">
        <v>293</v>
      </c>
      <c r="V94" s="96">
        <v>8</v>
      </c>
      <c r="W94" s="96">
        <v>46</v>
      </c>
      <c r="X94" s="96">
        <v>254</v>
      </c>
      <c r="Y94" s="96">
        <v>2043</v>
      </c>
      <c r="Z94" s="96">
        <v>100</v>
      </c>
      <c r="AA94" s="96">
        <v>1763</v>
      </c>
    </row>
    <row r="95" spans="1:27" x14ac:dyDescent="0.15">
      <c r="A95" s="95" t="s">
        <v>495</v>
      </c>
      <c r="B95" s="95">
        <v>83.2</v>
      </c>
      <c r="C95" s="95">
        <v>90.1</v>
      </c>
      <c r="D95" s="95">
        <v>81.7</v>
      </c>
      <c r="E95" s="95">
        <v>80.900000000000006</v>
      </c>
      <c r="F95" s="95">
        <v>84.1</v>
      </c>
      <c r="G95" s="95">
        <v>89.7</v>
      </c>
      <c r="H95" s="95" t="s">
        <v>97</v>
      </c>
      <c r="I95" s="95">
        <v>48.6</v>
      </c>
      <c r="J95" s="95">
        <v>90.1</v>
      </c>
      <c r="K95" s="95">
        <v>83.1</v>
      </c>
      <c r="L95" s="95" t="s">
        <v>328</v>
      </c>
      <c r="M95" s="95">
        <v>76.900000000000006</v>
      </c>
      <c r="O95" s="96" t="s">
        <v>495</v>
      </c>
      <c r="P95" s="96">
        <v>9681</v>
      </c>
      <c r="Q95" s="96">
        <v>1667</v>
      </c>
      <c r="R95" s="96">
        <v>8014</v>
      </c>
      <c r="S95" s="96">
        <v>5849</v>
      </c>
      <c r="T95" s="96">
        <v>2165</v>
      </c>
      <c r="U95" s="96">
        <v>520</v>
      </c>
      <c r="V95" s="96">
        <v>6</v>
      </c>
      <c r="W95" s="96">
        <v>25</v>
      </c>
      <c r="X95" s="96">
        <v>30</v>
      </c>
      <c r="Y95" s="96">
        <v>1584</v>
      </c>
      <c r="Z95" s="96" t="s">
        <v>97</v>
      </c>
      <c r="AA95" s="96">
        <v>1216</v>
      </c>
    </row>
    <row r="96" spans="1:27" x14ac:dyDescent="0.15">
      <c r="A96" s="95" t="s">
        <v>496</v>
      </c>
      <c r="B96" s="95">
        <v>83</v>
      </c>
      <c r="C96" s="95">
        <v>78.400000000000006</v>
      </c>
      <c r="D96" s="95">
        <v>83.6</v>
      </c>
      <c r="E96" s="95">
        <v>82.1</v>
      </c>
      <c r="F96" s="95">
        <v>85.6</v>
      </c>
      <c r="G96" s="95">
        <v>91.3</v>
      </c>
      <c r="H96" s="95" t="s">
        <v>97</v>
      </c>
      <c r="I96" s="95" t="s">
        <v>328</v>
      </c>
      <c r="J96" s="95">
        <v>93.4</v>
      </c>
      <c r="K96" s="95">
        <v>80.599999999999994</v>
      </c>
      <c r="L96" s="95">
        <v>93.9</v>
      </c>
      <c r="M96" s="95">
        <v>80.099999999999994</v>
      </c>
      <c r="O96" s="96" t="s">
        <v>496</v>
      </c>
      <c r="P96" s="96">
        <v>5055</v>
      </c>
      <c r="Q96" s="96">
        <v>627</v>
      </c>
      <c r="R96" s="96">
        <v>4428</v>
      </c>
      <c r="S96" s="96">
        <v>2487</v>
      </c>
      <c r="T96" s="96">
        <v>1941</v>
      </c>
      <c r="U96" s="96">
        <v>808</v>
      </c>
      <c r="V96" s="96">
        <v>4</v>
      </c>
      <c r="W96" s="96" t="s">
        <v>97</v>
      </c>
      <c r="X96" s="96">
        <v>113</v>
      </c>
      <c r="Y96" s="96">
        <v>1016</v>
      </c>
      <c r="Z96" s="96">
        <v>70</v>
      </c>
      <c r="AA96" s="96">
        <v>1533</v>
      </c>
    </row>
    <row r="97" spans="1:27" x14ac:dyDescent="0.15">
      <c r="A97" s="95" t="s">
        <v>497</v>
      </c>
      <c r="B97" s="95">
        <v>77.2</v>
      </c>
      <c r="C97" s="95">
        <v>86.5</v>
      </c>
      <c r="D97" s="95">
        <v>75.599999999999994</v>
      </c>
      <c r="E97" s="95">
        <v>73.8</v>
      </c>
      <c r="F97" s="95">
        <v>79</v>
      </c>
      <c r="G97" s="95">
        <v>84.7</v>
      </c>
      <c r="H97" s="95" t="s">
        <v>97</v>
      </c>
      <c r="I97" s="95">
        <v>34.5</v>
      </c>
      <c r="J97" s="95" t="s">
        <v>328</v>
      </c>
      <c r="K97" s="95">
        <v>80.3</v>
      </c>
      <c r="L97" s="95" t="s">
        <v>328</v>
      </c>
      <c r="M97" s="95">
        <v>79.5</v>
      </c>
      <c r="O97" s="96" t="s">
        <v>497</v>
      </c>
      <c r="P97" s="96">
        <v>6700</v>
      </c>
      <c r="Q97" s="96">
        <v>1003</v>
      </c>
      <c r="R97" s="96">
        <v>5697</v>
      </c>
      <c r="S97" s="96">
        <v>3695</v>
      </c>
      <c r="T97" s="96">
        <v>2002</v>
      </c>
      <c r="U97" s="96">
        <v>90</v>
      </c>
      <c r="V97" s="96">
        <v>8</v>
      </c>
      <c r="W97" s="96">
        <v>52</v>
      </c>
      <c r="X97" s="96" t="s">
        <v>97</v>
      </c>
      <c r="Y97" s="96">
        <v>1852</v>
      </c>
      <c r="Z97" s="96" t="s">
        <v>97</v>
      </c>
      <c r="AA97" s="96">
        <v>1978</v>
      </c>
    </row>
    <row r="98" spans="1:27" x14ac:dyDescent="0.15">
      <c r="A98" s="95" t="s">
        <v>499</v>
      </c>
      <c r="B98" s="95">
        <v>84.9</v>
      </c>
      <c r="C98" s="95">
        <v>87.1</v>
      </c>
      <c r="D98" s="95">
        <v>84.5</v>
      </c>
      <c r="E98" s="95">
        <v>84</v>
      </c>
      <c r="F98" s="95">
        <v>85.3</v>
      </c>
      <c r="G98" s="95">
        <v>92.1</v>
      </c>
      <c r="H98" s="95" t="s">
        <v>97</v>
      </c>
      <c r="I98" s="95">
        <v>35.200000000000003</v>
      </c>
      <c r="J98" s="95">
        <v>97</v>
      </c>
      <c r="K98" s="95">
        <v>81.599999999999994</v>
      </c>
      <c r="L98" s="95" t="s">
        <v>328</v>
      </c>
      <c r="M98" s="95">
        <v>80</v>
      </c>
      <c r="O98" s="96" t="s">
        <v>499</v>
      </c>
      <c r="P98" s="96">
        <v>5168</v>
      </c>
      <c r="Q98" s="96">
        <v>912</v>
      </c>
      <c r="R98" s="96">
        <v>4256</v>
      </c>
      <c r="S98" s="96">
        <v>2831</v>
      </c>
      <c r="T98" s="96">
        <v>1425</v>
      </c>
      <c r="U98" s="96">
        <v>545</v>
      </c>
      <c r="V98" s="96">
        <v>10</v>
      </c>
      <c r="W98" s="96">
        <v>10</v>
      </c>
      <c r="X98" s="96">
        <v>60</v>
      </c>
      <c r="Y98" s="96">
        <v>800</v>
      </c>
      <c r="Z98" s="96" t="s">
        <v>97</v>
      </c>
      <c r="AA98" s="96">
        <v>820</v>
      </c>
    </row>
    <row r="99" spans="1:27" x14ac:dyDescent="0.15">
      <c r="A99" s="95" t="s">
        <v>500</v>
      </c>
      <c r="B99" s="95">
        <v>85</v>
      </c>
      <c r="C99" s="95">
        <v>93.1</v>
      </c>
      <c r="D99" s="95">
        <v>82.2</v>
      </c>
      <c r="E99" s="95">
        <v>82.1</v>
      </c>
      <c r="F99" s="95">
        <v>82.7</v>
      </c>
      <c r="G99" s="95" t="s">
        <v>328</v>
      </c>
      <c r="H99" s="95" t="s">
        <v>97</v>
      </c>
      <c r="I99" s="95" t="s">
        <v>328</v>
      </c>
      <c r="J99" s="95" t="s">
        <v>328</v>
      </c>
      <c r="K99" s="95">
        <v>83.5</v>
      </c>
      <c r="L99" s="95" t="s">
        <v>328</v>
      </c>
      <c r="M99" s="95" t="s">
        <v>328</v>
      </c>
      <c r="O99" s="96" t="s">
        <v>500</v>
      </c>
      <c r="P99" s="96">
        <v>2921</v>
      </c>
      <c r="Q99" s="96">
        <v>729</v>
      </c>
      <c r="R99" s="96">
        <v>2192</v>
      </c>
      <c r="S99" s="96">
        <v>1586</v>
      </c>
      <c r="T99" s="96">
        <v>606</v>
      </c>
      <c r="U99" s="96" t="s">
        <v>97</v>
      </c>
      <c r="V99" s="96">
        <v>6</v>
      </c>
      <c r="W99" s="96" t="s">
        <v>97</v>
      </c>
      <c r="X99" s="96" t="s">
        <v>97</v>
      </c>
      <c r="Y99" s="96">
        <v>600</v>
      </c>
      <c r="Z99" s="96" t="s">
        <v>97</v>
      </c>
      <c r="AA99" s="96" t="s">
        <v>97</v>
      </c>
    </row>
    <row r="100" spans="1:27" x14ac:dyDescent="0.15">
      <c r="A100" s="95" t="s">
        <v>501</v>
      </c>
      <c r="B100" s="95">
        <v>71.7</v>
      </c>
      <c r="C100" s="95">
        <v>72.3</v>
      </c>
      <c r="D100" s="95">
        <v>71.599999999999994</v>
      </c>
      <c r="E100" s="95">
        <v>73.900000000000006</v>
      </c>
      <c r="F100" s="95">
        <v>54.5</v>
      </c>
      <c r="G100" s="95" t="s">
        <v>328</v>
      </c>
      <c r="H100" s="95" t="s">
        <v>97</v>
      </c>
      <c r="I100" s="95">
        <v>19.7</v>
      </c>
      <c r="J100" s="95" t="s">
        <v>328</v>
      </c>
      <c r="K100" s="95">
        <v>63.9</v>
      </c>
      <c r="L100" s="95" t="s">
        <v>328</v>
      </c>
      <c r="M100" s="95">
        <v>77.2</v>
      </c>
      <c r="O100" s="96" t="s">
        <v>501</v>
      </c>
      <c r="P100" s="96">
        <v>2624</v>
      </c>
      <c r="Q100" s="96">
        <v>273</v>
      </c>
      <c r="R100" s="96">
        <v>2351</v>
      </c>
      <c r="S100" s="96">
        <v>2075</v>
      </c>
      <c r="T100" s="96">
        <v>276</v>
      </c>
      <c r="U100" s="96" t="s">
        <v>97</v>
      </c>
      <c r="V100" s="96">
        <v>6</v>
      </c>
      <c r="W100" s="96">
        <v>50</v>
      </c>
      <c r="X100" s="96" t="s">
        <v>97</v>
      </c>
      <c r="Y100" s="96">
        <v>220</v>
      </c>
      <c r="Z100" s="96" t="s">
        <v>97</v>
      </c>
      <c r="AA100" s="96">
        <v>700</v>
      </c>
    </row>
    <row r="101" spans="1:27" x14ac:dyDescent="0.15">
      <c r="A101" s="95" t="s">
        <v>528</v>
      </c>
      <c r="B101" s="95">
        <v>79</v>
      </c>
      <c r="C101" s="95">
        <v>83.3</v>
      </c>
      <c r="D101" s="95">
        <v>78.2</v>
      </c>
      <c r="E101" s="95">
        <v>90.5</v>
      </c>
      <c r="F101" s="95">
        <v>73.5</v>
      </c>
      <c r="G101" s="95">
        <v>65.099999999999994</v>
      </c>
      <c r="H101" s="95" t="s">
        <v>97</v>
      </c>
      <c r="I101" s="95">
        <v>9.5</v>
      </c>
      <c r="J101" s="95">
        <v>77.599999999999994</v>
      </c>
      <c r="K101" s="95">
        <v>76.599999999999994</v>
      </c>
      <c r="L101" s="95" t="s">
        <v>328</v>
      </c>
      <c r="M101" s="95">
        <v>75.099999999999994</v>
      </c>
      <c r="O101" s="96" t="s">
        <v>528</v>
      </c>
      <c r="P101" s="96">
        <v>4140</v>
      </c>
      <c r="Q101" s="96">
        <v>592</v>
      </c>
      <c r="R101" s="96">
        <v>3548</v>
      </c>
      <c r="S101" s="96">
        <v>984</v>
      </c>
      <c r="T101" s="96">
        <v>2564</v>
      </c>
      <c r="U101" s="96">
        <v>356</v>
      </c>
      <c r="V101" s="96">
        <v>8</v>
      </c>
      <c r="W101" s="96">
        <v>47</v>
      </c>
      <c r="X101" s="96">
        <v>24</v>
      </c>
      <c r="Y101" s="96">
        <v>2129</v>
      </c>
      <c r="Z101" s="96" t="s">
        <v>97</v>
      </c>
      <c r="AA101" s="96">
        <v>1330</v>
      </c>
    </row>
    <row r="102" spans="1:27" x14ac:dyDescent="0.15">
      <c r="A102" s="95" t="s">
        <v>502</v>
      </c>
      <c r="B102" s="95">
        <v>84.5</v>
      </c>
      <c r="C102" s="95">
        <v>88.3</v>
      </c>
      <c r="D102" s="95">
        <v>83.7</v>
      </c>
      <c r="E102" s="95">
        <v>83.4</v>
      </c>
      <c r="F102" s="95">
        <v>84.7</v>
      </c>
      <c r="G102" s="95">
        <v>59.7</v>
      </c>
      <c r="H102" s="95" t="s">
        <v>328</v>
      </c>
      <c r="I102" s="95" t="s">
        <v>328</v>
      </c>
      <c r="J102" s="95" t="s">
        <v>328</v>
      </c>
      <c r="K102" s="95">
        <v>86.5</v>
      </c>
      <c r="L102" s="95" t="s">
        <v>328</v>
      </c>
      <c r="M102" s="95">
        <v>76.8</v>
      </c>
      <c r="O102" s="96" t="s">
        <v>502</v>
      </c>
      <c r="P102" s="96">
        <v>4423</v>
      </c>
      <c r="Q102" s="96">
        <v>734</v>
      </c>
      <c r="R102" s="96">
        <v>3689</v>
      </c>
      <c r="S102" s="96">
        <v>2788</v>
      </c>
      <c r="T102" s="96">
        <v>901</v>
      </c>
      <c r="U102" s="96">
        <v>60</v>
      </c>
      <c r="V102" s="96" t="s">
        <v>97</v>
      </c>
      <c r="W102" s="96" t="s">
        <v>97</v>
      </c>
      <c r="X102" s="96" t="s">
        <v>97</v>
      </c>
      <c r="Y102" s="96">
        <v>841</v>
      </c>
      <c r="Z102" s="96" t="s">
        <v>97</v>
      </c>
      <c r="AA102" s="96">
        <v>1140</v>
      </c>
    </row>
    <row r="103" spans="1:27" x14ac:dyDescent="0.15">
      <c r="A103" s="95" t="s">
        <v>420</v>
      </c>
      <c r="B103" s="95">
        <v>83.2</v>
      </c>
      <c r="C103" s="95">
        <v>88.5</v>
      </c>
      <c r="D103" s="95">
        <v>81.599999999999994</v>
      </c>
      <c r="E103" s="95">
        <v>81.599999999999994</v>
      </c>
      <c r="F103" s="95" t="s">
        <v>328</v>
      </c>
      <c r="G103" s="95" t="s">
        <v>328</v>
      </c>
      <c r="H103" s="95" t="s">
        <v>328</v>
      </c>
      <c r="I103" s="95" t="s">
        <v>328</v>
      </c>
      <c r="J103" s="95" t="s">
        <v>328</v>
      </c>
      <c r="K103" s="95" t="s">
        <v>328</v>
      </c>
      <c r="L103" s="95" t="s">
        <v>328</v>
      </c>
      <c r="M103" s="95">
        <v>74.599999999999994</v>
      </c>
      <c r="O103" s="96" t="s">
        <v>420</v>
      </c>
      <c r="P103" s="96">
        <v>4502</v>
      </c>
      <c r="Q103" s="96">
        <v>1083</v>
      </c>
      <c r="R103" s="96">
        <v>3419</v>
      </c>
      <c r="S103" s="96">
        <v>3419</v>
      </c>
      <c r="T103" s="96" t="s">
        <v>97</v>
      </c>
      <c r="U103" s="96" t="s">
        <v>97</v>
      </c>
      <c r="V103" s="96" t="s">
        <v>97</v>
      </c>
      <c r="W103" s="96" t="s">
        <v>97</v>
      </c>
      <c r="X103" s="96" t="s">
        <v>97</v>
      </c>
      <c r="Y103" s="96" t="s">
        <v>97</v>
      </c>
      <c r="Z103" s="96" t="s">
        <v>97</v>
      </c>
      <c r="AA103" s="96">
        <v>777</v>
      </c>
    </row>
    <row r="104" spans="1:27" x14ac:dyDescent="0.15">
      <c r="A104" s="95" t="s">
        <v>540</v>
      </c>
      <c r="B104" s="95">
        <v>87.1</v>
      </c>
      <c r="C104" s="95">
        <v>91.9</v>
      </c>
      <c r="D104" s="95">
        <v>85.6</v>
      </c>
      <c r="E104" s="95">
        <v>89.7</v>
      </c>
      <c r="F104" s="95">
        <v>78.400000000000006</v>
      </c>
      <c r="G104" s="95" t="s">
        <v>328</v>
      </c>
      <c r="H104" s="95" t="s">
        <v>97</v>
      </c>
      <c r="I104" s="95">
        <v>38.5</v>
      </c>
      <c r="J104" s="95" t="s">
        <v>328</v>
      </c>
      <c r="K104" s="95">
        <v>83.1</v>
      </c>
      <c r="L104" s="95" t="s">
        <v>328</v>
      </c>
      <c r="M104" s="95">
        <v>84.3</v>
      </c>
      <c r="O104" s="96" t="s">
        <v>540</v>
      </c>
      <c r="P104" s="96">
        <v>4072</v>
      </c>
      <c r="Q104" s="96">
        <v>1012</v>
      </c>
      <c r="R104" s="96">
        <v>3060</v>
      </c>
      <c r="S104" s="96">
        <v>1947</v>
      </c>
      <c r="T104" s="96">
        <v>1113</v>
      </c>
      <c r="U104" s="96" t="s">
        <v>97</v>
      </c>
      <c r="V104" s="96">
        <v>14</v>
      </c>
      <c r="W104" s="96">
        <v>90</v>
      </c>
      <c r="X104" s="96" t="s">
        <v>97</v>
      </c>
      <c r="Y104" s="96">
        <v>1009</v>
      </c>
      <c r="Z104" s="96" t="s">
        <v>97</v>
      </c>
      <c r="AA104" s="96">
        <v>613</v>
      </c>
    </row>
    <row r="105" spans="1:27" x14ac:dyDescent="0.15">
      <c r="A105" s="95" t="s">
        <v>544</v>
      </c>
      <c r="B105" s="95">
        <v>80.3</v>
      </c>
      <c r="C105" s="95">
        <v>84.2</v>
      </c>
      <c r="D105" s="95">
        <v>79.900000000000006</v>
      </c>
      <c r="E105" s="95">
        <v>82.2</v>
      </c>
      <c r="F105" s="95">
        <v>73.7</v>
      </c>
      <c r="G105" s="95">
        <v>66.599999999999994</v>
      </c>
      <c r="H105" s="95">
        <v>1</v>
      </c>
      <c r="I105" s="95" t="s">
        <v>328</v>
      </c>
      <c r="J105" s="95">
        <v>84.2</v>
      </c>
      <c r="K105" s="95">
        <v>76.5</v>
      </c>
      <c r="L105" s="95">
        <v>83.5</v>
      </c>
      <c r="M105" s="95">
        <v>79.5</v>
      </c>
      <c r="O105" s="96" t="s">
        <v>544</v>
      </c>
      <c r="P105" s="96">
        <v>5402</v>
      </c>
      <c r="Q105" s="96">
        <v>596</v>
      </c>
      <c r="R105" s="96">
        <v>4806</v>
      </c>
      <c r="S105" s="96">
        <v>3498</v>
      </c>
      <c r="T105" s="96">
        <v>1308</v>
      </c>
      <c r="U105" s="96">
        <v>365</v>
      </c>
      <c r="V105" s="96">
        <v>8</v>
      </c>
      <c r="W105" s="96" t="s">
        <v>97</v>
      </c>
      <c r="X105" s="96">
        <v>84</v>
      </c>
      <c r="Y105" s="96">
        <v>851</v>
      </c>
      <c r="Z105" s="96">
        <v>45</v>
      </c>
      <c r="AA105" s="96">
        <v>893</v>
      </c>
    </row>
    <row r="106" spans="1:27" x14ac:dyDescent="0.15">
      <c r="A106" s="95" t="s">
        <v>503</v>
      </c>
      <c r="B106" s="95">
        <v>80</v>
      </c>
      <c r="C106" s="95">
        <v>81.099999999999994</v>
      </c>
      <c r="D106" s="95">
        <v>79.900000000000006</v>
      </c>
      <c r="E106" s="95">
        <v>77.900000000000006</v>
      </c>
      <c r="F106" s="95">
        <v>88.4</v>
      </c>
      <c r="G106" s="95">
        <v>95.3</v>
      </c>
      <c r="H106" s="95">
        <v>0</v>
      </c>
      <c r="I106" s="95" t="s">
        <v>328</v>
      </c>
      <c r="J106" s="95">
        <v>99.4</v>
      </c>
      <c r="K106" s="95">
        <v>82.2</v>
      </c>
      <c r="L106" s="95">
        <v>99.4</v>
      </c>
      <c r="M106" s="95">
        <v>76.8</v>
      </c>
      <c r="O106" s="96" t="s">
        <v>503</v>
      </c>
      <c r="P106" s="96">
        <v>6082</v>
      </c>
      <c r="Q106" s="96">
        <v>489</v>
      </c>
      <c r="R106" s="96">
        <v>5593</v>
      </c>
      <c r="S106" s="96">
        <v>4503</v>
      </c>
      <c r="T106" s="96">
        <v>1090</v>
      </c>
      <c r="U106" s="96">
        <v>485</v>
      </c>
      <c r="V106" s="96">
        <v>6</v>
      </c>
      <c r="W106" s="96" t="s">
        <v>97</v>
      </c>
      <c r="X106" s="96">
        <v>50</v>
      </c>
      <c r="Y106" s="96">
        <v>549</v>
      </c>
      <c r="Z106" s="96">
        <v>50</v>
      </c>
      <c r="AA106" s="96">
        <v>1335</v>
      </c>
    </row>
    <row r="107" spans="1:27" x14ac:dyDescent="0.15">
      <c r="A107" s="95" t="s">
        <v>522</v>
      </c>
      <c r="B107" s="95">
        <v>81.8</v>
      </c>
      <c r="C107" s="95">
        <v>85.4</v>
      </c>
      <c r="D107" s="95">
        <v>81.3</v>
      </c>
      <c r="E107" s="95">
        <v>81.5</v>
      </c>
      <c r="F107" s="95">
        <v>80.400000000000006</v>
      </c>
      <c r="G107" s="95">
        <v>66.2</v>
      </c>
      <c r="H107" s="95" t="s">
        <v>328</v>
      </c>
      <c r="I107" s="95">
        <v>87.5</v>
      </c>
      <c r="J107" s="95">
        <v>92.8</v>
      </c>
      <c r="K107" s="95">
        <v>80.099999999999994</v>
      </c>
      <c r="L107" s="95" t="s">
        <v>328</v>
      </c>
      <c r="M107" s="95">
        <v>76.099999999999994</v>
      </c>
      <c r="O107" s="96" t="s">
        <v>522</v>
      </c>
      <c r="P107" s="96">
        <v>5133</v>
      </c>
      <c r="Q107" s="96">
        <v>680</v>
      </c>
      <c r="R107" s="96">
        <v>4453</v>
      </c>
      <c r="S107" s="96">
        <v>3310</v>
      </c>
      <c r="T107" s="96">
        <v>1143</v>
      </c>
      <c r="U107" s="96">
        <v>44</v>
      </c>
      <c r="V107" s="96" t="s">
        <v>97</v>
      </c>
      <c r="W107" s="96">
        <v>28</v>
      </c>
      <c r="X107" s="96">
        <v>60</v>
      </c>
      <c r="Y107" s="96">
        <v>1011</v>
      </c>
      <c r="Z107" s="96" t="s">
        <v>97</v>
      </c>
      <c r="AA107" s="96">
        <v>400</v>
      </c>
    </row>
    <row r="108" spans="1:27" x14ac:dyDescent="0.15">
      <c r="A108" s="95" t="s">
        <v>529</v>
      </c>
      <c r="B108" s="95">
        <v>81.7</v>
      </c>
      <c r="C108" s="95" t="s">
        <v>328</v>
      </c>
      <c r="D108" s="95">
        <v>81.7</v>
      </c>
      <c r="E108" s="95">
        <v>81.099999999999994</v>
      </c>
      <c r="F108" s="95">
        <v>85.1</v>
      </c>
      <c r="G108" s="95">
        <v>58.5</v>
      </c>
      <c r="H108" s="95" t="s">
        <v>97</v>
      </c>
      <c r="I108" s="95" t="s">
        <v>328</v>
      </c>
      <c r="J108" s="95" t="s">
        <v>328</v>
      </c>
      <c r="K108" s="95">
        <v>86.4</v>
      </c>
      <c r="L108" s="95" t="s">
        <v>328</v>
      </c>
      <c r="M108" s="95">
        <v>83.8</v>
      </c>
      <c r="O108" s="96" t="s">
        <v>529</v>
      </c>
      <c r="P108" s="96">
        <v>4131</v>
      </c>
      <c r="Q108" s="96" t="s">
        <v>97</v>
      </c>
      <c r="R108" s="96">
        <v>4131</v>
      </c>
      <c r="S108" s="96">
        <v>3631</v>
      </c>
      <c r="T108" s="96">
        <v>500</v>
      </c>
      <c r="U108" s="96" t="s">
        <v>97</v>
      </c>
      <c r="V108" s="96">
        <v>8</v>
      </c>
      <c r="W108" s="96" t="s">
        <v>97</v>
      </c>
      <c r="X108" s="96" t="s">
        <v>97</v>
      </c>
      <c r="Y108" s="96">
        <v>492</v>
      </c>
      <c r="Z108" s="96" t="s">
        <v>97</v>
      </c>
      <c r="AA108" s="96">
        <v>1142</v>
      </c>
    </row>
    <row r="109" spans="1:27" x14ac:dyDescent="0.15">
      <c r="A109" s="95" t="s">
        <v>504</v>
      </c>
      <c r="B109" s="95">
        <v>79.900000000000006</v>
      </c>
      <c r="C109" s="95">
        <v>92.3</v>
      </c>
      <c r="D109" s="95">
        <v>78.7</v>
      </c>
      <c r="E109" s="95">
        <v>77.5</v>
      </c>
      <c r="F109" s="95">
        <v>84.9</v>
      </c>
      <c r="G109" s="95">
        <v>92.5</v>
      </c>
      <c r="H109" s="95" t="s">
        <v>328</v>
      </c>
      <c r="I109" s="95">
        <v>66.3</v>
      </c>
      <c r="J109" s="95" t="s">
        <v>328</v>
      </c>
      <c r="K109" s="95">
        <v>82.7</v>
      </c>
      <c r="L109" s="95" t="s">
        <v>328</v>
      </c>
      <c r="M109" s="95">
        <v>71.5</v>
      </c>
      <c r="O109" s="96" t="s">
        <v>504</v>
      </c>
      <c r="P109" s="96">
        <v>4399</v>
      </c>
      <c r="Q109" s="96">
        <v>374</v>
      </c>
      <c r="R109" s="96">
        <v>4025</v>
      </c>
      <c r="S109" s="96">
        <v>3363</v>
      </c>
      <c r="T109" s="96">
        <v>662</v>
      </c>
      <c r="U109" s="96">
        <v>213</v>
      </c>
      <c r="V109" s="96" t="s">
        <v>97</v>
      </c>
      <c r="W109" s="96">
        <v>40</v>
      </c>
      <c r="X109" s="96" t="s">
        <v>97</v>
      </c>
      <c r="Y109" s="96">
        <v>409</v>
      </c>
      <c r="Z109" s="96" t="s">
        <v>97</v>
      </c>
      <c r="AA109" s="96">
        <v>430</v>
      </c>
    </row>
    <row r="110" spans="1:27" x14ac:dyDescent="0.15">
      <c r="A110" s="95" t="s">
        <v>397</v>
      </c>
      <c r="B110" s="95">
        <v>78</v>
      </c>
      <c r="C110" s="95">
        <v>88.6</v>
      </c>
      <c r="D110" s="95">
        <v>76.599999999999994</v>
      </c>
      <c r="E110" s="95">
        <v>78.400000000000006</v>
      </c>
      <c r="F110" s="95">
        <v>72.7</v>
      </c>
      <c r="G110" s="95">
        <v>69.7</v>
      </c>
      <c r="H110" s="95">
        <v>10.3</v>
      </c>
      <c r="I110" s="95" t="s">
        <v>328</v>
      </c>
      <c r="J110" s="95" t="s">
        <v>328</v>
      </c>
      <c r="K110" s="95">
        <v>73.099999999999994</v>
      </c>
      <c r="L110" s="95" t="s">
        <v>328</v>
      </c>
      <c r="M110" s="95">
        <v>72.5</v>
      </c>
      <c r="O110" s="96" t="s">
        <v>397</v>
      </c>
      <c r="P110" s="96">
        <v>5953</v>
      </c>
      <c r="Q110" s="96">
        <v>685</v>
      </c>
      <c r="R110" s="96">
        <v>5268</v>
      </c>
      <c r="S110" s="96">
        <v>3595</v>
      </c>
      <c r="T110" s="96">
        <v>1673</v>
      </c>
      <c r="U110" s="96">
        <v>40</v>
      </c>
      <c r="V110" s="96">
        <v>8</v>
      </c>
      <c r="W110" s="96" t="s">
        <v>97</v>
      </c>
      <c r="X110" s="96" t="s">
        <v>97</v>
      </c>
      <c r="Y110" s="96">
        <v>1625</v>
      </c>
      <c r="Z110" s="96" t="s">
        <v>97</v>
      </c>
      <c r="AA110" s="96">
        <v>1176</v>
      </c>
    </row>
    <row r="111" spans="1:27" x14ac:dyDescent="0.15">
      <c r="A111" s="95" t="s">
        <v>506</v>
      </c>
      <c r="B111" s="95">
        <v>77.5</v>
      </c>
      <c r="C111" s="95">
        <v>77</v>
      </c>
      <c r="D111" s="95">
        <v>77.599999999999994</v>
      </c>
      <c r="E111" s="95">
        <v>82.7</v>
      </c>
      <c r="F111" s="95">
        <v>68.400000000000006</v>
      </c>
      <c r="G111" s="95">
        <v>55.7</v>
      </c>
      <c r="H111" s="95" t="s">
        <v>97</v>
      </c>
      <c r="I111" s="95" t="s">
        <v>328</v>
      </c>
      <c r="J111" s="95" t="s">
        <v>328</v>
      </c>
      <c r="K111" s="95">
        <v>68.900000000000006</v>
      </c>
      <c r="L111" s="95" t="s">
        <v>328</v>
      </c>
      <c r="M111" s="95">
        <v>85.2</v>
      </c>
      <c r="O111" s="96" t="s">
        <v>506</v>
      </c>
      <c r="P111" s="96">
        <v>7420</v>
      </c>
      <c r="Q111" s="96">
        <v>821</v>
      </c>
      <c r="R111" s="96">
        <v>6599</v>
      </c>
      <c r="S111" s="96">
        <v>4256</v>
      </c>
      <c r="T111" s="96">
        <v>2343</v>
      </c>
      <c r="U111" s="96">
        <v>28</v>
      </c>
      <c r="V111" s="96">
        <v>10</v>
      </c>
      <c r="W111" s="96" t="s">
        <v>97</v>
      </c>
      <c r="X111" s="96" t="s">
        <v>97</v>
      </c>
      <c r="Y111" s="96">
        <v>2305</v>
      </c>
      <c r="Z111" s="96" t="s">
        <v>97</v>
      </c>
      <c r="AA111" s="96">
        <v>1161</v>
      </c>
    </row>
    <row r="112" spans="1:27" x14ac:dyDescent="0.15">
      <c r="A112" s="95" t="s">
        <v>507</v>
      </c>
      <c r="B112" s="95">
        <v>80.900000000000006</v>
      </c>
      <c r="C112" s="95">
        <v>86.9</v>
      </c>
      <c r="D112" s="95">
        <v>79.400000000000006</v>
      </c>
      <c r="E112" s="95">
        <v>79.599999999999994</v>
      </c>
      <c r="F112" s="95">
        <v>78.099999999999994</v>
      </c>
      <c r="G112" s="95" t="s">
        <v>328</v>
      </c>
      <c r="H112" s="95">
        <v>2.8</v>
      </c>
      <c r="I112" s="95" t="s">
        <v>328</v>
      </c>
      <c r="J112" s="95" t="s">
        <v>328</v>
      </c>
      <c r="K112" s="95">
        <v>79</v>
      </c>
      <c r="L112" s="95" t="s">
        <v>328</v>
      </c>
      <c r="M112" s="95">
        <v>76.3</v>
      </c>
      <c r="O112" s="96" t="s">
        <v>507</v>
      </c>
      <c r="P112" s="96">
        <v>5811</v>
      </c>
      <c r="Q112" s="96">
        <v>1196</v>
      </c>
      <c r="R112" s="96">
        <v>4615</v>
      </c>
      <c r="S112" s="96">
        <v>4109</v>
      </c>
      <c r="T112" s="96">
        <v>506</v>
      </c>
      <c r="U112" s="96" t="s">
        <v>97</v>
      </c>
      <c r="V112" s="96">
        <v>6</v>
      </c>
      <c r="W112" s="96" t="s">
        <v>97</v>
      </c>
      <c r="X112" s="96" t="s">
        <v>97</v>
      </c>
      <c r="Y112" s="96">
        <v>500</v>
      </c>
      <c r="Z112" s="96" t="s">
        <v>97</v>
      </c>
      <c r="AA112" s="96">
        <v>916</v>
      </c>
    </row>
    <row r="113" spans="1:27" x14ac:dyDescent="0.15">
      <c r="A113" s="95" t="s">
        <v>508</v>
      </c>
      <c r="B113" s="95">
        <v>85</v>
      </c>
      <c r="C113" s="95">
        <v>90.3</v>
      </c>
      <c r="D113" s="95">
        <v>83.8</v>
      </c>
      <c r="E113" s="95">
        <v>87.8</v>
      </c>
      <c r="F113" s="95">
        <v>70.3</v>
      </c>
      <c r="G113" s="95">
        <v>96.3</v>
      </c>
      <c r="H113" s="95" t="s">
        <v>97</v>
      </c>
      <c r="I113" s="95" t="s">
        <v>97</v>
      </c>
      <c r="J113" s="95">
        <v>91.4</v>
      </c>
      <c r="K113" s="95">
        <v>64.7</v>
      </c>
      <c r="L113" s="95" t="s">
        <v>328</v>
      </c>
      <c r="M113" s="95">
        <v>79.5</v>
      </c>
      <c r="O113" s="96" t="s">
        <v>508</v>
      </c>
      <c r="P113" s="96">
        <v>5651</v>
      </c>
      <c r="Q113" s="96">
        <v>1040</v>
      </c>
      <c r="R113" s="96">
        <v>4611</v>
      </c>
      <c r="S113" s="96">
        <v>3565</v>
      </c>
      <c r="T113" s="96">
        <v>1046</v>
      </c>
      <c r="U113" s="96">
        <v>70</v>
      </c>
      <c r="V113" s="96">
        <v>6</v>
      </c>
      <c r="W113" s="96">
        <v>30</v>
      </c>
      <c r="X113" s="96">
        <v>225</v>
      </c>
      <c r="Y113" s="96">
        <v>715</v>
      </c>
      <c r="Z113" s="96" t="s">
        <v>97</v>
      </c>
      <c r="AA113" s="96">
        <v>1088</v>
      </c>
    </row>
    <row r="114" spans="1:27" x14ac:dyDescent="0.15">
      <c r="A114" s="95" t="s">
        <v>509</v>
      </c>
      <c r="B114" s="95">
        <v>73.7</v>
      </c>
      <c r="C114" s="95">
        <v>95.9</v>
      </c>
      <c r="D114" s="95">
        <v>67.2</v>
      </c>
      <c r="E114" s="95">
        <v>71.7</v>
      </c>
      <c r="F114" s="95">
        <v>60.5</v>
      </c>
      <c r="G114" s="95">
        <v>9.6999999999999993</v>
      </c>
      <c r="H114" s="95" t="s">
        <v>97</v>
      </c>
      <c r="I114" s="95">
        <v>12.2</v>
      </c>
      <c r="J114" s="95" t="s">
        <v>328</v>
      </c>
      <c r="K114" s="95">
        <v>66.2</v>
      </c>
      <c r="L114" s="95" t="s">
        <v>328</v>
      </c>
      <c r="M114" s="95">
        <v>62.8</v>
      </c>
      <c r="O114" s="96" t="s">
        <v>509</v>
      </c>
      <c r="P114" s="96">
        <v>5990</v>
      </c>
      <c r="Q114" s="96">
        <v>1358</v>
      </c>
      <c r="R114" s="96">
        <v>4632</v>
      </c>
      <c r="S114" s="96">
        <v>2788</v>
      </c>
      <c r="T114" s="96">
        <v>1844</v>
      </c>
      <c r="U114" s="96">
        <v>70</v>
      </c>
      <c r="V114" s="96">
        <v>6</v>
      </c>
      <c r="W114" s="96">
        <v>113</v>
      </c>
      <c r="X114" s="96" t="s">
        <v>97</v>
      </c>
      <c r="Y114" s="96">
        <v>1655</v>
      </c>
      <c r="Z114" s="96" t="s">
        <v>97</v>
      </c>
      <c r="AA114" s="96">
        <v>1524</v>
      </c>
    </row>
    <row r="115" spans="1:27" x14ac:dyDescent="0.15">
      <c r="A115" s="95" t="s">
        <v>510</v>
      </c>
      <c r="B115" s="95">
        <v>81.5</v>
      </c>
      <c r="C115" s="95">
        <v>83.5</v>
      </c>
      <c r="D115" s="95">
        <v>81</v>
      </c>
      <c r="E115" s="95">
        <v>83.1</v>
      </c>
      <c r="F115" s="95">
        <v>75.8</v>
      </c>
      <c r="G115" s="95">
        <v>89.1</v>
      </c>
      <c r="H115" s="95" t="s">
        <v>97</v>
      </c>
      <c r="I115" s="95" t="s">
        <v>328</v>
      </c>
      <c r="J115" s="95" t="s">
        <v>328</v>
      </c>
      <c r="K115" s="95">
        <v>74.5</v>
      </c>
      <c r="L115" s="95" t="s">
        <v>328</v>
      </c>
      <c r="M115" s="95">
        <v>74.2</v>
      </c>
      <c r="O115" s="96" t="s">
        <v>510</v>
      </c>
      <c r="P115" s="96">
        <v>7683</v>
      </c>
      <c r="Q115" s="96">
        <v>1479</v>
      </c>
      <c r="R115" s="96">
        <v>6204</v>
      </c>
      <c r="S115" s="96">
        <v>4429</v>
      </c>
      <c r="T115" s="96">
        <v>1775</v>
      </c>
      <c r="U115" s="96">
        <v>184</v>
      </c>
      <c r="V115" s="96">
        <v>6</v>
      </c>
      <c r="W115" s="96" t="s">
        <v>97</v>
      </c>
      <c r="X115" s="96" t="s">
        <v>97</v>
      </c>
      <c r="Y115" s="96">
        <v>1585</v>
      </c>
      <c r="Z115" s="96" t="s">
        <v>97</v>
      </c>
      <c r="AA115" s="96">
        <v>1572</v>
      </c>
    </row>
    <row r="116" spans="1:27" x14ac:dyDescent="0.15">
      <c r="A116" s="95" t="s">
        <v>511</v>
      </c>
      <c r="B116" s="95">
        <v>82.2</v>
      </c>
      <c r="C116" s="95">
        <v>79.3</v>
      </c>
      <c r="D116" s="95">
        <v>82.6</v>
      </c>
      <c r="E116" s="95">
        <v>85.3</v>
      </c>
      <c r="F116" s="95">
        <v>77.5</v>
      </c>
      <c r="G116" s="95">
        <v>69.2</v>
      </c>
      <c r="H116" s="95" t="s">
        <v>97</v>
      </c>
      <c r="I116" s="95">
        <v>20.100000000000001</v>
      </c>
      <c r="J116" s="95">
        <v>93.8</v>
      </c>
      <c r="K116" s="95">
        <v>79.099999999999994</v>
      </c>
      <c r="L116" s="95">
        <v>97.4</v>
      </c>
      <c r="M116" s="95">
        <v>75.900000000000006</v>
      </c>
      <c r="O116" s="96" t="s">
        <v>511</v>
      </c>
      <c r="P116" s="96">
        <v>10078</v>
      </c>
      <c r="Q116" s="96">
        <v>1277</v>
      </c>
      <c r="R116" s="96">
        <v>8801</v>
      </c>
      <c r="S116" s="96">
        <v>5777</v>
      </c>
      <c r="T116" s="96">
        <v>3024</v>
      </c>
      <c r="U116" s="96">
        <v>514</v>
      </c>
      <c r="V116" s="96">
        <v>8</v>
      </c>
      <c r="W116" s="96">
        <v>54</v>
      </c>
      <c r="X116" s="96">
        <v>275</v>
      </c>
      <c r="Y116" s="96">
        <v>2173</v>
      </c>
      <c r="Z116" s="96">
        <v>138</v>
      </c>
      <c r="AA116" s="96">
        <v>1640</v>
      </c>
    </row>
    <row r="117" spans="1:27" x14ac:dyDescent="0.15">
      <c r="A117" s="95" t="s">
        <v>523</v>
      </c>
      <c r="B117" s="95">
        <v>83.4</v>
      </c>
      <c r="C117" s="95">
        <v>92.2</v>
      </c>
      <c r="D117" s="95">
        <v>82.5</v>
      </c>
      <c r="E117" s="95">
        <v>82.2</v>
      </c>
      <c r="F117" s="95">
        <v>82.6</v>
      </c>
      <c r="G117" s="95">
        <v>91.3</v>
      </c>
      <c r="H117" s="95" t="s">
        <v>97</v>
      </c>
      <c r="I117" s="95" t="s">
        <v>328</v>
      </c>
      <c r="J117" s="95">
        <v>86.4</v>
      </c>
      <c r="K117" s="95">
        <v>78.8</v>
      </c>
      <c r="L117" s="95">
        <v>94.3</v>
      </c>
      <c r="M117" s="95">
        <v>78.3</v>
      </c>
      <c r="O117" s="96" t="s">
        <v>523</v>
      </c>
      <c r="P117" s="96">
        <v>6731</v>
      </c>
      <c r="Q117" s="96">
        <v>673</v>
      </c>
      <c r="R117" s="96">
        <v>6058</v>
      </c>
      <c r="S117" s="96">
        <v>2816</v>
      </c>
      <c r="T117" s="96">
        <v>3242</v>
      </c>
      <c r="U117" s="96">
        <v>859</v>
      </c>
      <c r="V117" s="96">
        <v>6</v>
      </c>
      <c r="W117" s="96" t="s">
        <v>97</v>
      </c>
      <c r="X117" s="96">
        <v>295</v>
      </c>
      <c r="Y117" s="96">
        <v>2082</v>
      </c>
      <c r="Z117" s="96">
        <v>52</v>
      </c>
      <c r="AA117" s="96">
        <v>1642</v>
      </c>
    </row>
    <row r="118" spans="1:27" x14ac:dyDescent="0.15">
      <c r="A118" s="95" t="s">
        <v>512</v>
      </c>
      <c r="B118" s="95">
        <v>82.2</v>
      </c>
      <c r="C118" s="95">
        <v>85.8</v>
      </c>
      <c r="D118" s="95">
        <v>80.400000000000006</v>
      </c>
      <c r="E118" s="95">
        <v>81.3</v>
      </c>
      <c r="F118" s="95">
        <v>75.400000000000006</v>
      </c>
      <c r="G118" s="95">
        <v>75.3</v>
      </c>
      <c r="H118" s="95" t="s">
        <v>97</v>
      </c>
      <c r="I118" s="95">
        <v>28.4</v>
      </c>
      <c r="J118" s="95" t="s">
        <v>328</v>
      </c>
      <c r="K118" s="95">
        <v>77.900000000000006</v>
      </c>
      <c r="L118" s="95" t="s">
        <v>328</v>
      </c>
      <c r="M118" s="95">
        <v>76.7</v>
      </c>
      <c r="O118" s="96" t="s">
        <v>512</v>
      </c>
      <c r="P118" s="96">
        <v>10121</v>
      </c>
      <c r="Q118" s="96">
        <v>3452</v>
      </c>
      <c r="R118" s="96">
        <v>6669</v>
      </c>
      <c r="S118" s="96">
        <v>5675</v>
      </c>
      <c r="T118" s="96">
        <v>994</v>
      </c>
      <c r="U118" s="96">
        <v>42</v>
      </c>
      <c r="V118" s="96">
        <v>8</v>
      </c>
      <c r="W118" s="96">
        <v>36</v>
      </c>
      <c r="X118" s="96" t="s">
        <v>97</v>
      </c>
      <c r="Y118" s="96">
        <v>908</v>
      </c>
      <c r="Z118" s="96" t="s">
        <v>97</v>
      </c>
      <c r="AA118" s="96">
        <v>619</v>
      </c>
    </row>
    <row r="119" spans="1:27" x14ac:dyDescent="0.15">
      <c r="A119" s="95" t="s">
        <v>514</v>
      </c>
      <c r="B119" s="95">
        <v>83.6</v>
      </c>
      <c r="C119" s="95">
        <v>89.6</v>
      </c>
      <c r="D119" s="95">
        <v>80.2</v>
      </c>
      <c r="E119" s="95">
        <v>81.7</v>
      </c>
      <c r="F119" s="95">
        <v>69.599999999999994</v>
      </c>
      <c r="G119" s="95" t="s">
        <v>328</v>
      </c>
      <c r="H119" s="95" t="s">
        <v>97</v>
      </c>
      <c r="I119" s="95" t="s">
        <v>328</v>
      </c>
      <c r="J119" s="95" t="s">
        <v>328</v>
      </c>
      <c r="K119" s="95">
        <v>71.099999999999994</v>
      </c>
      <c r="L119" s="95" t="s">
        <v>328</v>
      </c>
      <c r="M119" s="95">
        <v>76.8</v>
      </c>
      <c r="O119" s="96" t="s">
        <v>514</v>
      </c>
      <c r="P119" s="96">
        <v>7430</v>
      </c>
      <c r="Q119" s="96">
        <v>2700</v>
      </c>
      <c r="R119" s="96">
        <v>4730</v>
      </c>
      <c r="S119" s="96">
        <v>4152</v>
      </c>
      <c r="T119" s="96">
        <v>578</v>
      </c>
      <c r="U119" s="96" t="s">
        <v>97</v>
      </c>
      <c r="V119" s="96">
        <v>12</v>
      </c>
      <c r="W119" s="96" t="s">
        <v>97</v>
      </c>
      <c r="X119" s="96" t="s">
        <v>97</v>
      </c>
      <c r="Y119" s="96">
        <v>566</v>
      </c>
      <c r="Z119" s="96" t="s">
        <v>97</v>
      </c>
      <c r="AA119" s="96">
        <v>1848</v>
      </c>
    </row>
    <row r="120" spans="1:27" x14ac:dyDescent="0.15">
      <c r="A120" s="95" t="s">
        <v>515</v>
      </c>
      <c r="B120" s="95">
        <v>78.8</v>
      </c>
      <c r="C120" s="95">
        <v>87</v>
      </c>
      <c r="D120" s="95">
        <v>77.599999999999994</v>
      </c>
      <c r="E120" s="95">
        <v>78.7</v>
      </c>
      <c r="F120" s="95">
        <v>76.099999999999994</v>
      </c>
      <c r="G120" s="95">
        <v>85.4</v>
      </c>
      <c r="H120" s="95" t="s">
        <v>97</v>
      </c>
      <c r="I120" s="95">
        <v>30.2</v>
      </c>
      <c r="J120" s="95">
        <v>95.2</v>
      </c>
      <c r="K120" s="95">
        <v>74.400000000000006</v>
      </c>
      <c r="L120" s="95" t="s">
        <v>328</v>
      </c>
      <c r="M120" s="95">
        <v>76.900000000000006</v>
      </c>
      <c r="O120" s="96" t="s">
        <v>515</v>
      </c>
      <c r="P120" s="96">
        <v>6432</v>
      </c>
      <c r="Q120" s="96">
        <v>821</v>
      </c>
      <c r="R120" s="96">
        <v>5611</v>
      </c>
      <c r="S120" s="96">
        <v>3126</v>
      </c>
      <c r="T120" s="96">
        <v>2485</v>
      </c>
      <c r="U120" s="96">
        <v>570</v>
      </c>
      <c r="V120" s="96">
        <v>6</v>
      </c>
      <c r="W120" s="96">
        <v>77</v>
      </c>
      <c r="X120" s="96">
        <v>90</v>
      </c>
      <c r="Y120" s="96">
        <v>1742</v>
      </c>
      <c r="Z120" s="96" t="s">
        <v>97</v>
      </c>
      <c r="AA120" s="96">
        <v>880</v>
      </c>
    </row>
    <row r="121" spans="1:27" x14ac:dyDescent="0.15">
      <c r="A121" s="95" t="s">
        <v>406</v>
      </c>
      <c r="B121" s="95">
        <v>83.2</v>
      </c>
      <c r="C121" s="95">
        <v>89.3</v>
      </c>
      <c r="D121" s="95">
        <v>81.5</v>
      </c>
      <c r="E121" s="95">
        <v>81.2</v>
      </c>
      <c r="F121" s="95">
        <v>82.5</v>
      </c>
      <c r="G121" s="95">
        <v>91.2</v>
      </c>
      <c r="H121" s="95" t="s">
        <v>97</v>
      </c>
      <c r="I121" s="95">
        <v>47.4</v>
      </c>
      <c r="J121" s="95">
        <v>93.9</v>
      </c>
      <c r="K121" s="95">
        <v>79.2</v>
      </c>
      <c r="L121" s="95">
        <v>87.6</v>
      </c>
      <c r="M121" s="95">
        <v>78.900000000000006</v>
      </c>
      <c r="O121" s="96" t="s">
        <v>406</v>
      </c>
      <c r="P121" s="96">
        <v>12865</v>
      </c>
      <c r="Q121" s="96">
        <v>2833</v>
      </c>
      <c r="R121" s="96">
        <v>10032</v>
      </c>
      <c r="S121" s="96">
        <v>7583</v>
      </c>
      <c r="T121" s="96">
        <v>2449</v>
      </c>
      <c r="U121" s="96">
        <v>548</v>
      </c>
      <c r="V121" s="96">
        <v>6</v>
      </c>
      <c r="W121" s="96">
        <v>53</v>
      </c>
      <c r="X121" s="96">
        <v>258</v>
      </c>
      <c r="Y121" s="96">
        <v>1584</v>
      </c>
      <c r="Z121" s="96">
        <v>50</v>
      </c>
      <c r="AA121" s="96">
        <v>1413</v>
      </c>
    </row>
    <row r="122" spans="1:27" x14ac:dyDescent="0.15">
      <c r="A122" s="95" t="s">
        <v>542</v>
      </c>
      <c r="B122" s="95">
        <v>88.1</v>
      </c>
      <c r="C122" s="95">
        <v>96.1</v>
      </c>
      <c r="D122" s="95">
        <v>86.6</v>
      </c>
      <c r="E122" s="95">
        <v>85.5</v>
      </c>
      <c r="F122" s="95">
        <v>94.2</v>
      </c>
      <c r="G122" s="95">
        <v>94.9</v>
      </c>
      <c r="H122" s="95" t="s">
        <v>328</v>
      </c>
      <c r="I122" s="95" t="s">
        <v>328</v>
      </c>
      <c r="J122" s="95">
        <v>91.4</v>
      </c>
      <c r="K122" s="95">
        <v>93.1</v>
      </c>
      <c r="L122" s="95" t="s">
        <v>328</v>
      </c>
      <c r="M122" s="95">
        <v>81.900000000000006</v>
      </c>
      <c r="O122" s="96" t="s">
        <v>542</v>
      </c>
      <c r="P122" s="96">
        <v>3266</v>
      </c>
      <c r="Q122" s="96">
        <v>503</v>
      </c>
      <c r="R122" s="96">
        <v>2763</v>
      </c>
      <c r="S122" s="96">
        <v>2420</v>
      </c>
      <c r="T122" s="96">
        <v>343</v>
      </c>
      <c r="U122" s="96">
        <v>232</v>
      </c>
      <c r="V122" s="96" t="s">
        <v>97</v>
      </c>
      <c r="W122" s="96" t="s">
        <v>97</v>
      </c>
      <c r="X122" s="96">
        <v>34</v>
      </c>
      <c r="Y122" s="96">
        <v>77</v>
      </c>
      <c r="Z122" s="96" t="s">
        <v>97</v>
      </c>
      <c r="AA122" s="96">
        <v>784</v>
      </c>
    </row>
  </sheetData>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4"/>
  <sheetViews>
    <sheetView topLeftCell="A40" workbookViewId="0">
      <selection activeCell="A7" sqref="A7:XFD7"/>
    </sheetView>
  </sheetViews>
  <sheetFormatPr defaultRowHeight="13.5" x14ac:dyDescent="0.15"/>
  <cols>
    <col min="1" max="13" width="9" style="95"/>
    <col min="15" max="27" width="9" style="96"/>
  </cols>
  <sheetData>
    <row r="1" spans="1:27" x14ac:dyDescent="0.15">
      <c r="A1" s="95" t="s">
        <v>601</v>
      </c>
      <c r="B1" s="95" t="s">
        <v>22</v>
      </c>
      <c r="C1" s="95" t="s">
        <v>319</v>
      </c>
      <c r="D1" s="95" t="s">
        <v>24</v>
      </c>
      <c r="O1" s="96" t="s">
        <v>601</v>
      </c>
      <c r="P1" s="96" t="s">
        <v>22</v>
      </c>
      <c r="Q1" s="96" t="s">
        <v>602</v>
      </c>
    </row>
    <row r="2" spans="1:27" x14ac:dyDescent="0.15">
      <c r="A2" s="95" t="s">
        <v>590</v>
      </c>
      <c r="O2" s="96" t="s">
        <v>591</v>
      </c>
    </row>
    <row r="3" spans="1:27" x14ac:dyDescent="0.15">
      <c r="A3" s="95" t="s">
        <v>603</v>
      </c>
      <c r="P3" s="96" t="s">
        <v>331</v>
      </c>
      <c r="Q3" s="96" t="s">
        <v>592</v>
      </c>
      <c r="R3" s="96" t="s">
        <v>593</v>
      </c>
      <c r="AA3" s="96" t="s">
        <v>594</v>
      </c>
    </row>
    <row r="4" spans="1:27" x14ac:dyDescent="0.15">
      <c r="B4" s="95" t="s">
        <v>331</v>
      </c>
      <c r="C4" s="95" t="s">
        <v>592</v>
      </c>
      <c r="D4" s="95" t="s">
        <v>593</v>
      </c>
      <c r="M4" s="95" t="s">
        <v>594</v>
      </c>
      <c r="R4" s="96" t="s">
        <v>331</v>
      </c>
      <c r="S4" s="96" t="s">
        <v>595</v>
      </c>
      <c r="T4" s="96" t="s">
        <v>596</v>
      </c>
    </row>
    <row r="5" spans="1:27" x14ac:dyDescent="0.15">
      <c r="D5" s="95" t="s">
        <v>331</v>
      </c>
      <c r="E5" s="95" t="s">
        <v>595</v>
      </c>
      <c r="F5" s="95" t="s">
        <v>596</v>
      </c>
      <c r="T5" s="96" t="s">
        <v>331</v>
      </c>
      <c r="U5" s="96" t="s">
        <v>29</v>
      </c>
      <c r="V5" s="96" t="s">
        <v>136</v>
      </c>
      <c r="W5" s="96" t="s">
        <v>31</v>
      </c>
      <c r="X5" s="96" t="s">
        <v>415</v>
      </c>
      <c r="Y5" s="96" t="s">
        <v>32</v>
      </c>
      <c r="Z5" s="96" t="s">
        <v>597</v>
      </c>
    </row>
    <row r="6" spans="1:27" x14ac:dyDescent="0.15">
      <c r="F6" s="95" t="s">
        <v>331</v>
      </c>
      <c r="G6" s="95" t="s">
        <v>29</v>
      </c>
      <c r="H6" s="95" t="s">
        <v>136</v>
      </c>
      <c r="I6" s="95" t="s">
        <v>31</v>
      </c>
      <c r="J6" s="95" t="s">
        <v>415</v>
      </c>
      <c r="K6" s="95" t="s">
        <v>32</v>
      </c>
      <c r="L6" s="95" t="s">
        <v>424</v>
      </c>
      <c r="O6" s="96" t="s">
        <v>598</v>
      </c>
    </row>
    <row r="7" spans="1:27" x14ac:dyDescent="0.15">
      <c r="A7" s="95" t="s">
        <v>425</v>
      </c>
      <c r="B7" s="95">
        <v>80.099999999999994</v>
      </c>
      <c r="C7" s="95">
        <v>87.4</v>
      </c>
      <c r="D7" s="95">
        <v>78.7</v>
      </c>
      <c r="E7" s="95">
        <v>79.2</v>
      </c>
      <c r="F7" s="95">
        <v>77.5</v>
      </c>
      <c r="G7" s="95">
        <v>82.8</v>
      </c>
      <c r="H7" s="95">
        <v>3.2</v>
      </c>
      <c r="I7" s="95">
        <v>34.5</v>
      </c>
      <c r="J7" s="95">
        <v>88.3</v>
      </c>
      <c r="K7" s="95">
        <v>76.099999999999994</v>
      </c>
      <c r="L7" s="95">
        <v>92.7</v>
      </c>
      <c r="M7" s="95">
        <v>76.3</v>
      </c>
      <c r="O7" s="96" t="s">
        <v>425</v>
      </c>
      <c r="P7" s="96">
        <v>1561544</v>
      </c>
      <c r="Q7" s="96">
        <v>250090</v>
      </c>
      <c r="R7" s="96">
        <v>1311454</v>
      </c>
      <c r="S7" s="96">
        <v>925149</v>
      </c>
      <c r="T7" s="96">
        <v>386305</v>
      </c>
      <c r="U7" s="96">
        <v>84454</v>
      </c>
      <c r="V7" s="96">
        <v>1841</v>
      </c>
      <c r="W7" s="96">
        <v>5365</v>
      </c>
      <c r="X7" s="96">
        <v>25041</v>
      </c>
      <c r="Y7" s="96">
        <v>269604</v>
      </c>
      <c r="Z7" s="96">
        <v>5228</v>
      </c>
      <c r="AA7" s="96">
        <v>238436</v>
      </c>
    </row>
    <row r="8" spans="1:27" x14ac:dyDescent="0.15">
      <c r="A8" s="95" t="s">
        <v>426</v>
      </c>
      <c r="B8" s="95">
        <v>79.099999999999994</v>
      </c>
      <c r="C8" s="95">
        <v>88.9</v>
      </c>
      <c r="D8" s="95">
        <v>77.5</v>
      </c>
      <c r="E8" s="95">
        <v>78.599999999999994</v>
      </c>
      <c r="F8" s="95">
        <v>74.7</v>
      </c>
      <c r="G8" s="95">
        <v>81.7</v>
      </c>
      <c r="H8" s="95">
        <v>0</v>
      </c>
      <c r="I8" s="95">
        <v>18.8</v>
      </c>
      <c r="J8" s="95">
        <v>85.1</v>
      </c>
      <c r="K8" s="95">
        <v>71.900000000000006</v>
      </c>
      <c r="L8" s="95">
        <v>93.4</v>
      </c>
      <c r="M8" s="95">
        <v>72.400000000000006</v>
      </c>
      <c r="O8" s="96" t="s">
        <v>426</v>
      </c>
      <c r="P8" s="96">
        <v>95633</v>
      </c>
      <c r="Q8" s="96">
        <v>13597</v>
      </c>
      <c r="R8" s="96">
        <v>82036</v>
      </c>
      <c r="S8" s="96">
        <v>58257</v>
      </c>
      <c r="T8" s="96">
        <v>23779</v>
      </c>
      <c r="U8" s="96">
        <v>6568</v>
      </c>
      <c r="V8" s="96">
        <v>94</v>
      </c>
      <c r="W8" s="96">
        <v>232</v>
      </c>
      <c r="X8" s="96">
        <v>1542</v>
      </c>
      <c r="Y8" s="96">
        <v>15343</v>
      </c>
      <c r="Z8" s="96">
        <v>134</v>
      </c>
      <c r="AA8" s="96">
        <v>5335</v>
      </c>
    </row>
    <row r="9" spans="1:27" x14ac:dyDescent="0.15">
      <c r="A9" s="95" t="s">
        <v>427</v>
      </c>
      <c r="B9" s="95">
        <v>77.099999999999994</v>
      </c>
      <c r="C9" s="95">
        <v>86</v>
      </c>
      <c r="D9" s="95">
        <v>75.3</v>
      </c>
      <c r="E9" s="95">
        <v>72.2</v>
      </c>
      <c r="F9" s="95">
        <v>80</v>
      </c>
      <c r="G9" s="95">
        <v>83.4</v>
      </c>
      <c r="H9" s="95" t="s">
        <v>97</v>
      </c>
      <c r="I9" s="95">
        <v>21.6</v>
      </c>
      <c r="J9" s="95">
        <v>95.6</v>
      </c>
      <c r="K9" s="95">
        <v>79.3</v>
      </c>
      <c r="L9" s="95">
        <v>94.1</v>
      </c>
      <c r="M9" s="95">
        <v>69</v>
      </c>
      <c r="O9" s="96" t="s">
        <v>427</v>
      </c>
      <c r="P9" s="96">
        <v>17608</v>
      </c>
      <c r="Q9" s="96">
        <v>2959</v>
      </c>
      <c r="R9" s="96">
        <v>14649</v>
      </c>
      <c r="S9" s="96">
        <v>8958</v>
      </c>
      <c r="T9" s="96">
        <v>5691</v>
      </c>
      <c r="U9" s="96">
        <v>1494</v>
      </c>
      <c r="V9" s="96">
        <v>29</v>
      </c>
      <c r="W9" s="96">
        <v>60</v>
      </c>
      <c r="X9" s="96">
        <v>247</v>
      </c>
      <c r="Y9" s="96">
        <v>3861</v>
      </c>
      <c r="Z9" s="96">
        <v>39</v>
      </c>
      <c r="AA9" s="96">
        <v>2312</v>
      </c>
    </row>
    <row r="10" spans="1:27" x14ac:dyDescent="0.15">
      <c r="A10" s="95" t="s">
        <v>428</v>
      </c>
      <c r="B10" s="95">
        <v>75.099999999999994</v>
      </c>
      <c r="C10" s="95">
        <v>85</v>
      </c>
      <c r="D10" s="95">
        <v>72.5</v>
      </c>
      <c r="E10" s="95">
        <v>76.7</v>
      </c>
      <c r="F10" s="95">
        <v>67.2</v>
      </c>
      <c r="G10" s="95">
        <v>64.5</v>
      </c>
      <c r="H10" s="95" t="s">
        <v>97</v>
      </c>
      <c r="I10" s="95">
        <v>10.5</v>
      </c>
      <c r="J10" s="95">
        <v>84.6</v>
      </c>
      <c r="K10" s="95">
        <v>68.400000000000006</v>
      </c>
      <c r="L10" s="95" t="s">
        <v>328</v>
      </c>
      <c r="M10" s="95">
        <v>70.2</v>
      </c>
      <c r="O10" s="96" t="s">
        <v>428</v>
      </c>
      <c r="P10" s="96">
        <v>17441</v>
      </c>
      <c r="Q10" s="96">
        <v>3633</v>
      </c>
      <c r="R10" s="96">
        <v>13808</v>
      </c>
      <c r="S10" s="96">
        <v>7705</v>
      </c>
      <c r="T10" s="96">
        <v>6103</v>
      </c>
      <c r="U10" s="96">
        <v>725</v>
      </c>
      <c r="V10" s="96">
        <v>38</v>
      </c>
      <c r="W10" s="96">
        <v>116</v>
      </c>
      <c r="X10" s="96">
        <v>270</v>
      </c>
      <c r="Y10" s="96">
        <v>4954</v>
      </c>
      <c r="Z10" s="96" t="s">
        <v>97</v>
      </c>
      <c r="AA10" s="96">
        <v>2562</v>
      </c>
    </row>
    <row r="11" spans="1:27" x14ac:dyDescent="0.15">
      <c r="A11" s="95" t="s">
        <v>429</v>
      </c>
      <c r="B11" s="95">
        <v>76.5</v>
      </c>
      <c r="C11" s="95">
        <v>84.6</v>
      </c>
      <c r="D11" s="95">
        <v>74.599999999999994</v>
      </c>
      <c r="E11" s="95">
        <v>74.5</v>
      </c>
      <c r="F11" s="95">
        <v>74.8</v>
      </c>
      <c r="G11" s="95">
        <v>79.099999999999994</v>
      </c>
      <c r="H11" s="95">
        <v>7.1</v>
      </c>
      <c r="I11" s="95">
        <v>21.4</v>
      </c>
      <c r="J11" s="95">
        <v>95.3</v>
      </c>
      <c r="K11" s="95">
        <v>72.8</v>
      </c>
      <c r="L11" s="95" t="s">
        <v>328</v>
      </c>
      <c r="M11" s="95">
        <v>77.5</v>
      </c>
      <c r="O11" s="96" t="s">
        <v>429</v>
      </c>
      <c r="P11" s="96">
        <v>25132</v>
      </c>
      <c r="Q11" s="96">
        <v>4971</v>
      </c>
      <c r="R11" s="96">
        <v>20161</v>
      </c>
      <c r="S11" s="96">
        <v>13681</v>
      </c>
      <c r="T11" s="96">
        <v>6480</v>
      </c>
      <c r="U11" s="96">
        <v>1225</v>
      </c>
      <c r="V11" s="96">
        <v>28</v>
      </c>
      <c r="W11" s="96">
        <v>62</v>
      </c>
      <c r="X11" s="96">
        <v>442</v>
      </c>
      <c r="Y11" s="96">
        <v>4723</v>
      </c>
      <c r="Z11" s="96" t="s">
        <v>97</v>
      </c>
      <c r="AA11" s="96">
        <v>5195</v>
      </c>
    </row>
    <row r="12" spans="1:27" x14ac:dyDescent="0.15">
      <c r="A12" s="95" t="s">
        <v>430</v>
      </c>
      <c r="B12" s="95">
        <v>80</v>
      </c>
      <c r="C12" s="95">
        <v>88.1</v>
      </c>
      <c r="D12" s="95">
        <v>77.7</v>
      </c>
      <c r="E12" s="95">
        <v>81.900000000000006</v>
      </c>
      <c r="F12" s="95">
        <v>74.400000000000006</v>
      </c>
      <c r="G12" s="95">
        <v>78.3</v>
      </c>
      <c r="H12" s="95" t="s">
        <v>97</v>
      </c>
      <c r="I12" s="95">
        <v>23.3</v>
      </c>
      <c r="J12" s="95">
        <v>90.2</v>
      </c>
      <c r="K12" s="95">
        <v>73.8</v>
      </c>
      <c r="L12" s="95" t="s">
        <v>328</v>
      </c>
      <c r="M12" s="95">
        <v>83.5</v>
      </c>
      <c r="O12" s="96" t="s">
        <v>430</v>
      </c>
      <c r="P12" s="96">
        <v>15175</v>
      </c>
      <c r="Q12" s="96">
        <v>3286</v>
      </c>
      <c r="R12" s="96">
        <v>11889</v>
      </c>
      <c r="S12" s="96">
        <v>5272</v>
      </c>
      <c r="T12" s="96">
        <v>6617</v>
      </c>
      <c r="U12" s="96">
        <v>767</v>
      </c>
      <c r="V12" s="96">
        <v>30</v>
      </c>
      <c r="W12" s="96">
        <v>44</v>
      </c>
      <c r="X12" s="96">
        <v>299</v>
      </c>
      <c r="Y12" s="96">
        <v>5477</v>
      </c>
      <c r="Z12" s="96" t="s">
        <v>97</v>
      </c>
      <c r="AA12" s="96">
        <v>200</v>
      </c>
    </row>
    <row r="13" spans="1:27" x14ac:dyDescent="0.15">
      <c r="A13" s="95" t="s">
        <v>431</v>
      </c>
      <c r="B13" s="95">
        <v>78.5</v>
      </c>
      <c r="C13" s="95">
        <v>87.3</v>
      </c>
      <c r="D13" s="95">
        <v>76.2</v>
      </c>
      <c r="E13" s="95">
        <v>75.599999999999994</v>
      </c>
      <c r="F13" s="95">
        <v>77.099999999999994</v>
      </c>
      <c r="G13" s="95">
        <v>85.8</v>
      </c>
      <c r="H13" s="95" t="s">
        <v>97</v>
      </c>
      <c r="I13" s="95">
        <v>31.6</v>
      </c>
      <c r="J13" s="95">
        <v>97.5</v>
      </c>
      <c r="K13" s="95">
        <v>75.5</v>
      </c>
      <c r="L13" s="95">
        <v>95.5</v>
      </c>
      <c r="M13" s="95">
        <v>72.5</v>
      </c>
      <c r="O13" s="96" t="s">
        <v>431</v>
      </c>
      <c r="P13" s="96">
        <v>14768</v>
      </c>
      <c r="Q13" s="96">
        <v>3032</v>
      </c>
      <c r="R13" s="96">
        <v>11736</v>
      </c>
      <c r="S13" s="96">
        <v>7153</v>
      </c>
      <c r="T13" s="96">
        <v>4583</v>
      </c>
      <c r="U13" s="96">
        <v>618</v>
      </c>
      <c r="V13" s="96">
        <v>18</v>
      </c>
      <c r="W13" s="96">
        <v>30</v>
      </c>
      <c r="X13" s="96">
        <v>174</v>
      </c>
      <c r="Y13" s="96">
        <v>3743</v>
      </c>
      <c r="Z13" s="96">
        <v>20</v>
      </c>
      <c r="AA13" s="96">
        <v>2932</v>
      </c>
    </row>
    <row r="14" spans="1:27" x14ac:dyDescent="0.15">
      <c r="A14" s="95" t="s">
        <v>432</v>
      </c>
      <c r="B14" s="95">
        <v>71.900000000000006</v>
      </c>
      <c r="C14" s="95">
        <v>78.099999999999994</v>
      </c>
      <c r="D14" s="95">
        <v>70.2</v>
      </c>
      <c r="E14" s="95">
        <v>70.400000000000006</v>
      </c>
      <c r="F14" s="95">
        <v>69.8</v>
      </c>
      <c r="G14" s="95">
        <v>65.5</v>
      </c>
      <c r="H14" s="95" t="s">
        <v>97</v>
      </c>
      <c r="I14" s="95">
        <v>16.5</v>
      </c>
      <c r="J14" s="95">
        <v>92.9</v>
      </c>
      <c r="K14" s="95">
        <v>71.5</v>
      </c>
      <c r="L14" s="95" t="s">
        <v>328</v>
      </c>
      <c r="M14" s="95">
        <v>72.400000000000006</v>
      </c>
      <c r="O14" s="96" t="s">
        <v>432</v>
      </c>
      <c r="P14" s="96">
        <v>25562</v>
      </c>
      <c r="Q14" s="96">
        <v>5522</v>
      </c>
      <c r="R14" s="96">
        <v>20040</v>
      </c>
      <c r="S14" s="96">
        <v>13954</v>
      </c>
      <c r="T14" s="96">
        <v>6086</v>
      </c>
      <c r="U14" s="96">
        <v>871</v>
      </c>
      <c r="V14" s="96">
        <v>32</v>
      </c>
      <c r="W14" s="96">
        <v>98</v>
      </c>
      <c r="X14" s="96">
        <v>113</v>
      </c>
      <c r="Y14" s="96">
        <v>4972</v>
      </c>
      <c r="Z14" s="96" t="s">
        <v>97</v>
      </c>
      <c r="AA14" s="96">
        <v>4214</v>
      </c>
    </row>
    <row r="15" spans="1:27" x14ac:dyDescent="0.15">
      <c r="A15" s="95" t="s">
        <v>433</v>
      </c>
      <c r="B15" s="95">
        <v>75.2</v>
      </c>
      <c r="C15" s="95">
        <v>80</v>
      </c>
      <c r="D15" s="95">
        <v>74.400000000000006</v>
      </c>
      <c r="E15" s="95">
        <v>72.599999999999994</v>
      </c>
      <c r="F15" s="95">
        <v>77.599999999999994</v>
      </c>
      <c r="G15" s="95">
        <v>80.900000000000006</v>
      </c>
      <c r="H15" s="95">
        <v>1</v>
      </c>
      <c r="I15" s="95">
        <v>19.399999999999999</v>
      </c>
      <c r="J15" s="95">
        <v>91.2</v>
      </c>
      <c r="K15" s="95">
        <v>76</v>
      </c>
      <c r="L15" s="95">
        <v>92.5</v>
      </c>
      <c r="M15" s="95">
        <v>72.2</v>
      </c>
      <c r="O15" s="96" t="s">
        <v>433</v>
      </c>
      <c r="P15" s="96">
        <v>31890</v>
      </c>
      <c r="Q15" s="96">
        <v>4530</v>
      </c>
      <c r="R15" s="96">
        <v>27360</v>
      </c>
      <c r="S15" s="96">
        <v>17806</v>
      </c>
      <c r="T15" s="96">
        <v>9554</v>
      </c>
      <c r="U15" s="96">
        <v>2838</v>
      </c>
      <c r="V15" s="96">
        <v>48</v>
      </c>
      <c r="W15" s="96">
        <v>128</v>
      </c>
      <c r="X15" s="96">
        <v>800</v>
      </c>
      <c r="Y15" s="96">
        <v>5740</v>
      </c>
      <c r="Z15" s="96">
        <v>150</v>
      </c>
      <c r="AA15" s="96">
        <v>5560</v>
      </c>
    </row>
    <row r="16" spans="1:27" x14ac:dyDescent="0.15">
      <c r="A16" s="95" t="s">
        <v>434</v>
      </c>
      <c r="B16" s="95">
        <v>80.8</v>
      </c>
      <c r="C16" s="95">
        <v>87.5</v>
      </c>
      <c r="D16" s="95">
        <v>79.400000000000006</v>
      </c>
      <c r="E16" s="95">
        <v>80.099999999999994</v>
      </c>
      <c r="F16" s="95">
        <v>78.5</v>
      </c>
      <c r="G16" s="95">
        <v>82.7</v>
      </c>
      <c r="H16" s="95">
        <v>8.3000000000000007</v>
      </c>
      <c r="I16" s="95">
        <v>35.6</v>
      </c>
      <c r="J16" s="95">
        <v>88.3</v>
      </c>
      <c r="K16" s="95">
        <v>77.5</v>
      </c>
      <c r="L16" s="95" t="s">
        <v>328</v>
      </c>
      <c r="M16" s="95">
        <v>75.8</v>
      </c>
      <c r="O16" s="96" t="s">
        <v>434</v>
      </c>
      <c r="P16" s="96">
        <v>21251</v>
      </c>
      <c r="Q16" s="96">
        <v>3550</v>
      </c>
      <c r="R16" s="96">
        <v>17701</v>
      </c>
      <c r="S16" s="96">
        <v>10421</v>
      </c>
      <c r="T16" s="96">
        <v>7280</v>
      </c>
      <c r="U16" s="96">
        <v>1505</v>
      </c>
      <c r="V16" s="96">
        <v>28</v>
      </c>
      <c r="W16" s="96">
        <v>65</v>
      </c>
      <c r="X16" s="96">
        <v>317</v>
      </c>
      <c r="Y16" s="96">
        <v>5365</v>
      </c>
      <c r="Z16" s="96" t="s">
        <v>97</v>
      </c>
      <c r="AA16" s="96">
        <v>3570</v>
      </c>
    </row>
    <row r="17" spans="1:27" x14ac:dyDescent="0.15">
      <c r="A17" s="95" t="s">
        <v>435</v>
      </c>
      <c r="B17" s="95">
        <v>80.3</v>
      </c>
      <c r="C17" s="95">
        <v>87.9</v>
      </c>
      <c r="D17" s="95">
        <v>79.099999999999994</v>
      </c>
      <c r="E17" s="95">
        <v>77.3</v>
      </c>
      <c r="F17" s="95">
        <v>82.4</v>
      </c>
      <c r="G17" s="95">
        <v>92.8</v>
      </c>
      <c r="H17" s="95">
        <v>12.1</v>
      </c>
      <c r="I17" s="95">
        <v>38.1</v>
      </c>
      <c r="J17" s="95">
        <v>89.9</v>
      </c>
      <c r="K17" s="95">
        <v>79.7</v>
      </c>
      <c r="L17" s="95">
        <v>96.8</v>
      </c>
      <c r="M17" s="95">
        <v>77.7</v>
      </c>
      <c r="O17" s="96" t="s">
        <v>435</v>
      </c>
      <c r="P17" s="96">
        <v>24355</v>
      </c>
      <c r="Q17" s="96">
        <v>3352</v>
      </c>
      <c r="R17" s="96">
        <v>21003</v>
      </c>
      <c r="S17" s="96">
        <v>13690</v>
      </c>
      <c r="T17" s="96">
        <v>7313</v>
      </c>
      <c r="U17" s="96">
        <v>1727</v>
      </c>
      <c r="V17" s="96">
        <v>52</v>
      </c>
      <c r="W17" s="96">
        <v>65</v>
      </c>
      <c r="X17" s="96">
        <v>339</v>
      </c>
      <c r="Y17" s="96">
        <v>5130</v>
      </c>
      <c r="Z17" s="96">
        <v>100</v>
      </c>
      <c r="AA17" s="96">
        <v>4587</v>
      </c>
    </row>
    <row r="18" spans="1:27" x14ac:dyDescent="0.15">
      <c r="A18" s="95" t="s">
        <v>436</v>
      </c>
      <c r="B18" s="95">
        <v>81.099999999999994</v>
      </c>
      <c r="C18" s="95">
        <v>89.5</v>
      </c>
      <c r="D18" s="95">
        <v>79.2</v>
      </c>
      <c r="E18" s="95">
        <v>78.7</v>
      </c>
      <c r="F18" s="95">
        <v>81.400000000000006</v>
      </c>
      <c r="G18" s="95">
        <v>90.3</v>
      </c>
      <c r="H18" s="95">
        <v>9.1</v>
      </c>
      <c r="I18" s="95">
        <v>33.700000000000003</v>
      </c>
      <c r="J18" s="95">
        <v>89.3</v>
      </c>
      <c r="K18" s="95">
        <v>76.599999999999994</v>
      </c>
      <c r="L18" s="95">
        <v>89.4</v>
      </c>
      <c r="M18" s="95">
        <v>77</v>
      </c>
      <c r="O18" s="96" t="s">
        <v>436</v>
      </c>
      <c r="P18" s="96">
        <v>62109</v>
      </c>
      <c r="Q18" s="96">
        <v>11495</v>
      </c>
      <c r="R18" s="96">
        <v>50614</v>
      </c>
      <c r="S18" s="96">
        <v>41160</v>
      </c>
      <c r="T18" s="96">
        <v>9454</v>
      </c>
      <c r="U18" s="96">
        <v>2766</v>
      </c>
      <c r="V18" s="96">
        <v>42</v>
      </c>
      <c r="W18" s="96">
        <v>151</v>
      </c>
      <c r="X18" s="96">
        <v>1475</v>
      </c>
      <c r="Y18" s="96">
        <v>5020</v>
      </c>
      <c r="Z18" s="96">
        <v>266</v>
      </c>
      <c r="AA18" s="96">
        <v>5234</v>
      </c>
    </row>
    <row r="19" spans="1:27" x14ac:dyDescent="0.15">
      <c r="A19" s="95" t="s">
        <v>437</v>
      </c>
      <c r="B19" s="95">
        <v>77.8</v>
      </c>
      <c r="C19" s="95">
        <v>83.3</v>
      </c>
      <c r="D19" s="95">
        <v>76.7</v>
      </c>
      <c r="E19" s="95">
        <v>77.099999999999994</v>
      </c>
      <c r="F19" s="95">
        <v>75.5</v>
      </c>
      <c r="G19" s="95">
        <v>78.900000000000006</v>
      </c>
      <c r="H19" s="95">
        <v>5.0999999999999996</v>
      </c>
      <c r="I19" s="95">
        <v>40.1</v>
      </c>
      <c r="J19" s="95">
        <v>85.4</v>
      </c>
      <c r="K19" s="95">
        <v>74</v>
      </c>
      <c r="L19" s="95">
        <v>82</v>
      </c>
      <c r="M19" s="95">
        <v>74.2</v>
      </c>
      <c r="O19" s="96" t="s">
        <v>437</v>
      </c>
      <c r="P19" s="96">
        <v>58951</v>
      </c>
      <c r="Q19" s="96">
        <v>9457</v>
      </c>
      <c r="R19" s="96">
        <v>49494</v>
      </c>
      <c r="S19" s="96">
        <v>36573</v>
      </c>
      <c r="T19" s="96">
        <v>12921</v>
      </c>
      <c r="U19" s="96">
        <v>3244</v>
      </c>
      <c r="V19" s="96">
        <v>58</v>
      </c>
      <c r="W19" s="96">
        <v>130</v>
      </c>
      <c r="X19" s="96">
        <v>1048</v>
      </c>
      <c r="Y19" s="96">
        <v>8441</v>
      </c>
      <c r="Z19" s="96" t="s">
        <v>97</v>
      </c>
      <c r="AA19" s="96">
        <v>8293</v>
      </c>
    </row>
    <row r="20" spans="1:27" x14ac:dyDescent="0.15">
      <c r="A20" s="95" t="s">
        <v>438</v>
      </c>
      <c r="B20" s="95">
        <v>79.7</v>
      </c>
      <c r="C20" s="95">
        <v>90.6</v>
      </c>
      <c r="D20" s="95">
        <v>78.599999999999994</v>
      </c>
      <c r="E20" s="95">
        <v>79</v>
      </c>
      <c r="F20" s="95">
        <v>77.7</v>
      </c>
      <c r="G20" s="95">
        <v>85.2</v>
      </c>
      <c r="H20" s="95">
        <v>4.8</v>
      </c>
      <c r="I20" s="95">
        <v>51.2</v>
      </c>
      <c r="J20" s="95">
        <v>91.2</v>
      </c>
      <c r="K20" s="95">
        <v>74.599999999999994</v>
      </c>
      <c r="L20" s="95">
        <v>96.8</v>
      </c>
      <c r="M20" s="95">
        <v>75.900000000000006</v>
      </c>
      <c r="O20" s="96" t="s">
        <v>438</v>
      </c>
      <c r="P20" s="96">
        <v>128323</v>
      </c>
      <c r="Q20" s="96">
        <v>12232</v>
      </c>
      <c r="R20" s="96">
        <v>116091</v>
      </c>
      <c r="S20" s="96">
        <v>76005</v>
      </c>
      <c r="T20" s="96">
        <v>40086</v>
      </c>
      <c r="U20" s="96">
        <v>10190</v>
      </c>
      <c r="V20" s="96">
        <v>145</v>
      </c>
      <c r="W20" s="96">
        <v>510</v>
      </c>
      <c r="X20" s="96">
        <v>2337</v>
      </c>
      <c r="Y20" s="96">
        <v>26904</v>
      </c>
      <c r="Z20" s="96">
        <v>632</v>
      </c>
      <c r="AA20" s="96">
        <v>14022</v>
      </c>
    </row>
    <row r="21" spans="1:27" x14ac:dyDescent="0.15">
      <c r="A21" s="95" t="s">
        <v>439</v>
      </c>
      <c r="B21" s="95">
        <v>79.8</v>
      </c>
      <c r="C21" s="95">
        <v>87.3</v>
      </c>
      <c r="D21" s="95">
        <v>78.400000000000006</v>
      </c>
      <c r="E21" s="95">
        <v>78.900000000000006</v>
      </c>
      <c r="F21" s="95">
        <v>76.7</v>
      </c>
      <c r="G21" s="95">
        <v>78.900000000000006</v>
      </c>
      <c r="H21" s="95">
        <v>14.1</v>
      </c>
      <c r="I21" s="95">
        <v>53.2</v>
      </c>
      <c r="J21" s="95">
        <v>86.1</v>
      </c>
      <c r="K21" s="95">
        <v>75.599999999999994</v>
      </c>
      <c r="L21" s="95">
        <v>83.7</v>
      </c>
      <c r="M21" s="95">
        <v>78</v>
      </c>
      <c r="O21" s="96" t="s">
        <v>439</v>
      </c>
      <c r="P21" s="96">
        <v>74116</v>
      </c>
      <c r="Q21" s="96">
        <v>11741</v>
      </c>
      <c r="R21" s="96">
        <v>62375</v>
      </c>
      <c r="S21" s="96">
        <v>47860</v>
      </c>
      <c r="T21" s="96">
        <v>14515</v>
      </c>
      <c r="U21" s="96">
        <v>2167</v>
      </c>
      <c r="V21" s="96">
        <v>69</v>
      </c>
      <c r="W21" s="96">
        <v>166</v>
      </c>
      <c r="X21" s="96">
        <v>1605</v>
      </c>
      <c r="Y21" s="96">
        <v>10508</v>
      </c>
      <c r="Z21" s="96">
        <v>477</v>
      </c>
      <c r="AA21" s="96">
        <v>16185</v>
      </c>
    </row>
    <row r="22" spans="1:27" x14ac:dyDescent="0.15">
      <c r="A22" s="95" t="s">
        <v>440</v>
      </c>
      <c r="B22" s="95">
        <v>79.7</v>
      </c>
      <c r="C22" s="95">
        <v>88</v>
      </c>
      <c r="D22" s="95">
        <v>77.900000000000006</v>
      </c>
      <c r="E22" s="95">
        <v>76.900000000000006</v>
      </c>
      <c r="F22" s="95">
        <v>80.599999999999994</v>
      </c>
      <c r="G22" s="95">
        <v>81.099999999999994</v>
      </c>
      <c r="H22" s="95">
        <v>0.3</v>
      </c>
      <c r="I22" s="95">
        <v>34.4</v>
      </c>
      <c r="J22" s="95">
        <v>94</v>
      </c>
      <c r="K22" s="95">
        <v>80.5</v>
      </c>
      <c r="L22" s="95">
        <v>94</v>
      </c>
      <c r="M22" s="95">
        <v>75.099999999999994</v>
      </c>
      <c r="O22" s="96" t="s">
        <v>440</v>
      </c>
      <c r="P22" s="96">
        <v>28503</v>
      </c>
      <c r="Q22" s="96">
        <v>5021</v>
      </c>
      <c r="R22" s="96">
        <v>23482</v>
      </c>
      <c r="S22" s="96">
        <v>16974</v>
      </c>
      <c r="T22" s="96">
        <v>6508</v>
      </c>
      <c r="U22" s="96">
        <v>1645</v>
      </c>
      <c r="V22" s="96">
        <v>40</v>
      </c>
      <c r="W22" s="96">
        <v>60</v>
      </c>
      <c r="X22" s="96">
        <v>389</v>
      </c>
      <c r="Y22" s="96">
        <v>4374</v>
      </c>
      <c r="Z22" s="96">
        <v>327</v>
      </c>
      <c r="AA22" s="96">
        <v>3822</v>
      </c>
    </row>
    <row r="23" spans="1:27" x14ac:dyDescent="0.15">
      <c r="A23" s="95" t="s">
        <v>441</v>
      </c>
      <c r="B23" s="95">
        <v>82.4</v>
      </c>
      <c r="C23" s="95">
        <v>94.7</v>
      </c>
      <c r="D23" s="95">
        <v>80.400000000000006</v>
      </c>
      <c r="E23" s="95">
        <v>84.2</v>
      </c>
      <c r="F23" s="95">
        <v>74.3</v>
      </c>
      <c r="G23" s="95">
        <v>78.8</v>
      </c>
      <c r="H23" s="95">
        <v>11.7</v>
      </c>
      <c r="I23" s="95">
        <v>12.1</v>
      </c>
      <c r="J23" s="95">
        <v>94.8</v>
      </c>
      <c r="K23" s="95">
        <v>73.5</v>
      </c>
      <c r="L23" s="95">
        <v>95.5</v>
      </c>
      <c r="M23" s="95">
        <v>71.3</v>
      </c>
      <c r="O23" s="96" t="s">
        <v>441</v>
      </c>
      <c r="P23" s="96">
        <v>16761</v>
      </c>
      <c r="Q23" s="96">
        <v>2378</v>
      </c>
      <c r="R23" s="96">
        <v>14383</v>
      </c>
      <c r="S23" s="96">
        <v>8810</v>
      </c>
      <c r="T23" s="96">
        <v>5573</v>
      </c>
      <c r="U23" s="96">
        <v>825</v>
      </c>
      <c r="V23" s="96">
        <v>22</v>
      </c>
      <c r="W23" s="96">
        <v>82</v>
      </c>
      <c r="X23" s="96">
        <v>288</v>
      </c>
      <c r="Y23" s="96">
        <v>4356</v>
      </c>
      <c r="Z23" s="96">
        <v>100</v>
      </c>
      <c r="AA23" s="96">
        <v>2325</v>
      </c>
    </row>
    <row r="24" spans="1:27" x14ac:dyDescent="0.15">
      <c r="A24" s="95" t="s">
        <v>442</v>
      </c>
      <c r="B24" s="95">
        <v>81.3</v>
      </c>
      <c r="C24" s="95">
        <v>88.9</v>
      </c>
      <c r="D24" s="95">
        <v>79.8</v>
      </c>
      <c r="E24" s="95">
        <v>80.3</v>
      </c>
      <c r="F24" s="95">
        <v>78.7</v>
      </c>
      <c r="G24" s="95">
        <v>83.1</v>
      </c>
      <c r="H24" s="95" t="s">
        <v>97</v>
      </c>
      <c r="I24" s="95">
        <v>20.100000000000001</v>
      </c>
      <c r="J24" s="95">
        <v>82.7</v>
      </c>
      <c r="K24" s="95">
        <v>79.400000000000006</v>
      </c>
      <c r="L24" s="95">
        <v>0.6</v>
      </c>
      <c r="M24" s="95">
        <v>78.7</v>
      </c>
      <c r="O24" s="96" t="s">
        <v>442</v>
      </c>
      <c r="P24" s="96">
        <v>18214</v>
      </c>
      <c r="Q24" s="96">
        <v>3054</v>
      </c>
      <c r="R24" s="96">
        <v>15160</v>
      </c>
      <c r="S24" s="96">
        <v>10385</v>
      </c>
      <c r="T24" s="96">
        <v>4775</v>
      </c>
      <c r="U24" s="96">
        <v>736</v>
      </c>
      <c r="V24" s="96">
        <v>18</v>
      </c>
      <c r="W24" s="96">
        <v>92</v>
      </c>
      <c r="X24" s="96">
        <v>149</v>
      </c>
      <c r="Y24" s="96">
        <v>3780</v>
      </c>
      <c r="Z24" s="96">
        <v>8</v>
      </c>
      <c r="AA24" s="96">
        <v>1521</v>
      </c>
    </row>
    <row r="25" spans="1:27" x14ac:dyDescent="0.15">
      <c r="A25" s="95" t="s">
        <v>443</v>
      </c>
      <c r="B25" s="95">
        <v>81.599999999999994</v>
      </c>
      <c r="C25" s="95">
        <v>89.1</v>
      </c>
      <c r="D25" s="95">
        <v>80.3</v>
      </c>
      <c r="E25" s="95">
        <v>83.2</v>
      </c>
      <c r="F25" s="95">
        <v>77</v>
      </c>
      <c r="G25" s="95">
        <v>72.5</v>
      </c>
      <c r="H25" s="95">
        <v>23.7</v>
      </c>
      <c r="I25" s="95">
        <v>18.600000000000001</v>
      </c>
      <c r="J25" s="95">
        <v>81.2</v>
      </c>
      <c r="K25" s="95">
        <v>78.8</v>
      </c>
      <c r="L25" s="95">
        <v>95.1</v>
      </c>
      <c r="M25" s="95">
        <v>72.8</v>
      </c>
      <c r="O25" s="96" t="s">
        <v>443</v>
      </c>
      <c r="P25" s="96">
        <v>10982</v>
      </c>
      <c r="Q25" s="96">
        <v>1606</v>
      </c>
      <c r="R25" s="96">
        <v>9376</v>
      </c>
      <c r="S25" s="96">
        <v>5017</v>
      </c>
      <c r="T25" s="96">
        <v>4359</v>
      </c>
      <c r="U25" s="96">
        <v>692</v>
      </c>
      <c r="V25" s="96">
        <v>16</v>
      </c>
      <c r="W25" s="96">
        <v>47</v>
      </c>
      <c r="X25" s="96">
        <v>156</v>
      </c>
      <c r="Y25" s="96">
        <v>3448</v>
      </c>
      <c r="Z25" s="96">
        <v>12</v>
      </c>
      <c r="AA25" s="96">
        <v>2220</v>
      </c>
    </row>
    <row r="26" spans="1:27" x14ac:dyDescent="0.15">
      <c r="A26" s="95" t="s">
        <v>444</v>
      </c>
      <c r="B26" s="95">
        <v>75.2</v>
      </c>
      <c r="C26" s="95">
        <v>80.2</v>
      </c>
      <c r="D26" s="95">
        <v>74.099999999999994</v>
      </c>
      <c r="E26" s="95">
        <v>75.5</v>
      </c>
      <c r="F26" s="95">
        <v>72.2</v>
      </c>
      <c r="G26" s="95">
        <v>90</v>
      </c>
      <c r="H26" s="95" t="s">
        <v>97</v>
      </c>
      <c r="I26" s="95">
        <v>12.7</v>
      </c>
      <c r="J26" s="95">
        <v>69.400000000000006</v>
      </c>
      <c r="K26" s="95">
        <v>71.7</v>
      </c>
      <c r="L26" s="95">
        <v>81</v>
      </c>
      <c r="M26" s="95" t="s">
        <v>328</v>
      </c>
      <c r="O26" s="96" t="s">
        <v>444</v>
      </c>
      <c r="P26" s="96">
        <v>10881</v>
      </c>
      <c r="Q26" s="96">
        <v>1986</v>
      </c>
      <c r="R26" s="96">
        <v>8895</v>
      </c>
      <c r="S26" s="96">
        <v>5241</v>
      </c>
      <c r="T26" s="96">
        <v>3654</v>
      </c>
      <c r="U26" s="96">
        <v>339</v>
      </c>
      <c r="V26" s="96">
        <v>28</v>
      </c>
      <c r="W26" s="96">
        <v>32</v>
      </c>
      <c r="X26" s="96">
        <v>227</v>
      </c>
      <c r="Y26" s="96">
        <v>3028</v>
      </c>
      <c r="Z26" s="96">
        <v>78</v>
      </c>
      <c r="AA26" s="96" t="s">
        <v>97</v>
      </c>
    </row>
    <row r="27" spans="1:27" x14ac:dyDescent="0.15">
      <c r="A27" s="95" t="s">
        <v>445</v>
      </c>
      <c r="B27" s="95">
        <v>79.5</v>
      </c>
      <c r="C27" s="95">
        <v>84</v>
      </c>
      <c r="D27" s="95">
        <v>79</v>
      </c>
      <c r="E27" s="95">
        <v>79.900000000000006</v>
      </c>
      <c r="F27" s="95">
        <v>77.900000000000006</v>
      </c>
      <c r="G27" s="95">
        <v>82.1</v>
      </c>
      <c r="H27" s="95">
        <v>1.5</v>
      </c>
      <c r="I27" s="95">
        <v>33.9</v>
      </c>
      <c r="J27" s="95">
        <v>84.8</v>
      </c>
      <c r="K27" s="95">
        <v>77</v>
      </c>
      <c r="L27" s="95">
        <v>91.3</v>
      </c>
      <c r="M27" s="95">
        <v>79.2</v>
      </c>
      <c r="O27" s="96" t="s">
        <v>445</v>
      </c>
      <c r="P27" s="96">
        <v>24052</v>
      </c>
      <c r="Q27" s="96">
        <v>2456</v>
      </c>
      <c r="R27" s="96">
        <v>21596</v>
      </c>
      <c r="S27" s="96">
        <v>11995</v>
      </c>
      <c r="T27" s="96">
        <v>9601</v>
      </c>
      <c r="U27" s="96">
        <v>2369</v>
      </c>
      <c r="V27" s="96">
        <v>46</v>
      </c>
      <c r="W27" s="96">
        <v>74</v>
      </c>
      <c r="X27" s="96">
        <v>481</v>
      </c>
      <c r="Y27" s="96">
        <v>6631</v>
      </c>
      <c r="Z27" s="96">
        <v>140</v>
      </c>
      <c r="AA27" s="96">
        <v>4673</v>
      </c>
    </row>
    <row r="28" spans="1:27" x14ac:dyDescent="0.15">
      <c r="A28" s="95" t="s">
        <v>446</v>
      </c>
      <c r="B28" s="95">
        <v>76.099999999999994</v>
      </c>
      <c r="C28" s="95">
        <v>89.7</v>
      </c>
      <c r="D28" s="95">
        <v>73.400000000000006</v>
      </c>
      <c r="E28" s="95">
        <v>72.5</v>
      </c>
      <c r="F28" s="95">
        <v>75.2</v>
      </c>
      <c r="G28" s="95">
        <v>85.8</v>
      </c>
      <c r="H28" s="95" t="s">
        <v>97</v>
      </c>
      <c r="I28" s="95">
        <v>26.4</v>
      </c>
      <c r="J28" s="95">
        <v>80.900000000000006</v>
      </c>
      <c r="K28" s="95">
        <v>75.7</v>
      </c>
      <c r="L28" s="95" t="s">
        <v>328</v>
      </c>
      <c r="M28" s="95">
        <v>77.400000000000006</v>
      </c>
      <c r="O28" s="96" t="s">
        <v>446</v>
      </c>
      <c r="P28" s="96">
        <v>20759</v>
      </c>
      <c r="Q28" s="96">
        <v>3439</v>
      </c>
      <c r="R28" s="96">
        <v>17320</v>
      </c>
      <c r="S28" s="96">
        <v>12045</v>
      </c>
      <c r="T28" s="96">
        <v>5275</v>
      </c>
      <c r="U28" s="96">
        <v>590</v>
      </c>
      <c r="V28" s="96">
        <v>30</v>
      </c>
      <c r="W28" s="96">
        <v>127</v>
      </c>
      <c r="X28" s="96" t="s">
        <v>97</v>
      </c>
      <c r="Y28" s="96">
        <v>4528</v>
      </c>
      <c r="Z28" s="96" t="s">
        <v>97</v>
      </c>
      <c r="AA28" s="96">
        <v>4939</v>
      </c>
    </row>
    <row r="29" spans="1:27" x14ac:dyDescent="0.15">
      <c r="A29" s="95" t="s">
        <v>447</v>
      </c>
      <c r="B29" s="95">
        <v>78.400000000000006</v>
      </c>
      <c r="C29" s="95">
        <v>84.8</v>
      </c>
      <c r="D29" s="95">
        <v>77.099999999999994</v>
      </c>
      <c r="E29" s="95">
        <v>77.400000000000006</v>
      </c>
      <c r="F29" s="95">
        <v>76.2</v>
      </c>
      <c r="G29" s="95">
        <v>59.2</v>
      </c>
      <c r="H29" s="95">
        <v>7.3</v>
      </c>
      <c r="I29" s="95">
        <v>32.6</v>
      </c>
      <c r="J29" s="95">
        <v>86.2</v>
      </c>
      <c r="K29" s="95">
        <v>78.099999999999994</v>
      </c>
      <c r="L29" s="95">
        <v>78.099999999999994</v>
      </c>
      <c r="M29" s="95">
        <v>76.2</v>
      </c>
      <c r="O29" s="96" t="s">
        <v>447</v>
      </c>
      <c r="P29" s="96">
        <v>38800</v>
      </c>
      <c r="Q29" s="96">
        <v>6227</v>
      </c>
      <c r="R29" s="96">
        <v>32573</v>
      </c>
      <c r="S29" s="96">
        <v>24726</v>
      </c>
      <c r="T29" s="96">
        <v>7847</v>
      </c>
      <c r="U29" s="96">
        <v>524</v>
      </c>
      <c r="V29" s="96">
        <v>48</v>
      </c>
      <c r="W29" s="96">
        <v>108</v>
      </c>
      <c r="X29" s="96">
        <v>420</v>
      </c>
      <c r="Y29" s="96">
        <v>6747</v>
      </c>
      <c r="Z29" s="96">
        <v>64</v>
      </c>
      <c r="AA29" s="96">
        <v>10063</v>
      </c>
    </row>
    <row r="30" spans="1:27" x14ac:dyDescent="0.15">
      <c r="A30" s="95" t="s">
        <v>448</v>
      </c>
      <c r="B30" s="95">
        <v>80</v>
      </c>
      <c r="C30" s="95">
        <v>89</v>
      </c>
      <c r="D30" s="95">
        <v>78.5</v>
      </c>
      <c r="E30" s="95">
        <v>78</v>
      </c>
      <c r="F30" s="95">
        <v>79.5</v>
      </c>
      <c r="G30" s="95">
        <v>85.9</v>
      </c>
      <c r="H30" s="95" t="s">
        <v>97</v>
      </c>
      <c r="I30" s="95">
        <v>47.5</v>
      </c>
      <c r="J30" s="95">
        <v>91.8</v>
      </c>
      <c r="K30" s="95">
        <v>78.3</v>
      </c>
      <c r="L30" s="95">
        <v>76.400000000000006</v>
      </c>
      <c r="M30" s="95">
        <v>76.8</v>
      </c>
      <c r="O30" s="96" t="s">
        <v>448</v>
      </c>
      <c r="P30" s="96">
        <v>67878</v>
      </c>
      <c r="Q30" s="96">
        <v>9797</v>
      </c>
      <c r="R30" s="96">
        <v>58081</v>
      </c>
      <c r="S30" s="96">
        <v>40934</v>
      </c>
      <c r="T30" s="96">
        <v>17147</v>
      </c>
      <c r="U30" s="96">
        <v>2958</v>
      </c>
      <c r="V30" s="96">
        <v>72</v>
      </c>
      <c r="W30" s="96">
        <v>200</v>
      </c>
      <c r="X30" s="96">
        <v>794</v>
      </c>
      <c r="Y30" s="96">
        <v>13123</v>
      </c>
      <c r="Z30" s="96">
        <v>93</v>
      </c>
      <c r="AA30" s="96">
        <v>11666</v>
      </c>
    </row>
    <row r="31" spans="1:27" x14ac:dyDescent="0.15">
      <c r="A31" s="95" t="s">
        <v>449</v>
      </c>
      <c r="B31" s="95">
        <v>79.2</v>
      </c>
      <c r="C31" s="95">
        <v>85.7</v>
      </c>
      <c r="D31" s="95">
        <v>77.8</v>
      </c>
      <c r="E31" s="95">
        <v>76.400000000000006</v>
      </c>
      <c r="F31" s="95">
        <v>80.8</v>
      </c>
      <c r="G31" s="95">
        <v>93.3</v>
      </c>
      <c r="H31" s="95">
        <v>1.3</v>
      </c>
      <c r="I31" s="95">
        <v>35.6</v>
      </c>
      <c r="J31" s="95">
        <v>88.6</v>
      </c>
      <c r="K31" s="95">
        <v>77.5</v>
      </c>
      <c r="L31" s="95" t="s">
        <v>328</v>
      </c>
      <c r="M31" s="95">
        <v>76.2</v>
      </c>
      <c r="O31" s="96" t="s">
        <v>449</v>
      </c>
      <c r="P31" s="96">
        <v>20327</v>
      </c>
      <c r="Q31" s="96">
        <v>3608</v>
      </c>
      <c r="R31" s="96">
        <v>16719</v>
      </c>
      <c r="S31" s="96">
        <v>11396</v>
      </c>
      <c r="T31" s="96">
        <v>5323</v>
      </c>
      <c r="U31" s="96">
        <v>1121</v>
      </c>
      <c r="V31" s="96">
        <v>24</v>
      </c>
      <c r="W31" s="96">
        <v>30</v>
      </c>
      <c r="X31" s="96">
        <v>244</v>
      </c>
      <c r="Y31" s="96">
        <v>3904</v>
      </c>
      <c r="Z31" s="96" t="s">
        <v>97</v>
      </c>
      <c r="AA31" s="96">
        <v>4580</v>
      </c>
    </row>
    <row r="32" spans="1:27" x14ac:dyDescent="0.15">
      <c r="A32" s="95" t="s">
        <v>450</v>
      </c>
      <c r="B32" s="95">
        <v>80.099999999999994</v>
      </c>
      <c r="C32" s="95">
        <v>87.1</v>
      </c>
      <c r="D32" s="95">
        <v>79.099999999999994</v>
      </c>
      <c r="E32" s="95">
        <v>80.8</v>
      </c>
      <c r="F32" s="95">
        <v>77.3</v>
      </c>
      <c r="G32" s="95">
        <v>72.8</v>
      </c>
      <c r="H32" s="95">
        <v>0.1</v>
      </c>
      <c r="I32" s="95">
        <v>19.5</v>
      </c>
      <c r="J32" s="95">
        <v>90.5</v>
      </c>
      <c r="K32" s="95">
        <v>78.3</v>
      </c>
      <c r="L32" s="95">
        <v>98.5</v>
      </c>
      <c r="M32" s="95">
        <v>78.599999999999994</v>
      </c>
      <c r="O32" s="96" t="s">
        <v>450</v>
      </c>
      <c r="P32" s="96">
        <v>14492</v>
      </c>
      <c r="Q32" s="96">
        <v>1767</v>
      </c>
      <c r="R32" s="96">
        <v>12725</v>
      </c>
      <c r="S32" s="96">
        <v>6766</v>
      </c>
      <c r="T32" s="96">
        <v>5959</v>
      </c>
      <c r="U32" s="96">
        <v>602</v>
      </c>
      <c r="V32" s="96">
        <v>34</v>
      </c>
      <c r="W32" s="96">
        <v>73</v>
      </c>
      <c r="X32" s="96">
        <v>352</v>
      </c>
      <c r="Y32" s="96">
        <v>4898</v>
      </c>
      <c r="Z32" s="96">
        <v>120</v>
      </c>
      <c r="AA32" s="96">
        <v>3766</v>
      </c>
    </row>
    <row r="33" spans="1:27" x14ac:dyDescent="0.15">
      <c r="A33" s="95" t="s">
        <v>451</v>
      </c>
      <c r="B33" s="95">
        <v>78.599999999999994</v>
      </c>
      <c r="C33" s="95">
        <v>87.3</v>
      </c>
      <c r="D33" s="95">
        <v>77.7</v>
      </c>
      <c r="E33" s="95">
        <v>79.5</v>
      </c>
      <c r="F33" s="95">
        <v>74.5</v>
      </c>
      <c r="G33" s="95">
        <v>71.3</v>
      </c>
      <c r="H33" s="95" t="s">
        <v>97</v>
      </c>
      <c r="I33" s="95">
        <v>11.6</v>
      </c>
      <c r="J33" s="95">
        <v>87.8</v>
      </c>
      <c r="K33" s="95">
        <v>76.400000000000006</v>
      </c>
      <c r="L33" s="95">
        <v>96.3</v>
      </c>
      <c r="M33" s="95">
        <v>71.099999999999994</v>
      </c>
      <c r="O33" s="96" t="s">
        <v>451</v>
      </c>
      <c r="P33" s="96">
        <v>35809</v>
      </c>
      <c r="Q33" s="96">
        <v>3252</v>
      </c>
      <c r="R33" s="96">
        <v>32557</v>
      </c>
      <c r="S33" s="96">
        <v>21182</v>
      </c>
      <c r="T33" s="96">
        <v>11375</v>
      </c>
      <c r="U33" s="96">
        <v>3038</v>
      </c>
      <c r="V33" s="96">
        <v>36</v>
      </c>
      <c r="W33" s="96">
        <v>300</v>
      </c>
      <c r="X33" s="96">
        <v>1369</v>
      </c>
      <c r="Y33" s="96">
        <v>6632</v>
      </c>
      <c r="Z33" s="96">
        <v>774</v>
      </c>
      <c r="AA33" s="96">
        <v>5895</v>
      </c>
    </row>
    <row r="34" spans="1:27" x14ac:dyDescent="0.15">
      <c r="A34" s="95" t="s">
        <v>452</v>
      </c>
      <c r="B34" s="95">
        <v>82.6</v>
      </c>
      <c r="C34" s="95">
        <v>87.3</v>
      </c>
      <c r="D34" s="95">
        <v>81.900000000000006</v>
      </c>
      <c r="E34" s="95">
        <v>82</v>
      </c>
      <c r="F34" s="95">
        <v>81.099999999999994</v>
      </c>
      <c r="G34" s="95">
        <v>84.2</v>
      </c>
      <c r="H34" s="95">
        <v>3</v>
      </c>
      <c r="I34" s="95">
        <v>61.8</v>
      </c>
      <c r="J34" s="95">
        <v>87.4</v>
      </c>
      <c r="K34" s="95">
        <v>80.7</v>
      </c>
      <c r="L34" s="95">
        <v>94.5</v>
      </c>
      <c r="M34" s="95">
        <v>79.7</v>
      </c>
      <c r="O34" s="96" t="s">
        <v>452</v>
      </c>
      <c r="P34" s="96">
        <v>107390</v>
      </c>
      <c r="Q34" s="96">
        <v>14234</v>
      </c>
      <c r="R34" s="96">
        <v>93156</v>
      </c>
      <c r="S34" s="96">
        <v>75150</v>
      </c>
      <c r="T34" s="96">
        <v>18006</v>
      </c>
      <c r="U34" s="96">
        <v>4682</v>
      </c>
      <c r="V34" s="96">
        <v>78</v>
      </c>
      <c r="W34" s="96">
        <v>512</v>
      </c>
      <c r="X34" s="96">
        <v>989</v>
      </c>
      <c r="Y34" s="96">
        <v>11745</v>
      </c>
      <c r="Z34" s="96">
        <v>171</v>
      </c>
      <c r="AA34" s="96">
        <v>17455</v>
      </c>
    </row>
    <row r="35" spans="1:27" x14ac:dyDescent="0.15">
      <c r="A35" s="95" t="s">
        <v>453</v>
      </c>
      <c r="B35" s="95">
        <v>80.400000000000006</v>
      </c>
      <c r="C35" s="95">
        <v>88</v>
      </c>
      <c r="D35" s="95">
        <v>79</v>
      </c>
      <c r="E35" s="95">
        <v>78.599999999999994</v>
      </c>
      <c r="F35" s="95">
        <v>81.2</v>
      </c>
      <c r="G35" s="95">
        <v>90.6</v>
      </c>
      <c r="H35" s="95">
        <v>0.1</v>
      </c>
      <c r="I35" s="95">
        <v>52.4</v>
      </c>
      <c r="J35" s="95">
        <v>88.4</v>
      </c>
      <c r="K35" s="95">
        <v>79.8</v>
      </c>
      <c r="L35" s="95">
        <v>99.3</v>
      </c>
      <c r="M35" s="95">
        <v>76.7</v>
      </c>
      <c r="O35" s="96" t="s">
        <v>453</v>
      </c>
      <c r="P35" s="96">
        <v>64457</v>
      </c>
      <c r="Q35" s="96">
        <v>9938</v>
      </c>
      <c r="R35" s="96">
        <v>54519</v>
      </c>
      <c r="S35" s="96">
        <v>45007</v>
      </c>
      <c r="T35" s="96">
        <v>9512</v>
      </c>
      <c r="U35" s="96">
        <v>1712</v>
      </c>
      <c r="V35" s="96">
        <v>54</v>
      </c>
      <c r="W35" s="96">
        <v>150</v>
      </c>
      <c r="X35" s="96">
        <v>387</v>
      </c>
      <c r="Y35" s="96">
        <v>7209</v>
      </c>
      <c r="Z35" s="96">
        <v>50</v>
      </c>
      <c r="AA35" s="96">
        <v>11625</v>
      </c>
    </row>
    <row r="36" spans="1:27" x14ac:dyDescent="0.15">
      <c r="A36" s="95" t="s">
        <v>454</v>
      </c>
      <c r="B36" s="95">
        <v>76.400000000000006</v>
      </c>
      <c r="C36" s="95">
        <v>84.5</v>
      </c>
      <c r="D36" s="95">
        <v>75.8</v>
      </c>
      <c r="E36" s="95">
        <v>73.8</v>
      </c>
      <c r="F36" s="95">
        <v>81.400000000000006</v>
      </c>
      <c r="G36" s="95">
        <v>86</v>
      </c>
      <c r="H36" s="95">
        <v>18.5</v>
      </c>
      <c r="I36" s="95">
        <v>59.5</v>
      </c>
      <c r="J36" s="95">
        <v>78</v>
      </c>
      <c r="K36" s="95">
        <v>79.2</v>
      </c>
      <c r="L36" s="95" t="s">
        <v>328</v>
      </c>
      <c r="M36" s="95">
        <v>72.400000000000006</v>
      </c>
      <c r="O36" s="96" t="s">
        <v>454</v>
      </c>
      <c r="P36" s="96">
        <v>16774</v>
      </c>
      <c r="Q36" s="96">
        <v>1224</v>
      </c>
      <c r="R36" s="96">
        <v>15550</v>
      </c>
      <c r="S36" s="96">
        <v>11277</v>
      </c>
      <c r="T36" s="96">
        <v>4273</v>
      </c>
      <c r="U36" s="96">
        <v>1666</v>
      </c>
      <c r="V36" s="96">
        <v>18</v>
      </c>
      <c r="W36" s="96">
        <v>40</v>
      </c>
      <c r="X36" s="96">
        <v>252</v>
      </c>
      <c r="Y36" s="96">
        <v>2297</v>
      </c>
      <c r="Z36" s="96" t="s">
        <v>97</v>
      </c>
      <c r="AA36" s="96">
        <v>1054</v>
      </c>
    </row>
    <row r="37" spans="1:27" x14ac:dyDescent="0.15">
      <c r="A37" s="95" t="s">
        <v>455</v>
      </c>
      <c r="B37" s="95">
        <v>77.400000000000006</v>
      </c>
      <c r="C37" s="95">
        <v>78.5</v>
      </c>
      <c r="D37" s="95">
        <v>77.3</v>
      </c>
      <c r="E37" s="95">
        <v>79.599999999999994</v>
      </c>
      <c r="F37" s="95">
        <v>72.7</v>
      </c>
      <c r="G37" s="95">
        <v>78.5</v>
      </c>
      <c r="H37" s="95">
        <v>5.8</v>
      </c>
      <c r="I37" s="95">
        <v>53.4</v>
      </c>
      <c r="J37" s="95">
        <v>80.2</v>
      </c>
      <c r="K37" s="95">
        <v>72.599999999999994</v>
      </c>
      <c r="L37" s="95" t="s">
        <v>328</v>
      </c>
      <c r="M37" s="95">
        <v>75.5</v>
      </c>
      <c r="O37" s="96" t="s">
        <v>455</v>
      </c>
      <c r="P37" s="96">
        <v>13505</v>
      </c>
      <c r="Q37" s="96">
        <v>1681</v>
      </c>
      <c r="R37" s="96">
        <v>11824</v>
      </c>
      <c r="S37" s="96">
        <v>7778</v>
      </c>
      <c r="T37" s="96">
        <v>4046</v>
      </c>
      <c r="U37" s="96">
        <v>418</v>
      </c>
      <c r="V37" s="96">
        <v>32</v>
      </c>
      <c r="W37" s="96">
        <v>15</v>
      </c>
      <c r="X37" s="96">
        <v>54</v>
      </c>
      <c r="Y37" s="96">
        <v>3527</v>
      </c>
      <c r="Z37" s="96" t="s">
        <v>97</v>
      </c>
      <c r="AA37" s="96">
        <v>2106</v>
      </c>
    </row>
    <row r="38" spans="1:27" x14ac:dyDescent="0.15">
      <c r="A38" s="95" t="s">
        <v>456</v>
      </c>
      <c r="B38" s="95">
        <v>82</v>
      </c>
      <c r="C38" s="95">
        <v>88.9</v>
      </c>
      <c r="D38" s="95">
        <v>81.2</v>
      </c>
      <c r="E38" s="95">
        <v>80.099999999999994</v>
      </c>
      <c r="F38" s="95">
        <v>82.6</v>
      </c>
      <c r="G38" s="95">
        <v>77.3</v>
      </c>
      <c r="H38" s="95">
        <v>0.5</v>
      </c>
      <c r="I38" s="95">
        <v>14.7</v>
      </c>
      <c r="J38" s="95">
        <v>89.3</v>
      </c>
      <c r="K38" s="95">
        <v>85.7</v>
      </c>
      <c r="L38" s="95">
        <v>93.8</v>
      </c>
      <c r="M38" s="95">
        <v>74.3</v>
      </c>
      <c r="O38" s="96" t="s">
        <v>456</v>
      </c>
      <c r="P38" s="96">
        <v>8656</v>
      </c>
      <c r="Q38" s="96">
        <v>844</v>
      </c>
      <c r="R38" s="96">
        <v>7812</v>
      </c>
      <c r="S38" s="96">
        <v>4306</v>
      </c>
      <c r="T38" s="96">
        <v>3506</v>
      </c>
      <c r="U38" s="96">
        <v>1087</v>
      </c>
      <c r="V38" s="96">
        <v>12</v>
      </c>
      <c r="W38" s="96">
        <v>34</v>
      </c>
      <c r="X38" s="96">
        <v>501</v>
      </c>
      <c r="Y38" s="96">
        <v>1872</v>
      </c>
      <c r="Z38" s="96">
        <v>106</v>
      </c>
      <c r="AA38" s="96">
        <v>1862</v>
      </c>
    </row>
    <row r="39" spans="1:27" x14ac:dyDescent="0.15">
      <c r="A39" s="95" t="s">
        <v>457</v>
      </c>
      <c r="B39" s="95">
        <v>79.900000000000006</v>
      </c>
      <c r="C39" s="95">
        <v>87</v>
      </c>
      <c r="D39" s="95">
        <v>78.5</v>
      </c>
      <c r="E39" s="95">
        <v>79.3</v>
      </c>
      <c r="F39" s="95">
        <v>77.8</v>
      </c>
      <c r="G39" s="95">
        <v>80</v>
      </c>
      <c r="H39" s="95">
        <v>0</v>
      </c>
      <c r="I39" s="95">
        <v>33.4</v>
      </c>
      <c r="J39" s="95">
        <v>83.6</v>
      </c>
      <c r="K39" s="95">
        <v>78</v>
      </c>
      <c r="L39" s="95">
        <v>79.8</v>
      </c>
      <c r="M39" s="95">
        <v>76.599999999999994</v>
      </c>
      <c r="O39" s="96" t="s">
        <v>457</v>
      </c>
      <c r="P39" s="96">
        <v>10679</v>
      </c>
      <c r="Q39" s="96">
        <v>1739</v>
      </c>
      <c r="R39" s="96">
        <v>8940</v>
      </c>
      <c r="S39" s="96">
        <v>4272</v>
      </c>
      <c r="T39" s="96">
        <v>4668</v>
      </c>
      <c r="U39" s="96">
        <v>583</v>
      </c>
      <c r="V39" s="96">
        <v>30</v>
      </c>
      <c r="W39" s="96">
        <v>16</v>
      </c>
      <c r="X39" s="96">
        <v>225</v>
      </c>
      <c r="Y39" s="96">
        <v>3814</v>
      </c>
      <c r="Z39" s="96">
        <v>114</v>
      </c>
      <c r="AA39" s="96">
        <v>2740</v>
      </c>
    </row>
    <row r="40" spans="1:27" x14ac:dyDescent="0.15">
      <c r="A40" s="95" t="s">
        <v>458</v>
      </c>
      <c r="B40" s="95">
        <v>73.8</v>
      </c>
      <c r="C40" s="95">
        <v>80.2</v>
      </c>
      <c r="D40" s="95">
        <v>72.5</v>
      </c>
      <c r="E40" s="95">
        <v>72.2</v>
      </c>
      <c r="F40" s="95">
        <v>73.3</v>
      </c>
      <c r="G40" s="95">
        <v>70.8</v>
      </c>
      <c r="H40" s="95" t="s">
        <v>97</v>
      </c>
      <c r="I40" s="95">
        <v>38.6</v>
      </c>
      <c r="J40" s="95">
        <v>92.4</v>
      </c>
      <c r="K40" s="95">
        <v>74.099999999999994</v>
      </c>
      <c r="L40" s="95" t="s">
        <v>328</v>
      </c>
      <c r="M40" s="95">
        <v>71.5</v>
      </c>
      <c r="O40" s="96" t="s">
        <v>458</v>
      </c>
      <c r="P40" s="96">
        <v>28609</v>
      </c>
      <c r="Q40" s="96">
        <v>4936</v>
      </c>
      <c r="R40" s="96">
        <v>23673</v>
      </c>
      <c r="S40" s="96">
        <v>18209</v>
      </c>
      <c r="T40" s="96">
        <v>5464</v>
      </c>
      <c r="U40" s="96">
        <v>572</v>
      </c>
      <c r="V40" s="96">
        <v>26</v>
      </c>
      <c r="W40" s="96">
        <v>136</v>
      </c>
      <c r="X40" s="96">
        <v>241</v>
      </c>
      <c r="Y40" s="96">
        <v>4489</v>
      </c>
      <c r="Z40" s="96" t="s">
        <v>97</v>
      </c>
      <c r="AA40" s="96">
        <v>5738</v>
      </c>
    </row>
    <row r="41" spans="1:27" x14ac:dyDescent="0.15">
      <c r="A41" s="95" t="s">
        <v>459</v>
      </c>
      <c r="B41" s="95">
        <v>82</v>
      </c>
      <c r="C41" s="95">
        <v>88</v>
      </c>
      <c r="D41" s="95">
        <v>80.599999999999994</v>
      </c>
      <c r="E41" s="95">
        <v>80.5</v>
      </c>
      <c r="F41" s="95">
        <v>81</v>
      </c>
      <c r="G41" s="95">
        <v>84.6</v>
      </c>
      <c r="H41" s="95">
        <v>0.8</v>
      </c>
      <c r="I41" s="95">
        <v>25.5</v>
      </c>
      <c r="J41" s="95">
        <v>89.1</v>
      </c>
      <c r="K41" s="95">
        <v>81.099999999999994</v>
      </c>
      <c r="L41" s="95">
        <v>95</v>
      </c>
      <c r="M41" s="95">
        <v>76.8</v>
      </c>
      <c r="O41" s="96" t="s">
        <v>459</v>
      </c>
      <c r="P41" s="96">
        <v>40404</v>
      </c>
      <c r="Q41" s="96">
        <v>7529</v>
      </c>
      <c r="R41" s="96">
        <v>32875</v>
      </c>
      <c r="S41" s="96">
        <v>25756</v>
      </c>
      <c r="T41" s="96">
        <v>7119</v>
      </c>
      <c r="U41" s="96">
        <v>1443</v>
      </c>
      <c r="V41" s="96">
        <v>30</v>
      </c>
      <c r="W41" s="96">
        <v>155</v>
      </c>
      <c r="X41" s="96">
        <v>634</v>
      </c>
      <c r="Y41" s="96">
        <v>4857</v>
      </c>
      <c r="Z41" s="96">
        <v>275</v>
      </c>
      <c r="AA41" s="96">
        <v>8213</v>
      </c>
    </row>
    <row r="42" spans="1:27" x14ac:dyDescent="0.15">
      <c r="A42" s="95" t="s">
        <v>460</v>
      </c>
      <c r="B42" s="95">
        <v>84.9</v>
      </c>
      <c r="C42" s="95">
        <v>90.6</v>
      </c>
      <c r="D42" s="95">
        <v>83.4</v>
      </c>
      <c r="E42" s="95">
        <v>84.4</v>
      </c>
      <c r="F42" s="95">
        <v>78.5</v>
      </c>
      <c r="G42" s="95">
        <v>88</v>
      </c>
      <c r="H42" s="95" t="s">
        <v>97</v>
      </c>
      <c r="I42" s="95">
        <v>23.1</v>
      </c>
      <c r="J42" s="95">
        <v>90.5</v>
      </c>
      <c r="K42" s="95">
        <v>78.400000000000006</v>
      </c>
      <c r="L42" s="95" t="s">
        <v>328</v>
      </c>
      <c r="M42" s="95">
        <v>77.5</v>
      </c>
      <c r="O42" s="96" t="s">
        <v>460</v>
      </c>
      <c r="P42" s="96">
        <v>26842</v>
      </c>
      <c r="Q42" s="96">
        <v>5661</v>
      </c>
      <c r="R42" s="96">
        <v>21181</v>
      </c>
      <c r="S42" s="96">
        <v>17495</v>
      </c>
      <c r="T42" s="96">
        <v>3686</v>
      </c>
      <c r="U42" s="96">
        <v>268</v>
      </c>
      <c r="V42" s="96">
        <v>40</v>
      </c>
      <c r="W42" s="96">
        <v>60</v>
      </c>
      <c r="X42" s="96">
        <v>376</v>
      </c>
      <c r="Y42" s="96">
        <v>2942</v>
      </c>
      <c r="Z42" s="96" t="s">
        <v>97</v>
      </c>
      <c r="AA42" s="96">
        <v>5034</v>
      </c>
    </row>
    <row r="43" spans="1:27" x14ac:dyDescent="0.15">
      <c r="A43" s="95" t="s">
        <v>461</v>
      </c>
      <c r="B43" s="95">
        <v>79.900000000000006</v>
      </c>
      <c r="C43" s="95">
        <v>83.3</v>
      </c>
      <c r="D43" s="95">
        <v>78.8</v>
      </c>
      <c r="E43" s="95">
        <v>80.3</v>
      </c>
      <c r="F43" s="95">
        <v>72</v>
      </c>
      <c r="G43" s="95">
        <v>71.7</v>
      </c>
      <c r="H43" s="95" t="s">
        <v>97</v>
      </c>
      <c r="I43" s="95">
        <v>52.2</v>
      </c>
      <c r="J43" s="95" t="s">
        <v>328</v>
      </c>
      <c r="K43" s="95">
        <v>73.5</v>
      </c>
      <c r="L43" s="95" t="s">
        <v>328</v>
      </c>
      <c r="M43" s="95">
        <v>71.7</v>
      </c>
      <c r="O43" s="96" t="s">
        <v>461</v>
      </c>
      <c r="P43" s="96">
        <v>14783</v>
      </c>
      <c r="Q43" s="96">
        <v>3591</v>
      </c>
      <c r="R43" s="96">
        <v>11192</v>
      </c>
      <c r="S43" s="96">
        <v>9191</v>
      </c>
      <c r="T43" s="96">
        <v>2001</v>
      </c>
      <c r="U43" s="96">
        <v>255</v>
      </c>
      <c r="V43" s="96">
        <v>23</v>
      </c>
      <c r="W43" s="96">
        <v>37</v>
      </c>
      <c r="X43" s="96" t="s">
        <v>97</v>
      </c>
      <c r="Y43" s="96">
        <v>1686</v>
      </c>
      <c r="Z43" s="96" t="s">
        <v>97</v>
      </c>
      <c r="AA43" s="96">
        <v>2283</v>
      </c>
    </row>
    <row r="44" spans="1:27" x14ac:dyDescent="0.15">
      <c r="A44" s="95" t="s">
        <v>462</v>
      </c>
      <c r="B44" s="95">
        <v>76.599999999999994</v>
      </c>
      <c r="C44" s="95">
        <v>88.6</v>
      </c>
      <c r="D44" s="95">
        <v>74</v>
      </c>
      <c r="E44" s="95">
        <v>76.2</v>
      </c>
      <c r="F44" s="95">
        <v>71.099999999999994</v>
      </c>
      <c r="G44" s="95">
        <v>76.599999999999994</v>
      </c>
      <c r="H44" s="95">
        <v>1.1000000000000001</v>
      </c>
      <c r="I44" s="95">
        <v>11.9</v>
      </c>
      <c r="J44" s="95">
        <v>85.3</v>
      </c>
      <c r="K44" s="95">
        <v>71.099999999999994</v>
      </c>
      <c r="L44" s="95">
        <v>93.2</v>
      </c>
      <c r="M44" s="95">
        <v>69.400000000000006</v>
      </c>
      <c r="O44" s="96" t="s">
        <v>462</v>
      </c>
      <c r="P44" s="96">
        <v>14987</v>
      </c>
      <c r="Q44" s="96">
        <v>2736</v>
      </c>
      <c r="R44" s="96">
        <v>12251</v>
      </c>
      <c r="S44" s="96">
        <v>6885</v>
      </c>
      <c r="T44" s="96">
        <v>5366</v>
      </c>
      <c r="U44" s="96">
        <v>691</v>
      </c>
      <c r="V44" s="96">
        <v>18</v>
      </c>
      <c r="W44" s="96">
        <v>118</v>
      </c>
      <c r="X44" s="96">
        <v>299</v>
      </c>
      <c r="Y44" s="96">
        <v>4240</v>
      </c>
      <c r="Z44" s="96">
        <v>66</v>
      </c>
      <c r="AA44" s="96">
        <v>2812</v>
      </c>
    </row>
    <row r="45" spans="1:27" x14ac:dyDescent="0.15">
      <c r="A45" s="95" t="s">
        <v>463</v>
      </c>
      <c r="B45" s="95">
        <v>77.099999999999994</v>
      </c>
      <c r="C45" s="95">
        <v>85.5</v>
      </c>
      <c r="D45" s="95">
        <v>75.3</v>
      </c>
      <c r="E45" s="95">
        <v>79.599999999999994</v>
      </c>
      <c r="F45" s="95">
        <v>66.900000000000006</v>
      </c>
      <c r="G45" s="95">
        <v>62</v>
      </c>
      <c r="H45" s="95">
        <v>0.9</v>
      </c>
      <c r="I45" s="95">
        <v>21.2</v>
      </c>
      <c r="J45" s="95">
        <v>79.400000000000006</v>
      </c>
      <c r="K45" s="95">
        <v>67.8</v>
      </c>
      <c r="L45" s="95">
        <v>89</v>
      </c>
      <c r="M45" s="95">
        <v>70</v>
      </c>
      <c r="O45" s="96" t="s">
        <v>463</v>
      </c>
      <c r="P45" s="96">
        <v>22219</v>
      </c>
      <c r="Q45" s="96">
        <v>3850</v>
      </c>
      <c r="R45" s="96">
        <v>18369</v>
      </c>
      <c r="S45" s="96">
        <v>12067</v>
      </c>
      <c r="T45" s="96">
        <v>6302</v>
      </c>
      <c r="U45" s="96">
        <v>974</v>
      </c>
      <c r="V45" s="96">
        <v>28</v>
      </c>
      <c r="W45" s="96">
        <v>54</v>
      </c>
      <c r="X45" s="96">
        <v>397</v>
      </c>
      <c r="Y45" s="96">
        <v>4849</v>
      </c>
      <c r="Z45" s="96">
        <v>23</v>
      </c>
      <c r="AA45" s="96">
        <v>1715</v>
      </c>
    </row>
    <row r="46" spans="1:27" x14ac:dyDescent="0.15">
      <c r="A46" s="95" t="s">
        <v>464</v>
      </c>
      <c r="B46" s="95">
        <v>83.2</v>
      </c>
      <c r="C46" s="95">
        <v>84</v>
      </c>
      <c r="D46" s="95">
        <v>83.1</v>
      </c>
      <c r="E46" s="95">
        <v>86.1</v>
      </c>
      <c r="F46" s="95">
        <v>77.400000000000006</v>
      </c>
      <c r="G46" s="95">
        <v>78.8</v>
      </c>
      <c r="H46" s="95" t="s">
        <v>97</v>
      </c>
      <c r="I46" s="95">
        <v>14</v>
      </c>
      <c r="J46" s="95">
        <v>90.1</v>
      </c>
      <c r="K46" s="95">
        <v>76.599999999999994</v>
      </c>
      <c r="L46" s="95">
        <v>94.6</v>
      </c>
      <c r="M46" s="95">
        <v>74.8</v>
      </c>
      <c r="O46" s="96" t="s">
        <v>464</v>
      </c>
      <c r="P46" s="96">
        <v>18259</v>
      </c>
      <c r="Q46" s="96">
        <v>1910</v>
      </c>
      <c r="R46" s="96">
        <v>16349</v>
      </c>
      <c r="S46" s="96">
        <v>10659</v>
      </c>
      <c r="T46" s="96">
        <v>5690</v>
      </c>
      <c r="U46" s="96">
        <v>1717</v>
      </c>
      <c r="V46" s="96">
        <v>11</v>
      </c>
      <c r="W46" s="96">
        <v>87</v>
      </c>
      <c r="X46" s="96">
        <v>557</v>
      </c>
      <c r="Y46" s="96">
        <v>3318</v>
      </c>
      <c r="Z46" s="96">
        <v>178</v>
      </c>
      <c r="AA46" s="96">
        <v>1640</v>
      </c>
    </row>
    <row r="47" spans="1:27" x14ac:dyDescent="0.15">
      <c r="A47" s="95" t="s">
        <v>465</v>
      </c>
      <c r="B47" s="95">
        <v>83.7</v>
      </c>
      <c r="C47" s="95">
        <v>89.8</v>
      </c>
      <c r="D47" s="95">
        <v>82.5</v>
      </c>
      <c r="E47" s="95">
        <v>83.1</v>
      </c>
      <c r="F47" s="95">
        <v>81</v>
      </c>
      <c r="G47" s="95">
        <v>84.9</v>
      </c>
      <c r="H47" s="95">
        <v>1.5</v>
      </c>
      <c r="I47" s="95">
        <v>42</v>
      </c>
      <c r="J47" s="95">
        <v>87.4</v>
      </c>
      <c r="K47" s="95">
        <v>78.900000000000006</v>
      </c>
      <c r="L47" s="95">
        <v>97.5</v>
      </c>
      <c r="M47" s="95">
        <v>80.099999999999994</v>
      </c>
      <c r="O47" s="96" t="s">
        <v>465</v>
      </c>
      <c r="P47" s="96">
        <v>85760</v>
      </c>
      <c r="Q47" s="96">
        <v>14221</v>
      </c>
      <c r="R47" s="96">
        <v>71539</v>
      </c>
      <c r="S47" s="96">
        <v>50340</v>
      </c>
      <c r="T47" s="96">
        <v>21199</v>
      </c>
      <c r="U47" s="96">
        <v>7105</v>
      </c>
      <c r="V47" s="96">
        <v>66</v>
      </c>
      <c r="W47" s="96">
        <v>255</v>
      </c>
      <c r="X47" s="96">
        <v>1980</v>
      </c>
      <c r="Y47" s="96">
        <v>11793</v>
      </c>
      <c r="Z47" s="96">
        <v>367</v>
      </c>
      <c r="AA47" s="96">
        <v>14701</v>
      </c>
    </row>
    <row r="48" spans="1:27" x14ac:dyDescent="0.15">
      <c r="A48" s="95" t="s">
        <v>466</v>
      </c>
      <c r="B48" s="95">
        <v>85.8</v>
      </c>
      <c r="C48" s="95">
        <v>88.2</v>
      </c>
      <c r="D48" s="95">
        <v>85.2</v>
      </c>
      <c r="E48" s="95">
        <v>85.7</v>
      </c>
      <c r="F48" s="95">
        <v>84.3</v>
      </c>
      <c r="G48" s="95">
        <v>90.4</v>
      </c>
      <c r="H48" s="95">
        <v>0.1</v>
      </c>
      <c r="I48" s="95">
        <v>65.7</v>
      </c>
      <c r="J48" s="95">
        <v>96.9</v>
      </c>
      <c r="K48" s="95">
        <v>80.7</v>
      </c>
      <c r="L48" s="95" t="s">
        <v>328</v>
      </c>
      <c r="M48" s="95">
        <v>78</v>
      </c>
      <c r="O48" s="96" t="s">
        <v>466</v>
      </c>
      <c r="P48" s="96">
        <v>15013</v>
      </c>
      <c r="Q48" s="96">
        <v>2689</v>
      </c>
      <c r="R48" s="96">
        <v>12324</v>
      </c>
      <c r="S48" s="96">
        <v>8052</v>
      </c>
      <c r="T48" s="96">
        <v>4272</v>
      </c>
      <c r="U48" s="96">
        <v>1534</v>
      </c>
      <c r="V48" s="96">
        <v>24</v>
      </c>
      <c r="W48" s="96">
        <v>30</v>
      </c>
      <c r="X48" s="96">
        <v>174</v>
      </c>
      <c r="Y48" s="96">
        <v>2510</v>
      </c>
      <c r="Z48" s="96" t="s">
        <v>97</v>
      </c>
      <c r="AA48" s="96">
        <v>1893</v>
      </c>
    </row>
    <row r="49" spans="1:27" x14ac:dyDescent="0.15">
      <c r="A49" s="95" t="s">
        <v>467</v>
      </c>
      <c r="B49" s="95">
        <v>82.8</v>
      </c>
      <c r="C49" s="95">
        <v>86.3</v>
      </c>
      <c r="D49" s="95">
        <v>81.5</v>
      </c>
      <c r="E49" s="95">
        <v>83.8</v>
      </c>
      <c r="F49" s="95">
        <v>76.2</v>
      </c>
      <c r="G49" s="95">
        <v>79.099999999999994</v>
      </c>
      <c r="H49" s="95">
        <v>4.5</v>
      </c>
      <c r="I49" s="95">
        <v>20.5</v>
      </c>
      <c r="J49" s="95">
        <v>85.1</v>
      </c>
      <c r="K49" s="95">
        <v>77</v>
      </c>
      <c r="L49" s="95">
        <v>95.6</v>
      </c>
      <c r="M49" s="95">
        <v>76</v>
      </c>
      <c r="O49" s="96" t="s">
        <v>467</v>
      </c>
      <c r="P49" s="96">
        <v>26537</v>
      </c>
      <c r="Q49" s="96">
        <v>7208</v>
      </c>
      <c r="R49" s="96">
        <v>19329</v>
      </c>
      <c r="S49" s="96">
        <v>13411</v>
      </c>
      <c r="T49" s="96">
        <v>5918</v>
      </c>
      <c r="U49" s="96">
        <v>693</v>
      </c>
      <c r="V49" s="96">
        <v>38</v>
      </c>
      <c r="W49" s="96">
        <v>122</v>
      </c>
      <c r="X49" s="96">
        <v>434</v>
      </c>
      <c r="Y49" s="96">
        <v>4631</v>
      </c>
      <c r="Z49" s="96">
        <v>6</v>
      </c>
      <c r="AA49" s="96">
        <v>3922</v>
      </c>
    </row>
    <row r="50" spans="1:27" x14ac:dyDescent="0.15">
      <c r="A50" s="95" t="s">
        <v>468</v>
      </c>
      <c r="B50" s="95">
        <v>84.3</v>
      </c>
      <c r="C50" s="95">
        <v>89.9</v>
      </c>
      <c r="D50" s="95">
        <v>82.6</v>
      </c>
      <c r="E50" s="95">
        <v>84.6</v>
      </c>
      <c r="F50" s="95">
        <v>75.5</v>
      </c>
      <c r="G50" s="95">
        <v>84.1</v>
      </c>
      <c r="H50" s="95">
        <v>0</v>
      </c>
      <c r="I50" s="95">
        <v>19.100000000000001</v>
      </c>
      <c r="J50" s="95">
        <v>91.9</v>
      </c>
      <c r="K50" s="95">
        <v>75</v>
      </c>
      <c r="L50" s="95">
        <v>96.7</v>
      </c>
      <c r="M50" s="95">
        <v>84.1</v>
      </c>
      <c r="O50" s="96" t="s">
        <v>468</v>
      </c>
      <c r="P50" s="96">
        <v>34716</v>
      </c>
      <c r="Q50" s="96">
        <v>7835</v>
      </c>
      <c r="R50" s="96">
        <v>26881</v>
      </c>
      <c r="S50" s="96">
        <v>21026</v>
      </c>
      <c r="T50" s="96">
        <v>5855</v>
      </c>
      <c r="U50" s="96">
        <v>1057</v>
      </c>
      <c r="V50" s="96">
        <v>48</v>
      </c>
      <c r="W50" s="96">
        <v>127</v>
      </c>
      <c r="X50" s="96">
        <v>248</v>
      </c>
      <c r="Y50" s="96">
        <v>4375</v>
      </c>
      <c r="Z50" s="96">
        <v>42</v>
      </c>
      <c r="AA50" s="96">
        <v>5139</v>
      </c>
    </row>
    <row r="51" spans="1:27" x14ac:dyDescent="0.15">
      <c r="A51" s="95" t="s">
        <v>469</v>
      </c>
      <c r="B51" s="95">
        <v>83.8</v>
      </c>
      <c r="C51" s="95">
        <v>91.5</v>
      </c>
      <c r="D51" s="95">
        <v>81.2</v>
      </c>
      <c r="E51" s="95">
        <v>82.3</v>
      </c>
      <c r="F51" s="95">
        <v>77.7</v>
      </c>
      <c r="G51" s="95">
        <v>88.7</v>
      </c>
      <c r="H51" s="95" t="s">
        <v>97</v>
      </c>
      <c r="I51" s="95">
        <v>63.6</v>
      </c>
      <c r="J51" s="95">
        <v>82.4</v>
      </c>
      <c r="K51" s="95">
        <v>78</v>
      </c>
      <c r="L51" s="95">
        <v>62.1</v>
      </c>
      <c r="M51" s="95">
        <v>77</v>
      </c>
      <c r="O51" s="96" t="s">
        <v>469</v>
      </c>
      <c r="P51" s="96">
        <v>19952</v>
      </c>
      <c r="Q51" s="96">
        <v>5057</v>
      </c>
      <c r="R51" s="96">
        <v>14895</v>
      </c>
      <c r="S51" s="96">
        <v>11263</v>
      </c>
      <c r="T51" s="96">
        <v>3632</v>
      </c>
      <c r="U51" s="96">
        <v>190</v>
      </c>
      <c r="V51" s="96">
        <v>40</v>
      </c>
      <c r="W51" s="96">
        <v>50</v>
      </c>
      <c r="X51" s="96">
        <v>142</v>
      </c>
      <c r="Y51" s="96">
        <v>3210</v>
      </c>
      <c r="Z51" s="96">
        <v>12</v>
      </c>
      <c r="AA51" s="96">
        <v>3383</v>
      </c>
    </row>
    <row r="52" spans="1:27" x14ac:dyDescent="0.15">
      <c r="A52" s="95" t="s">
        <v>470</v>
      </c>
      <c r="B52" s="95">
        <v>79.3</v>
      </c>
      <c r="C52" s="95">
        <v>89.2</v>
      </c>
      <c r="D52" s="95">
        <v>76.3</v>
      </c>
      <c r="E52" s="95">
        <v>75.3</v>
      </c>
      <c r="F52" s="95">
        <v>78.3</v>
      </c>
      <c r="G52" s="95">
        <v>92</v>
      </c>
      <c r="H52" s="95" t="s">
        <v>97</v>
      </c>
      <c r="I52" s="95">
        <v>27.9</v>
      </c>
      <c r="J52" s="95">
        <v>93.5</v>
      </c>
      <c r="K52" s="95">
        <v>72.3</v>
      </c>
      <c r="L52" s="95">
        <v>94.5</v>
      </c>
      <c r="M52" s="95">
        <v>73.599999999999994</v>
      </c>
      <c r="O52" s="96" t="s">
        <v>470</v>
      </c>
      <c r="P52" s="96">
        <v>19189</v>
      </c>
      <c r="Q52" s="96">
        <v>4481</v>
      </c>
      <c r="R52" s="96">
        <v>14708</v>
      </c>
      <c r="S52" s="96">
        <v>9792</v>
      </c>
      <c r="T52" s="96">
        <v>4916</v>
      </c>
      <c r="U52" s="96">
        <v>1356</v>
      </c>
      <c r="V52" s="96">
        <v>31</v>
      </c>
      <c r="W52" s="96">
        <v>77</v>
      </c>
      <c r="X52" s="96">
        <v>407</v>
      </c>
      <c r="Y52" s="96">
        <v>3045</v>
      </c>
      <c r="Z52" s="96">
        <v>140</v>
      </c>
      <c r="AA52" s="96">
        <v>2018</v>
      </c>
    </row>
    <row r="53" spans="1:27" x14ac:dyDescent="0.15">
      <c r="A53" s="95" t="s">
        <v>471</v>
      </c>
      <c r="B53" s="95">
        <v>82.4</v>
      </c>
      <c r="C53" s="95">
        <v>89.5</v>
      </c>
      <c r="D53" s="95">
        <v>80.5</v>
      </c>
      <c r="E53" s="95">
        <v>81</v>
      </c>
      <c r="F53" s="95">
        <v>79.2</v>
      </c>
      <c r="G53" s="95">
        <v>91.9</v>
      </c>
      <c r="H53" s="95">
        <v>4.8</v>
      </c>
      <c r="I53" s="95">
        <v>33.9</v>
      </c>
      <c r="J53" s="95">
        <v>86.7</v>
      </c>
      <c r="K53" s="95">
        <v>74.2</v>
      </c>
      <c r="L53" s="95">
        <v>89.1</v>
      </c>
      <c r="M53" s="95">
        <v>69.2</v>
      </c>
      <c r="O53" s="96" t="s">
        <v>471</v>
      </c>
      <c r="P53" s="96">
        <v>34120</v>
      </c>
      <c r="Q53" s="96">
        <v>7393</v>
      </c>
      <c r="R53" s="96">
        <v>26727</v>
      </c>
      <c r="S53" s="96">
        <v>19032</v>
      </c>
      <c r="T53" s="96">
        <v>7695</v>
      </c>
      <c r="U53" s="96">
        <v>2280</v>
      </c>
      <c r="V53" s="96">
        <v>45</v>
      </c>
      <c r="W53" s="96">
        <v>141</v>
      </c>
      <c r="X53" s="96">
        <v>555</v>
      </c>
      <c r="Y53" s="96">
        <v>4674</v>
      </c>
      <c r="Z53" s="96">
        <v>76</v>
      </c>
      <c r="AA53" s="96">
        <v>3814</v>
      </c>
    </row>
    <row r="54" spans="1:27" x14ac:dyDescent="0.15">
      <c r="A54" s="95" t="s">
        <v>472</v>
      </c>
      <c r="B54" s="95">
        <v>87.6</v>
      </c>
      <c r="C54" s="95">
        <v>91.1</v>
      </c>
      <c r="D54" s="95">
        <v>86.8</v>
      </c>
      <c r="E54" s="95">
        <v>87.9</v>
      </c>
      <c r="F54" s="95">
        <v>84.7</v>
      </c>
      <c r="G54" s="95">
        <v>89.6</v>
      </c>
      <c r="H54" s="95" t="s">
        <v>97</v>
      </c>
      <c r="I54" s="95">
        <v>34.200000000000003</v>
      </c>
      <c r="J54" s="95">
        <v>91.6</v>
      </c>
      <c r="K54" s="95">
        <v>82.5</v>
      </c>
      <c r="L54" s="95">
        <v>97.5</v>
      </c>
      <c r="M54" s="95">
        <v>87.5</v>
      </c>
      <c r="O54" s="96" t="s">
        <v>472</v>
      </c>
      <c r="P54" s="96">
        <v>18921</v>
      </c>
      <c r="Q54" s="96">
        <v>3385</v>
      </c>
      <c r="R54" s="96">
        <v>15536</v>
      </c>
      <c r="S54" s="96">
        <v>10215</v>
      </c>
      <c r="T54" s="96">
        <v>5321</v>
      </c>
      <c r="U54" s="96">
        <v>2027</v>
      </c>
      <c r="V54" s="96">
        <v>24</v>
      </c>
      <c r="W54" s="96">
        <v>67</v>
      </c>
      <c r="X54" s="96">
        <v>312</v>
      </c>
      <c r="Y54" s="96">
        <v>2891</v>
      </c>
      <c r="Z54" s="96">
        <v>68</v>
      </c>
      <c r="AA54" s="96">
        <v>3618</v>
      </c>
    </row>
    <row r="55" spans="1:27" x14ac:dyDescent="0.15">
      <c r="A55" s="95" t="s">
        <v>537</v>
      </c>
      <c r="O55" s="96" t="s">
        <v>537</v>
      </c>
    </row>
    <row r="56" spans="1:27" x14ac:dyDescent="0.15">
      <c r="A56" s="95" t="s">
        <v>381</v>
      </c>
      <c r="B56" s="95">
        <v>77.7</v>
      </c>
      <c r="C56" s="95">
        <v>87.6</v>
      </c>
      <c r="D56" s="95">
        <v>77.400000000000006</v>
      </c>
      <c r="E56" s="95">
        <v>78.3</v>
      </c>
      <c r="F56" s="95">
        <v>75.5</v>
      </c>
      <c r="G56" s="95">
        <v>85.6</v>
      </c>
      <c r="H56" s="95">
        <v>7.1</v>
      </c>
      <c r="I56" s="95">
        <v>39.6</v>
      </c>
      <c r="J56" s="95">
        <v>86.8</v>
      </c>
      <c r="K56" s="95">
        <v>73.5</v>
      </c>
      <c r="L56" s="95">
        <v>97.2</v>
      </c>
      <c r="M56" s="95">
        <v>76.3</v>
      </c>
      <c r="O56" s="96" t="s">
        <v>381</v>
      </c>
      <c r="P56" s="96">
        <v>79933</v>
      </c>
      <c r="Q56" s="96">
        <v>2084</v>
      </c>
      <c r="R56" s="96">
        <v>77849</v>
      </c>
      <c r="S56" s="96">
        <v>52892</v>
      </c>
      <c r="T56" s="96">
        <v>24957</v>
      </c>
      <c r="U56" s="96">
        <v>4871</v>
      </c>
      <c r="V56" s="96">
        <v>99</v>
      </c>
      <c r="W56" s="96">
        <v>173</v>
      </c>
      <c r="X56" s="96">
        <v>280</v>
      </c>
      <c r="Y56" s="96">
        <v>19534</v>
      </c>
      <c r="Z56" s="96">
        <v>57</v>
      </c>
      <c r="AA56" s="96">
        <v>9113</v>
      </c>
    </row>
    <row r="57" spans="1:27" x14ac:dyDescent="0.15">
      <c r="A57" s="95" t="s">
        <v>474</v>
      </c>
      <c r="B57" s="95">
        <v>81.599999999999994</v>
      </c>
      <c r="C57" s="95">
        <v>88.8</v>
      </c>
      <c r="D57" s="95">
        <v>80.3</v>
      </c>
      <c r="E57" s="95">
        <v>80.5</v>
      </c>
      <c r="F57" s="95">
        <v>79.5</v>
      </c>
      <c r="G57" s="95">
        <v>87.4</v>
      </c>
      <c r="H57" s="95" t="s">
        <v>97</v>
      </c>
      <c r="I57" s="95">
        <v>19.399999999999999</v>
      </c>
      <c r="J57" s="95">
        <v>95.8</v>
      </c>
      <c r="K57" s="95">
        <v>76.2</v>
      </c>
      <c r="L57" s="95">
        <v>90.7</v>
      </c>
      <c r="M57" s="95">
        <v>70.5</v>
      </c>
      <c r="O57" s="96" t="s">
        <v>474</v>
      </c>
      <c r="P57" s="96">
        <v>36992</v>
      </c>
      <c r="Q57" s="96">
        <v>5655</v>
      </c>
      <c r="R57" s="96">
        <v>31337</v>
      </c>
      <c r="S57" s="96">
        <v>25625</v>
      </c>
      <c r="T57" s="96">
        <v>5712</v>
      </c>
      <c r="U57" s="96">
        <v>1494</v>
      </c>
      <c r="V57" s="96">
        <v>8</v>
      </c>
      <c r="W57" s="96">
        <v>102</v>
      </c>
      <c r="X57" s="96">
        <v>434</v>
      </c>
      <c r="Y57" s="96">
        <v>3674</v>
      </c>
      <c r="Z57" s="96">
        <v>74</v>
      </c>
      <c r="AA57" s="96">
        <v>3210</v>
      </c>
    </row>
    <row r="58" spans="1:27" x14ac:dyDescent="0.15">
      <c r="A58" s="95" t="s">
        <v>475</v>
      </c>
      <c r="B58" s="95">
        <v>76.900000000000006</v>
      </c>
      <c r="C58" s="95">
        <v>80.5</v>
      </c>
      <c r="D58" s="95">
        <v>76.3</v>
      </c>
      <c r="E58" s="95">
        <v>74.900000000000006</v>
      </c>
      <c r="F58" s="95">
        <v>78.599999999999994</v>
      </c>
      <c r="G58" s="95">
        <v>81.8</v>
      </c>
      <c r="H58" s="95">
        <v>17.399999999999999</v>
      </c>
      <c r="I58" s="95" t="s">
        <v>328</v>
      </c>
      <c r="J58" s="95">
        <v>98.5</v>
      </c>
      <c r="K58" s="95">
        <v>75.7</v>
      </c>
      <c r="L58" s="95" t="s">
        <v>328</v>
      </c>
      <c r="M58" s="95">
        <v>76.599999999999994</v>
      </c>
      <c r="O58" s="96" t="s">
        <v>475</v>
      </c>
      <c r="P58" s="96">
        <v>12499</v>
      </c>
      <c r="Q58" s="96">
        <v>1899</v>
      </c>
      <c r="R58" s="96">
        <v>10600</v>
      </c>
      <c r="S58" s="96">
        <v>6555</v>
      </c>
      <c r="T58" s="96">
        <v>4045</v>
      </c>
      <c r="U58" s="96">
        <v>775</v>
      </c>
      <c r="V58" s="96">
        <v>10</v>
      </c>
      <c r="W58" s="96" t="s">
        <v>97</v>
      </c>
      <c r="X58" s="96">
        <v>336</v>
      </c>
      <c r="Y58" s="96">
        <v>2924</v>
      </c>
      <c r="Z58" s="96" t="s">
        <v>97</v>
      </c>
      <c r="AA58" s="96">
        <v>3564</v>
      </c>
    </row>
    <row r="59" spans="1:27" x14ac:dyDescent="0.15">
      <c r="A59" s="95" t="s">
        <v>18</v>
      </c>
      <c r="B59" s="95">
        <v>80.400000000000006</v>
      </c>
      <c r="C59" s="95">
        <v>89.8</v>
      </c>
      <c r="D59" s="95">
        <v>79.400000000000006</v>
      </c>
      <c r="E59" s="95">
        <v>79.3</v>
      </c>
      <c r="F59" s="95">
        <v>79.900000000000006</v>
      </c>
      <c r="G59" s="95">
        <v>85.6</v>
      </c>
      <c r="H59" s="95">
        <v>39</v>
      </c>
      <c r="I59" s="95">
        <v>33.799999999999997</v>
      </c>
      <c r="J59" s="95" t="s">
        <v>328</v>
      </c>
      <c r="K59" s="95">
        <v>78.900000000000006</v>
      </c>
      <c r="L59" s="95" t="s">
        <v>328</v>
      </c>
      <c r="M59" s="95">
        <v>83.7</v>
      </c>
      <c r="O59" s="96" t="s">
        <v>18</v>
      </c>
      <c r="P59" s="96">
        <v>7880</v>
      </c>
      <c r="Q59" s="96">
        <v>786</v>
      </c>
      <c r="R59" s="96">
        <v>7094</v>
      </c>
      <c r="S59" s="96">
        <v>6038</v>
      </c>
      <c r="T59" s="96">
        <v>1056</v>
      </c>
      <c r="U59" s="96">
        <v>345</v>
      </c>
      <c r="V59" s="96">
        <v>10</v>
      </c>
      <c r="W59" s="96">
        <v>20</v>
      </c>
      <c r="X59" s="96" t="s">
        <v>97</v>
      </c>
      <c r="Y59" s="96">
        <v>681</v>
      </c>
      <c r="Z59" s="96" t="s">
        <v>97</v>
      </c>
      <c r="AA59" s="96">
        <v>1245</v>
      </c>
    </row>
    <row r="60" spans="1:27" x14ac:dyDescent="0.15">
      <c r="A60" s="95" t="s">
        <v>476</v>
      </c>
      <c r="B60" s="95">
        <v>74.599999999999994</v>
      </c>
      <c r="C60" s="95">
        <v>74.099999999999994</v>
      </c>
      <c r="D60" s="95">
        <v>74.7</v>
      </c>
      <c r="E60" s="95">
        <v>74.3</v>
      </c>
      <c r="F60" s="95">
        <v>75.7</v>
      </c>
      <c r="G60" s="95">
        <v>61.2</v>
      </c>
      <c r="H60" s="95">
        <v>1.4</v>
      </c>
      <c r="I60" s="95">
        <v>74.2</v>
      </c>
      <c r="J60" s="95" t="s">
        <v>328</v>
      </c>
      <c r="K60" s="95">
        <v>77.3</v>
      </c>
      <c r="L60" s="95" t="s">
        <v>328</v>
      </c>
      <c r="M60" s="95">
        <v>67</v>
      </c>
      <c r="O60" s="96" t="s">
        <v>476</v>
      </c>
      <c r="P60" s="96">
        <v>9263</v>
      </c>
      <c r="Q60" s="96">
        <v>1294</v>
      </c>
      <c r="R60" s="96">
        <v>7969</v>
      </c>
      <c r="S60" s="96">
        <v>5872</v>
      </c>
      <c r="T60" s="96">
        <v>2097</v>
      </c>
      <c r="U60" s="96">
        <v>150</v>
      </c>
      <c r="V60" s="96">
        <v>11</v>
      </c>
      <c r="W60" s="96">
        <v>25</v>
      </c>
      <c r="X60" s="96" t="s">
        <v>97</v>
      </c>
      <c r="Y60" s="96">
        <v>1911</v>
      </c>
      <c r="Z60" s="96" t="s">
        <v>97</v>
      </c>
      <c r="AA60" s="96">
        <v>966</v>
      </c>
    </row>
    <row r="61" spans="1:27" x14ac:dyDescent="0.15">
      <c r="A61" s="95" t="s">
        <v>477</v>
      </c>
      <c r="B61" s="95">
        <v>82.3</v>
      </c>
      <c r="C61" s="95">
        <v>85.2</v>
      </c>
      <c r="D61" s="95">
        <v>81.7</v>
      </c>
      <c r="E61" s="95">
        <v>81.2</v>
      </c>
      <c r="F61" s="95">
        <v>82.9</v>
      </c>
      <c r="G61" s="95">
        <v>76.8</v>
      </c>
      <c r="H61" s="95">
        <v>38.1</v>
      </c>
      <c r="I61" s="95">
        <v>54.9</v>
      </c>
      <c r="J61" s="95">
        <v>93.1</v>
      </c>
      <c r="K61" s="95">
        <v>83.6</v>
      </c>
      <c r="L61" s="95">
        <v>95</v>
      </c>
      <c r="M61" s="95">
        <v>80.5</v>
      </c>
      <c r="O61" s="96" t="s">
        <v>477</v>
      </c>
      <c r="P61" s="96">
        <v>27640</v>
      </c>
      <c r="Q61" s="96">
        <v>4750</v>
      </c>
      <c r="R61" s="96">
        <v>22890</v>
      </c>
      <c r="S61" s="96">
        <v>17254</v>
      </c>
      <c r="T61" s="96">
        <v>5636</v>
      </c>
      <c r="U61" s="96">
        <v>510</v>
      </c>
      <c r="V61" s="96">
        <v>26</v>
      </c>
      <c r="W61" s="96">
        <v>76</v>
      </c>
      <c r="X61" s="96">
        <v>333</v>
      </c>
      <c r="Y61" s="96">
        <v>4691</v>
      </c>
      <c r="Z61" s="96">
        <v>112</v>
      </c>
      <c r="AA61" s="96">
        <v>8302</v>
      </c>
    </row>
    <row r="62" spans="1:27" x14ac:dyDescent="0.15">
      <c r="A62" s="95" t="s">
        <v>478</v>
      </c>
      <c r="B62" s="95">
        <v>77.5</v>
      </c>
      <c r="C62" s="95">
        <v>88.7</v>
      </c>
      <c r="D62" s="95">
        <v>75.599999999999994</v>
      </c>
      <c r="E62" s="95">
        <v>78</v>
      </c>
      <c r="F62" s="95">
        <v>69.5</v>
      </c>
      <c r="G62" s="95">
        <v>69</v>
      </c>
      <c r="H62" s="95" t="s">
        <v>97</v>
      </c>
      <c r="I62" s="95">
        <v>46.4</v>
      </c>
      <c r="J62" s="95">
        <v>96.8</v>
      </c>
      <c r="K62" s="95">
        <v>67.900000000000006</v>
      </c>
      <c r="L62" s="95">
        <v>96</v>
      </c>
      <c r="M62" s="95">
        <v>78.599999999999994</v>
      </c>
      <c r="O62" s="96" t="s">
        <v>478</v>
      </c>
      <c r="P62" s="96">
        <v>10831</v>
      </c>
      <c r="Q62" s="96">
        <v>1557</v>
      </c>
      <c r="R62" s="96">
        <v>9274</v>
      </c>
      <c r="S62" s="96">
        <v>6665</v>
      </c>
      <c r="T62" s="96">
        <v>2609</v>
      </c>
      <c r="U62" s="96">
        <v>201</v>
      </c>
      <c r="V62" s="96">
        <v>12</v>
      </c>
      <c r="W62" s="96">
        <v>40</v>
      </c>
      <c r="X62" s="96">
        <v>194</v>
      </c>
      <c r="Y62" s="96">
        <v>2162</v>
      </c>
      <c r="Z62" s="96">
        <v>54</v>
      </c>
      <c r="AA62" s="96">
        <v>2025</v>
      </c>
    </row>
    <row r="63" spans="1:27" x14ac:dyDescent="0.15">
      <c r="A63" s="95" t="s">
        <v>19</v>
      </c>
      <c r="B63" s="95">
        <v>77.2</v>
      </c>
      <c r="C63" s="95">
        <v>90.1</v>
      </c>
      <c r="D63" s="95">
        <v>76.099999999999994</v>
      </c>
      <c r="E63" s="95">
        <v>79.2</v>
      </c>
      <c r="F63" s="95">
        <v>68.900000000000006</v>
      </c>
      <c r="G63" s="95">
        <v>66.7</v>
      </c>
      <c r="H63" s="95" t="s">
        <v>97</v>
      </c>
      <c r="I63" s="95" t="s">
        <v>328</v>
      </c>
      <c r="J63" s="95">
        <v>79.900000000000006</v>
      </c>
      <c r="K63" s="95">
        <v>58.2</v>
      </c>
      <c r="L63" s="95">
        <v>77.7</v>
      </c>
      <c r="M63" s="95">
        <v>71.5</v>
      </c>
      <c r="O63" s="96" t="s">
        <v>19</v>
      </c>
      <c r="P63" s="96">
        <v>7739</v>
      </c>
      <c r="Q63" s="96">
        <v>578</v>
      </c>
      <c r="R63" s="96">
        <v>7161</v>
      </c>
      <c r="S63" s="96">
        <v>5023</v>
      </c>
      <c r="T63" s="96">
        <v>2138</v>
      </c>
      <c r="U63" s="96">
        <v>547</v>
      </c>
      <c r="V63" s="96">
        <v>6</v>
      </c>
      <c r="W63" s="96" t="s">
        <v>97</v>
      </c>
      <c r="X63" s="96">
        <v>851</v>
      </c>
      <c r="Y63" s="96">
        <v>734</v>
      </c>
      <c r="Z63" s="96">
        <v>311</v>
      </c>
      <c r="AA63" s="96">
        <v>895</v>
      </c>
    </row>
    <row r="64" spans="1:27" x14ac:dyDescent="0.15">
      <c r="A64" s="95" t="s">
        <v>493</v>
      </c>
      <c r="B64" s="95">
        <v>84</v>
      </c>
      <c r="C64" s="95">
        <v>93.3</v>
      </c>
      <c r="D64" s="95">
        <v>81.400000000000006</v>
      </c>
      <c r="E64" s="95">
        <v>80.099999999999994</v>
      </c>
      <c r="F64" s="95">
        <v>85.5</v>
      </c>
      <c r="G64" s="95">
        <v>90.9</v>
      </c>
      <c r="H64" s="95" t="s">
        <v>97</v>
      </c>
      <c r="I64" s="95">
        <v>41.1</v>
      </c>
      <c r="J64" s="95">
        <v>97.9</v>
      </c>
      <c r="K64" s="95">
        <v>85.6</v>
      </c>
      <c r="L64" s="95">
        <v>98.2</v>
      </c>
      <c r="M64" s="95">
        <v>82.8</v>
      </c>
      <c r="O64" s="96" t="s">
        <v>493</v>
      </c>
      <c r="P64" s="96">
        <v>10940</v>
      </c>
      <c r="Q64" s="96">
        <v>2338</v>
      </c>
      <c r="R64" s="96">
        <v>8602</v>
      </c>
      <c r="S64" s="96">
        <v>6506</v>
      </c>
      <c r="T64" s="96">
        <v>2096</v>
      </c>
      <c r="U64" s="96">
        <v>236</v>
      </c>
      <c r="V64" s="96">
        <v>8</v>
      </c>
      <c r="W64" s="96">
        <v>30</v>
      </c>
      <c r="X64" s="96">
        <v>39</v>
      </c>
      <c r="Y64" s="96">
        <v>1783</v>
      </c>
      <c r="Z64" s="96">
        <v>27</v>
      </c>
      <c r="AA64" s="96">
        <v>1501</v>
      </c>
    </row>
    <row r="65" spans="1:27" x14ac:dyDescent="0.15">
      <c r="A65" s="95" t="s">
        <v>479</v>
      </c>
      <c r="B65" s="95">
        <v>76.3</v>
      </c>
      <c r="C65" s="95">
        <v>77.3</v>
      </c>
      <c r="D65" s="95">
        <v>76.2</v>
      </c>
      <c r="E65" s="95">
        <v>75.2</v>
      </c>
      <c r="F65" s="95">
        <v>79.7</v>
      </c>
      <c r="G65" s="95">
        <v>75.2</v>
      </c>
      <c r="H65" s="95" t="s">
        <v>97</v>
      </c>
      <c r="I65" s="95">
        <v>34.200000000000003</v>
      </c>
      <c r="J65" s="95" t="s">
        <v>328</v>
      </c>
      <c r="K65" s="95">
        <v>81.7</v>
      </c>
      <c r="L65" s="95" t="s">
        <v>328</v>
      </c>
      <c r="M65" s="95">
        <v>77</v>
      </c>
      <c r="O65" s="96" t="s">
        <v>479</v>
      </c>
      <c r="P65" s="96">
        <v>7674</v>
      </c>
      <c r="Q65" s="96">
        <v>985</v>
      </c>
      <c r="R65" s="96">
        <v>6689</v>
      </c>
      <c r="S65" s="96">
        <v>5192</v>
      </c>
      <c r="T65" s="96">
        <v>1497</v>
      </c>
      <c r="U65" s="96">
        <v>36</v>
      </c>
      <c r="V65" s="96">
        <v>6</v>
      </c>
      <c r="W65" s="96">
        <v>50</v>
      </c>
      <c r="X65" s="96" t="s">
        <v>97</v>
      </c>
      <c r="Y65" s="96">
        <v>1405</v>
      </c>
      <c r="Z65" s="96" t="s">
        <v>97</v>
      </c>
      <c r="AA65" s="96">
        <v>2958</v>
      </c>
    </row>
    <row r="66" spans="1:27" x14ac:dyDescent="0.15">
      <c r="A66" s="95" t="s">
        <v>498</v>
      </c>
      <c r="B66" s="95">
        <v>81.7</v>
      </c>
      <c r="C66" s="95">
        <v>83.3</v>
      </c>
      <c r="D66" s="95">
        <v>81.400000000000006</v>
      </c>
      <c r="E66" s="95">
        <v>82.7</v>
      </c>
      <c r="F66" s="95">
        <v>79.3</v>
      </c>
      <c r="G66" s="95">
        <v>72.099999999999994</v>
      </c>
      <c r="H66" s="95" t="s">
        <v>97</v>
      </c>
      <c r="I66" s="95">
        <v>40.200000000000003</v>
      </c>
      <c r="J66" s="95">
        <v>81</v>
      </c>
      <c r="K66" s="95">
        <v>81.2</v>
      </c>
      <c r="L66" s="95">
        <v>78.099999999999994</v>
      </c>
      <c r="M66" s="95">
        <v>78.7</v>
      </c>
      <c r="O66" s="96" t="s">
        <v>498</v>
      </c>
      <c r="P66" s="96">
        <v>9068</v>
      </c>
      <c r="Q66" s="96">
        <v>1498</v>
      </c>
      <c r="R66" s="96">
        <v>7570</v>
      </c>
      <c r="S66" s="96">
        <v>4717</v>
      </c>
      <c r="T66" s="96">
        <v>2853</v>
      </c>
      <c r="U66" s="96">
        <v>311</v>
      </c>
      <c r="V66" s="96">
        <v>10</v>
      </c>
      <c r="W66" s="96">
        <v>40</v>
      </c>
      <c r="X66" s="96">
        <v>212</v>
      </c>
      <c r="Y66" s="96">
        <v>2280</v>
      </c>
      <c r="Z66" s="96">
        <v>64</v>
      </c>
      <c r="AA66" s="96">
        <v>3308</v>
      </c>
    </row>
    <row r="67" spans="1:27" x14ac:dyDescent="0.15">
      <c r="A67" s="95" t="s">
        <v>5</v>
      </c>
      <c r="B67" s="95">
        <v>77.7</v>
      </c>
      <c r="C67" s="95">
        <v>85.1</v>
      </c>
      <c r="D67" s="95">
        <v>76.7</v>
      </c>
      <c r="E67" s="95">
        <v>75.400000000000006</v>
      </c>
      <c r="F67" s="95">
        <v>79.7</v>
      </c>
      <c r="G67" s="95">
        <v>85.8</v>
      </c>
      <c r="H67" s="95" t="s">
        <v>97</v>
      </c>
      <c r="I67" s="95">
        <v>72.900000000000006</v>
      </c>
      <c r="J67" s="95">
        <v>96.5</v>
      </c>
      <c r="K67" s="95">
        <v>76.900000000000006</v>
      </c>
      <c r="L67" s="95" t="s">
        <v>328</v>
      </c>
      <c r="M67" s="95">
        <v>75.599999999999994</v>
      </c>
      <c r="O67" s="96" t="s">
        <v>5</v>
      </c>
      <c r="P67" s="96">
        <v>25095</v>
      </c>
      <c r="Q67" s="96">
        <v>3107</v>
      </c>
      <c r="R67" s="96">
        <v>21988</v>
      </c>
      <c r="S67" s="96">
        <v>15318</v>
      </c>
      <c r="T67" s="96">
        <v>6670</v>
      </c>
      <c r="U67" s="96">
        <v>1487</v>
      </c>
      <c r="V67" s="96">
        <v>12</v>
      </c>
      <c r="W67" s="96">
        <v>70</v>
      </c>
      <c r="X67" s="96">
        <v>325</v>
      </c>
      <c r="Y67" s="96">
        <v>4776</v>
      </c>
      <c r="Z67" s="96" t="s">
        <v>97</v>
      </c>
      <c r="AA67" s="96">
        <v>6176</v>
      </c>
    </row>
    <row r="68" spans="1:27" x14ac:dyDescent="0.15">
      <c r="A68" s="95" t="s">
        <v>480</v>
      </c>
      <c r="B68" s="95">
        <v>78.400000000000006</v>
      </c>
      <c r="C68" s="95">
        <v>85</v>
      </c>
      <c r="D68" s="95">
        <v>77.900000000000006</v>
      </c>
      <c r="E68" s="95">
        <v>80.400000000000006</v>
      </c>
      <c r="F68" s="95">
        <v>73.7</v>
      </c>
      <c r="G68" s="95">
        <v>65.8</v>
      </c>
      <c r="H68" s="95" t="s">
        <v>97</v>
      </c>
      <c r="I68" s="95">
        <v>5.5</v>
      </c>
      <c r="J68" s="95">
        <v>86.1</v>
      </c>
      <c r="K68" s="95">
        <v>77.599999999999994</v>
      </c>
      <c r="L68" s="95">
        <v>96.5</v>
      </c>
      <c r="M68" s="95">
        <v>74.5</v>
      </c>
      <c r="O68" s="96" t="s">
        <v>480</v>
      </c>
      <c r="P68" s="96">
        <v>23042</v>
      </c>
      <c r="Q68" s="96">
        <v>1487</v>
      </c>
      <c r="R68" s="96">
        <v>21555</v>
      </c>
      <c r="S68" s="96">
        <v>13635</v>
      </c>
      <c r="T68" s="96">
        <v>7920</v>
      </c>
      <c r="U68" s="96">
        <v>2336</v>
      </c>
      <c r="V68" s="96">
        <v>8</v>
      </c>
      <c r="W68" s="96">
        <v>165</v>
      </c>
      <c r="X68" s="96">
        <v>1088</v>
      </c>
      <c r="Y68" s="96">
        <v>4323</v>
      </c>
      <c r="Z68" s="96">
        <v>660</v>
      </c>
      <c r="AA68" s="96">
        <v>4064</v>
      </c>
    </row>
    <row r="69" spans="1:27" x14ac:dyDescent="0.15">
      <c r="A69" s="95" t="s">
        <v>481</v>
      </c>
      <c r="B69" s="95">
        <v>80</v>
      </c>
      <c r="C69" s="95">
        <v>86.5</v>
      </c>
      <c r="D69" s="95">
        <v>80</v>
      </c>
      <c r="E69" s="95">
        <v>80.2</v>
      </c>
      <c r="F69" s="95">
        <v>79.099999999999994</v>
      </c>
      <c r="G69" s="95">
        <v>73.3</v>
      </c>
      <c r="H69" s="95">
        <v>4.3</v>
      </c>
      <c r="I69" s="95">
        <v>88.3</v>
      </c>
      <c r="J69" s="95" t="s">
        <v>328</v>
      </c>
      <c r="K69" s="95">
        <v>79.7</v>
      </c>
      <c r="L69" s="95" t="s">
        <v>328</v>
      </c>
      <c r="M69" s="95">
        <v>78.900000000000006</v>
      </c>
      <c r="O69" s="96" t="s">
        <v>481</v>
      </c>
      <c r="P69" s="96">
        <v>32432</v>
      </c>
      <c r="Q69" s="96">
        <v>50</v>
      </c>
      <c r="R69" s="96">
        <v>32382</v>
      </c>
      <c r="S69" s="96">
        <v>26887</v>
      </c>
      <c r="T69" s="96">
        <v>5495</v>
      </c>
      <c r="U69" s="96">
        <v>185</v>
      </c>
      <c r="V69" s="96">
        <v>33</v>
      </c>
      <c r="W69" s="96">
        <v>61</v>
      </c>
      <c r="X69" s="96" t="s">
        <v>97</v>
      </c>
      <c r="Y69" s="96">
        <v>5216</v>
      </c>
      <c r="Z69" s="96" t="s">
        <v>97</v>
      </c>
      <c r="AA69" s="96">
        <v>7839</v>
      </c>
    </row>
    <row r="70" spans="1:27" x14ac:dyDescent="0.15">
      <c r="A70" s="95" t="s">
        <v>482</v>
      </c>
      <c r="B70" s="95">
        <v>84.3</v>
      </c>
      <c r="C70" s="95">
        <v>83.1</v>
      </c>
      <c r="D70" s="95">
        <v>84.5</v>
      </c>
      <c r="E70" s="95">
        <v>86</v>
      </c>
      <c r="F70" s="95">
        <v>78.900000000000006</v>
      </c>
      <c r="G70" s="95">
        <v>82.1</v>
      </c>
      <c r="H70" s="95">
        <v>9.8000000000000007</v>
      </c>
      <c r="I70" s="95">
        <v>52.9</v>
      </c>
      <c r="J70" s="95" t="s">
        <v>328</v>
      </c>
      <c r="K70" s="95">
        <v>78.8</v>
      </c>
      <c r="L70" s="95" t="s">
        <v>328</v>
      </c>
      <c r="M70" s="95">
        <v>85.3</v>
      </c>
      <c r="O70" s="96" t="s">
        <v>482</v>
      </c>
      <c r="P70" s="96">
        <v>12340</v>
      </c>
      <c r="Q70" s="96">
        <v>1882</v>
      </c>
      <c r="R70" s="96">
        <v>10458</v>
      </c>
      <c r="S70" s="96">
        <v>8331</v>
      </c>
      <c r="T70" s="96">
        <v>2127</v>
      </c>
      <c r="U70" s="96">
        <v>892</v>
      </c>
      <c r="V70" s="96">
        <v>7</v>
      </c>
      <c r="W70" s="96">
        <v>92</v>
      </c>
      <c r="X70" s="96" t="s">
        <v>97</v>
      </c>
      <c r="Y70" s="96">
        <v>1136</v>
      </c>
      <c r="Z70" s="96" t="s">
        <v>97</v>
      </c>
      <c r="AA70" s="96">
        <v>2328</v>
      </c>
    </row>
    <row r="71" spans="1:27" x14ac:dyDescent="0.15">
      <c r="A71" s="95" t="s">
        <v>483</v>
      </c>
      <c r="B71" s="95">
        <v>77.7</v>
      </c>
      <c r="C71" s="95">
        <v>83.2</v>
      </c>
      <c r="D71" s="95">
        <v>76.599999999999994</v>
      </c>
      <c r="E71" s="95">
        <v>74.900000000000006</v>
      </c>
      <c r="F71" s="95">
        <v>85.3</v>
      </c>
      <c r="G71" s="95">
        <v>89.1</v>
      </c>
      <c r="H71" s="95">
        <v>0.4</v>
      </c>
      <c r="I71" s="95">
        <v>57.8</v>
      </c>
      <c r="J71" s="95">
        <v>81.099999999999994</v>
      </c>
      <c r="K71" s="95">
        <v>85.7</v>
      </c>
      <c r="L71" s="95" t="s">
        <v>328</v>
      </c>
      <c r="M71" s="95">
        <v>77.599999999999994</v>
      </c>
      <c r="O71" s="96" t="s">
        <v>483</v>
      </c>
      <c r="P71" s="96">
        <v>18915</v>
      </c>
      <c r="Q71" s="96">
        <v>3194</v>
      </c>
      <c r="R71" s="96">
        <v>15721</v>
      </c>
      <c r="S71" s="96">
        <v>13176</v>
      </c>
      <c r="T71" s="96">
        <v>2545</v>
      </c>
      <c r="U71" s="96">
        <v>427</v>
      </c>
      <c r="V71" s="96">
        <v>10</v>
      </c>
      <c r="W71" s="96">
        <v>50</v>
      </c>
      <c r="X71" s="96">
        <v>59</v>
      </c>
      <c r="Y71" s="96">
        <v>1999</v>
      </c>
      <c r="Z71" s="96" t="s">
        <v>97</v>
      </c>
      <c r="AA71" s="96">
        <v>3554</v>
      </c>
    </row>
    <row r="72" spans="1:27" x14ac:dyDescent="0.15">
      <c r="A72" s="95" t="s">
        <v>505</v>
      </c>
      <c r="B72" s="95">
        <v>75.3</v>
      </c>
      <c r="C72" s="95">
        <v>79.099999999999994</v>
      </c>
      <c r="D72" s="95">
        <v>74.2</v>
      </c>
      <c r="E72" s="95">
        <v>73.2</v>
      </c>
      <c r="F72" s="95">
        <v>78.900000000000006</v>
      </c>
      <c r="G72" s="95">
        <v>91.2</v>
      </c>
      <c r="H72" s="95" t="s">
        <v>97</v>
      </c>
      <c r="I72" s="95">
        <v>23.3</v>
      </c>
      <c r="J72" s="95">
        <v>82.5</v>
      </c>
      <c r="K72" s="95">
        <v>79.3</v>
      </c>
      <c r="L72" s="95" t="s">
        <v>328</v>
      </c>
      <c r="M72" s="95">
        <v>65.8</v>
      </c>
      <c r="O72" s="96" t="s">
        <v>505</v>
      </c>
      <c r="P72" s="96">
        <v>10996</v>
      </c>
      <c r="Q72" s="96">
        <v>2428</v>
      </c>
      <c r="R72" s="96">
        <v>8568</v>
      </c>
      <c r="S72" s="96">
        <v>6974</v>
      </c>
      <c r="T72" s="96">
        <v>1594</v>
      </c>
      <c r="U72" s="96">
        <v>238</v>
      </c>
      <c r="V72" s="96">
        <v>8</v>
      </c>
      <c r="W72" s="96">
        <v>53</v>
      </c>
      <c r="X72" s="96">
        <v>55</v>
      </c>
      <c r="Y72" s="96">
        <v>1240</v>
      </c>
      <c r="Z72" s="96" t="s">
        <v>97</v>
      </c>
      <c r="AA72" s="96">
        <v>3830</v>
      </c>
    </row>
    <row r="73" spans="1:27" x14ac:dyDescent="0.15">
      <c r="A73" s="95" t="s">
        <v>484</v>
      </c>
      <c r="B73" s="95">
        <v>82.8</v>
      </c>
      <c r="C73" s="95">
        <v>91.6</v>
      </c>
      <c r="D73" s="95">
        <v>80.8</v>
      </c>
      <c r="E73" s="95">
        <v>80.3</v>
      </c>
      <c r="F73" s="95">
        <v>82.6</v>
      </c>
      <c r="G73" s="95">
        <v>86.4</v>
      </c>
      <c r="H73" s="95" t="s">
        <v>97</v>
      </c>
      <c r="I73" s="95">
        <v>42.4</v>
      </c>
      <c r="J73" s="95">
        <v>89.6</v>
      </c>
      <c r="K73" s="95">
        <v>82.9</v>
      </c>
      <c r="L73" s="95">
        <v>94.3</v>
      </c>
      <c r="M73" s="95">
        <v>77.7</v>
      </c>
      <c r="O73" s="96" t="s">
        <v>484</v>
      </c>
      <c r="P73" s="96">
        <v>14540</v>
      </c>
      <c r="Q73" s="96">
        <v>2608</v>
      </c>
      <c r="R73" s="96">
        <v>11932</v>
      </c>
      <c r="S73" s="96">
        <v>8945</v>
      </c>
      <c r="T73" s="96">
        <v>2987</v>
      </c>
      <c r="U73" s="96">
        <v>308</v>
      </c>
      <c r="V73" s="96">
        <v>18</v>
      </c>
      <c r="W73" s="96">
        <v>59</v>
      </c>
      <c r="X73" s="96">
        <v>247</v>
      </c>
      <c r="Y73" s="96">
        <v>2355</v>
      </c>
      <c r="Z73" s="96">
        <v>150</v>
      </c>
      <c r="AA73" s="96">
        <v>2831</v>
      </c>
    </row>
    <row r="74" spans="1:27" x14ac:dyDescent="0.15">
      <c r="A74" s="95" t="s">
        <v>10</v>
      </c>
      <c r="B74" s="95">
        <v>82.8</v>
      </c>
      <c r="C74" s="95">
        <v>90</v>
      </c>
      <c r="D74" s="95">
        <v>81.2</v>
      </c>
      <c r="E74" s="95">
        <v>83.2</v>
      </c>
      <c r="F74" s="95">
        <v>71.900000000000006</v>
      </c>
      <c r="G74" s="95">
        <v>65.8</v>
      </c>
      <c r="H74" s="95" t="s">
        <v>97</v>
      </c>
      <c r="I74" s="95">
        <v>45.4</v>
      </c>
      <c r="J74" s="95">
        <v>84.5</v>
      </c>
      <c r="K74" s="95">
        <v>74.900000000000006</v>
      </c>
      <c r="L74" s="95" t="s">
        <v>328</v>
      </c>
      <c r="M74" s="95">
        <v>78.099999999999994</v>
      </c>
      <c r="O74" s="96" t="s">
        <v>10</v>
      </c>
      <c r="P74" s="96">
        <v>19026</v>
      </c>
      <c r="Q74" s="96">
        <v>3453</v>
      </c>
      <c r="R74" s="96">
        <v>15573</v>
      </c>
      <c r="S74" s="96">
        <v>12819</v>
      </c>
      <c r="T74" s="96">
        <v>2754</v>
      </c>
      <c r="U74" s="96">
        <v>813</v>
      </c>
      <c r="V74" s="96">
        <v>16</v>
      </c>
      <c r="W74" s="96">
        <v>58</v>
      </c>
      <c r="X74" s="96">
        <v>209</v>
      </c>
      <c r="Y74" s="96">
        <v>1658</v>
      </c>
      <c r="Z74" s="96" t="s">
        <v>97</v>
      </c>
      <c r="AA74" s="96">
        <v>4139</v>
      </c>
    </row>
    <row r="75" spans="1:27" x14ac:dyDescent="0.15">
      <c r="A75" s="95" t="s">
        <v>485</v>
      </c>
      <c r="B75" s="95">
        <v>83.7</v>
      </c>
      <c r="C75" s="95">
        <v>89.8</v>
      </c>
      <c r="D75" s="95">
        <v>82.9</v>
      </c>
      <c r="E75" s="95">
        <v>82.9</v>
      </c>
      <c r="F75" s="95">
        <v>82.8</v>
      </c>
      <c r="G75" s="95">
        <v>87.7</v>
      </c>
      <c r="H75" s="95">
        <v>0.3</v>
      </c>
      <c r="I75" s="95">
        <v>34.6</v>
      </c>
      <c r="J75" s="95">
        <v>90.7</v>
      </c>
      <c r="K75" s="95">
        <v>81.5</v>
      </c>
      <c r="L75" s="95">
        <v>94.2</v>
      </c>
      <c r="M75" s="95">
        <v>85.8</v>
      </c>
      <c r="O75" s="96" t="s">
        <v>485</v>
      </c>
      <c r="P75" s="96">
        <v>21698</v>
      </c>
      <c r="Q75" s="96">
        <v>2637</v>
      </c>
      <c r="R75" s="96">
        <v>19061</v>
      </c>
      <c r="S75" s="96">
        <v>13756</v>
      </c>
      <c r="T75" s="96">
        <v>5305</v>
      </c>
      <c r="U75" s="96">
        <v>1336</v>
      </c>
      <c r="V75" s="96">
        <v>8</v>
      </c>
      <c r="W75" s="96">
        <v>58</v>
      </c>
      <c r="X75" s="96">
        <v>228</v>
      </c>
      <c r="Y75" s="96">
        <v>3675</v>
      </c>
      <c r="Z75" s="96">
        <v>19</v>
      </c>
      <c r="AA75" s="96">
        <v>3906</v>
      </c>
    </row>
    <row r="76" spans="1:27" x14ac:dyDescent="0.15">
      <c r="A76" s="95" t="s">
        <v>513</v>
      </c>
      <c r="B76" s="95">
        <v>83.6</v>
      </c>
      <c r="C76" s="95">
        <v>91</v>
      </c>
      <c r="D76" s="95">
        <v>81.900000000000006</v>
      </c>
      <c r="E76" s="95">
        <v>85.1</v>
      </c>
      <c r="F76" s="95">
        <v>69.400000000000006</v>
      </c>
      <c r="G76" s="95">
        <v>74.8</v>
      </c>
      <c r="H76" s="95" t="s">
        <v>97</v>
      </c>
      <c r="I76" s="95">
        <v>32.1</v>
      </c>
      <c r="J76" s="95">
        <v>90.6</v>
      </c>
      <c r="K76" s="95">
        <v>68.5</v>
      </c>
      <c r="L76" s="95" t="s">
        <v>328</v>
      </c>
      <c r="M76" s="95">
        <v>87.4</v>
      </c>
      <c r="O76" s="96" t="s">
        <v>513</v>
      </c>
      <c r="P76" s="96">
        <v>15536</v>
      </c>
      <c r="Q76" s="96">
        <v>2883</v>
      </c>
      <c r="R76" s="96">
        <v>12653</v>
      </c>
      <c r="S76" s="96">
        <v>10104</v>
      </c>
      <c r="T76" s="96">
        <v>2549</v>
      </c>
      <c r="U76" s="96">
        <v>368</v>
      </c>
      <c r="V76" s="96">
        <v>12</v>
      </c>
      <c r="W76" s="96">
        <v>27</v>
      </c>
      <c r="X76" s="96">
        <v>80</v>
      </c>
      <c r="Y76" s="96">
        <v>2062</v>
      </c>
      <c r="Z76" s="96" t="s">
        <v>97</v>
      </c>
      <c r="AA76" s="96">
        <v>2028</v>
      </c>
    </row>
    <row r="77" spans="1:27" x14ac:dyDescent="0.15">
      <c r="A77" s="95" t="s">
        <v>382</v>
      </c>
      <c r="O77" s="96" t="s">
        <v>382</v>
      </c>
    </row>
    <row r="78" spans="1:27" x14ac:dyDescent="0.15">
      <c r="A78" s="95" t="s">
        <v>486</v>
      </c>
      <c r="B78" s="95">
        <v>77.599999999999994</v>
      </c>
      <c r="C78" s="95">
        <v>90.5</v>
      </c>
      <c r="D78" s="95">
        <v>76.3</v>
      </c>
      <c r="E78" s="95">
        <v>77.3</v>
      </c>
      <c r="F78" s="95">
        <v>74.599999999999994</v>
      </c>
      <c r="G78" s="95">
        <v>76.900000000000006</v>
      </c>
      <c r="H78" s="95" t="s">
        <v>97</v>
      </c>
      <c r="I78" s="95">
        <v>43.4</v>
      </c>
      <c r="J78" s="95">
        <v>43</v>
      </c>
      <c r="K78" s="95">
        <v>75.400000000000006</v>
      </c>
      <c r="L78" s="95" t="s">
        <v>328</v>
      </c>
      <c r="M78" s="95">
        <v>68.8</v>
      </c>
      <c r="O78" s="96" t="s">
        <v>486</v>
      </c>
      <c r="P78" s="96">
        <v>7190</v>
      </c>
      <c r="Q78" s="96">
        <v>638</v>
      </c>
      <c r="R78" s="96">
        <v>6552</v>
      </c>
      <c r="S78" s="96">
        <v>4131</v>
      </c>
      <c r="T78" s="96">
        <v>2421</v>
      </c>
      <c r="U78" s="96">
        <v>353</v>
      </c>
      <c r="V78" s="96">
        <v>6</v>
      </c>
      <c r="W78" s="96">
        <v>20</v>
      </c>
      <c r="X78" s="96">
        <v>41</v>
      </c>
      <c r="Y78" s="96">
        <v>2001</v>
      </c>
      <c r="Z78" s="96" t="s">
        <v>97</v>
      </c>
      <c r="AA78" s="96">
        <v>586</v>
      </c>
    </row>
    <row r="79" spans="1:27" x14ac:dyDescent="0.15">
      <c r="A79" s="95" t="s">
        <v>487</v>
      </c>
      <c r="B79" s="95">
        <v>78</v>
      </c>
      <c r="C79" s="95">
        <v>94</v>
      </c>
      <c r="D79" s="95">
        <v>76.900000000000006</v>
      </c>
      <c r="E79" s="95">
        <v>78.900000000000006</v>
      </c>
      <c r="F79" s="95">
        <v>73.5</v>
      </c>
      <c r="G79" s="95">
        <v>79.3</v>
      </c>
      <c r="H79" s="95" t="s">
        <v>97</v>
      </c>
      <c r="I79" s="95">
        <v>10.6</v>
      </c>
      <c r="J79" s="95">
        <v>78.2</v>
      </c>
      <c r="K79" s="95">
        <v>70.8</v>
      </c>
      <c r="L79" s="95" t="s">
        <v>328</v>
      </c>
      <c r="M79" s="95">
        <v>79.400000000000006</v>
      </c>
      <c r="O79" s="96" t="s">
        <v>487</v>
      </c>
      <c r="P79" s="96">
        <v>6267</v>
      </c>
      <c r="Q79" s="96">
        <v>400</v>
      </c>
      <c r="R79" s="96">
        <v>5867</v>
      </c>
      <c r="S79" s="96">
        <v>3696</v>
      </c>
      <c r="T79" s="96">
        <v>2171</v>
      </c>
      <c r="U79" s="96">
        <v>932</v>
      </c>
      <c r="V79" s="96">
        <v>6</v>
      </c>
      <c r="W79" s="96">
        <v>40</v>
      </c>
      <c r="X79" s="96">
        <v>116</v>
      </c>
      <c r="Y79" s="96">
        <v>1077</v>
      </c>
      <c r="Z79" s="96" t="s">
        <v>97</v>
      </c>
      <c r="AA79" s="96">
        <v>240</v>
      </c>
    </row>
    <row r="80" spans="1:27" x14ac:dyDescent="0.15">
      <c r="A80" s="95" t="s">
        <v>488</v>
      </c>
      <c r="B80" s="95">
        <v>76.099999999999994</v>
      </c>
      <c r="C80" s="95">
        <v>76.900000000000006</v>
      </c>
      <c r="D80" s="95">
        <v>76</v>
      </c>
      <c r="E80" s="95">
        <v>70.3</v>
      </c>
      <c r="F80" s="95">
        <v>81.400000000000006</v>
      </c>
      <c r="G80" s="95">
        <v>84.8</v>
      </c>
      <c r="H80" s="95" t="s">
        <v>97</v>
      </c>
      <c r="I80" s="95">
        <v>21.6</v>
      </c>
      <c r="J80" s="95">
        <v>95.4</v>
      </c>
      <c r="K80" s="95">
        <v>81</v>
      </c>
      <c r="L80" s="95">
        <v>94.1</v>
      </c>
      <c r="M80" s="95">
        <v>69.2</v>
      </c>
      <c r="O80" s="96" t="s">
        <v>488</v>
      </c>
      <c r="P80" s="96">
        <v>4640</v>
      </c>
      <c r="Q80" s="96">
        <v>728</v>
      </c>
      <c r="R80" s="96">
        <v>3912</v>
      </c>
      <c r="S80" s="96">
        <v>1920</v>
      </c>
      <c r="T80" s="96">
        <v>1992</v>
      </c>
      <c r="U80" s="96">
        <v>543</v>
      </c>
      <c r="V80" s="96">
        <v>5</v>
      </c>
      <c r="W80" s="96">
        <v>60</v>
      </c>
      <c r="X80" s="96">
        <v>197</v>
      </c>
      <c r="Y80" s="96">
        <v>1187</v>
      </c>
      <c r="Z80" s="96">
        <v>39</v>
      </c>
      <c r="AA80" s="96">
        <v>1232</v>
      </c>
    </row>
    <row r="81" spans="1:27" x14ac:dyDescent="0.15">
      <c r="A81" s="95" t="s">
        <v>520</v>
      </c>
      <c r="B81" s="95">
        <v>78.599999999999994</v>
      </c>
      <c r="C81" s="95">
        <v>90.3</v>
      </c>
      <c r="D81" s="95">
        <v>75.8</v>
      </c>
      <c r="E81" s="95">
        <v>77.599999999999994</v>
      </c>
      <c r="F81" s="95">
        <v>72.7</v>
      </c>
      <c r="G81" s="95">
        <v>56.6</v>
      </c>
      <c r="H81" s="95" t="s">
        <v>97</v>
      </c>
      <c r="I81" s="95">
        <v>53.3</v>
      </c>
      <c r="J81" s="95">
        <v>95.3</v>
      </c>
      <c r="K81" s="95">
        <v>73.099999999999994</v>
      </c>
      <c r="L81" s="95" t="s">
        <v>328</v>
      </c>
      <c r="M81" s="95">
        <v>70.3</v>
      </c>
      <c r="O81" s="96" t="s">
        <v>520</v>
      </c>
      <c r="P81" s="96">
        <v>6269</v>
      </c>
      <c r="Q81" s="96">
        <v>1211</v>
      </c>
      <c r="R81" s="96">
        <v>5058</v>
      </c>
      <c r="S81" s="96">
        <v>3194</v>
      </c>
      <c r="T81" s="96">
        <v>1864</v>
      </c>
      <c r="U81" s="96">
        <v>158</v>
      </c>
      <c r="V81" s="96">
        <v>8</v>
      </c>
      <c r="W81" s="96">
        <v>12</v>
      </c>
      <c r="X81" s="96">
        <v>120</v>
      </c>
      <c r="Y81" s="96">
        <v>1566</v>
      </c>
      <c r="Z81" s="96" t="s">
        <v>97</v>
      </c>
      <c r="AA81" s="96">
        <v>1123</v>
      </c>
    </row>
    <row r="82" spans="1:27" x14ac:dyDescent="0.15">
      <c r="A82" s="95" t="s">
        <v>489</v>
      </c>
      <c r="B82" s="95">
        <v>84</v>
      </c>
      <c r="C82" s="95">
        <v>92.3</v>
      </c>
      <c r="D82" s="95">
        <v>80.5</v>
      </c>
      <c r="E82" s="95">
        <v>81.099999999999994</v>
      </c>
      <c r="F82" s="95">
        <v>79.599999999999994</v>
      </c>
      <c r="G82" s="95">
        <v>65.8</v>
      </c>
      <c r="H82" s="95" t="s">
        <v>97</v>
      </c>
      <c r="I82" s="95">
        <v>26.6</v>
      </c>
      <c r="J82" s="95" t="s">
        <v>328</v>
      </c>
      <c r="K82" s="95">
        <v>81.400000000000006</v>
      </c>
      <c r="L82" s="95" t="s">
        <v>328</v>
      </c>
      <c r="M82" s="95" t="s">
        <v>328</v>
      </c>
      <c r="O82" s="96" t="s">
        <v>489</v>
      </c>
      <c r="P82" s="96">
        <v>5469</v>
      </c>
      <c r="Q82" s="96">
        <v>1638</v>
      </c>
      <c r="R82" s="96">
        <v>3831</v>
      </c>
      <c r="S82" s="96">
        <v>2283</v>
      </c>
      <c r="T82" s="96">
        <v>1548</v>
      </c>
      <c r="U82" s="96">
        <v>96</v>
      </c>
      <c r="V82" s="96">
        <v>2</v>
      </c>
      <c r="W82" s="96">
        <v>22</v>
      </c>
      <c r="X82" s="96" t="s">
        <v>97</v>
      </c>
      <c r="Y82" s="96">
        <v>1428</v>
      </c>
      <c r="Z82" s="96" t="s">
        <v>97</v>
      </c>
      <c r="AA82" s="96" t="s">
        <v>97</v>
      </c>
    </row>
    <row r="83" spans="1:27" x14ac:dyDescent="0.15">
      <c r="A83" s="95" t="s">
        <v>490</v>
      </c>
      <c r="B83" s="95">
        <v>69.599999999999994</v>
      </c>
      <c r="C83" s="95">
        <v>70.8</v>
      </c>
      <c r="D83" s="95">
        <v>69.099999999999994</v>
      </c>
      <c r="E83" s="95">
        <v>71.8</v>
      </c>
      <c r="F83" s="95">
        <v>61.2</v>
      </c>
      <c r="G83" s="95" t="s">
        <v>97</v>
      </c>
      <c r="H83" s="95" t="s">
        <v>328</v>
      </c>
      <c r="I83" s="95" t="s">
        <v>328</v>
      </c>
      <c r="J83" s="95" t="s">
        <v>328</v>
      </c>
      <c r="K83" s="95">
        <v>64.099999999999994</v>
      </c>
      <c r="L83" s="95" t="s">
        <v>328</v>
      </c>
      <c r="M83" s="95">
        <v>81.8</v>
      </c>
      <c r="O83" s="96" t="s">
        <v>490</v>
      </c>
      <c r="P83" s="96">
        <v>5848</v>
      </c>
      <c r="Q83" s="96">
        <v>1516</v>
      </c>
      <c r="R83" s="96">
        <v>4332</v>
      </c>
      <c r="S83" s="96">
        <v>3227</v>
      </c>
      <c r="T83" s="96">
        <v>1105</v>
      </c>
      <c r="U83" s="96">
        <v>50</v>
      </c>
      <c r="V83" s="96" t="s">
        <v>97</v>
      </c>
      <c r="W83" s="96" t="s">
        <v>97</v>
      </c>
      <c r="X83" s="96" t="s">
        <v>97</v>
      </c>
      <c r="Y83" s="96">
        <v>1055</v>
      </c>
      <c r="Z83" s="96" t="s">
        <v>97</v>
      </c>
      <c r="AA83" s="96">
        <v>1196</v>
      </c>
    </row>
    <row r="84" spans="1:27" x14ac:dyDescent="0.15">
      <c r="A84" s="95" t="s">
        <v>386</v>
      </c>
      <c r="B84" s="95">
        <v>78.599999999999994</v>
      </c>
      <c r="C84" s="95">
        <v>88</v>
      </c>
      <c r="D84" s="95">
        <v>75.5</v>
      </c>
      <c r="E84" s="95">
        <v>76.7</v>
      </c>
      <c r="F84" s="95">
        <v>70.900000000000006</v>
      </c>
      <c r="G84" s="95" t="s">
        <v>328</v>
      </c>
      <c r="H84" s="95" t="s">
        <v>97</v>
      </c>
      <c r="I84" s="95">
        <v>16</v>
      </c>
      <c r="J84" s="95" t="s">
        <v>328</v>
      </c>
      <c r="K84" s="95">
        <v>75.099999999999994</v>
      </c>
      <c r="L84" s="95" t="s">
        <v>328</v>
      </c>
      <c r="M84" s="95">
        <v>67.3</v>
      </c>
      <c r="O84" s="96" t="s">
        <v>386</v>
      </c>
      <c r="P84" s="96">
        <v>4826</v>
      </c>
      <c r="Q84" s="96">
        <v>1204</v>
      </c>
      <c r="R84" s="96">
        <v>3622</v>
      </c>
      <c r="S84" s="96">
        <v>2861</v>
      </c>
      <c r="T84" s="96">
        <v>761</v>
      </c>
      <c r="U84" s="96" t="s">
        <v>97</v>
      </c>
      <c r="V84" s="96">
        <v>6</v>
      </c>
      <c r="W84" s="96">
        <v>46</v>
      </c>
      <c r="X84" s="96" t="s">
        <v>97</v>
      </c>
      <c r="Y84" s="96">
        <v>709</v>
      </c>
      <c r="Z84" s="96" t="s">
        <v>97</v>
      </c>
      <c r="AA84" s="96">
        <v>1167</v>
      </c>
    </row>
    <row r="85" spans="1:27" x14ac:dyDescent="0.15">
      <c r="A85" s="95" t="s">
        <v>387</v>
      </c>
      <c r="B85" s="95">
        <v>82.3</v>
      </c>
      <c r="C85" s="95">
        <v>82.4</v>
      </c>
      <c r="D85" s="95">
        <v>82.3</v>
      </c>
      <c r="E85" s="95">
        <v>84.7</v>
      </c>
      <c r="F85" s="95">
        <v>78</v>
      </c>
      <c r="G85" s="95">
        <v>80.900000000000006</v>
      </c>
      <c r="H85" s="95">
        <v>29.1</v>
      </c>
      <c r="I85" s="95">
        <v>34.6</v>
      </c>
      <c r="J85" s="95">
        <v>96.5</v>
      </c>
      <c r="K85" s="95">
        <v>74.7</v>
      </c>
      <c r="L85" s="95" t="s">
        <v>328</v>
      </c>
      <c r="M85" s="95">
        <v>80</v>
      </c>
      <c r="O85" s="96" t="s">
        <v>387</v>
      </c>
      <c r="P85" s="96">
        <v>6405</v>
      </c>
      <c r="Q85" s="96">
        <v>1080</v>
      </c>
      <c r="R85" s="96">
        <v>5325</v>
      </c>
      <c r="S85" s="96">
        <v>3525</v>
      </c>
      <c r="T85" s="96">
        <v>1800</v>
      </c>
      <c r="U85" s="96">
        <v>851</v>
      </c>
      <c r="V85" s="96">
        <v>6</v>
      </c>
      <c r="W85" s="96">
        <v>50</v>
      </c>
      <c r="X85" s="96">
        <v>139</v>
      </c>
      <c r="Y85" s="96">
        <v>754</v>
      </c>
      <c r="Z85" s="96" t="s">
        <v>97</v>
      </c>
      <c r="AA85" s="96">
        <v>1394</v>
      </c>
    </row>
    <row r="86" spans="1:27" x14ac:dyDescent="0.15">
      <c r="A86" s="95" t="s">
        <v>527</v>
      </c>
      <c r="B86" s="95">
        <v>80.7</v>
      </c>
      <c r="C86" s="95">
        <v>86.3</v>
      </c>
      <c r="D86" s="95">
        <v>79.900000000000006</v>
      </c>
      <c r="E86" s="95">
        <v>77.3</v>
      </c>
      <c r="F86" s="95">
        <v>83.4</v>
      </c>
      <c r="G86" s="95">
        <v>89.8</v>
      </c>
      <c r="H86" s="95" t="s">
        <v>97</v>
      </c>
      <c r="I86" s="95">
        <v>23.6</v>
      </c>
      <c r="J86" s="95" t="s">
        <v>328</v>
      </c>
      <c r="K86" s="95">
        <v>82.6</v>
      </c>
      <c r="L86" s="95" t="s">
        <v>328</v>
      </c>
      <c r="M86" s="95">
        <v>75.900000000000006</v>
      </c>
      <c r="O86" s="96" t="s">
        <v>527</v>
      </c>
      <c r="P86" s="96">
        <v>4436</v>
      </c>
      <c r="Q86" s="96">
        <v>569</v>
      </c>
      <c r="R86" s="96">
        <v>3867</v>
      </c>
      <c r="S86" s="96">
        <v>2210</v>
      </c>
      <c r="T86" s="96">
        <v>1657</v>
      </c>
      <c r="U86" s="96">
        <v>354</v>
      </c>
      <c r="V86" s="96">
        <v>8</v>
      </c>
      <c r="W86" s="96">
        <v>9</v>
      </c>
      <c r="X86" s="96" t="s">
        <v>97</v>
      </c>
      <c r="Y86" s="96">
        <v>1286</v>
      </c>
      <c r="Z86" s="96" t="s">
        <v>97</v>
      </c>
      <c r="AA86" s="96">
        <v>1492</v>
      </c>
    </row>
    <row r="87" spans="1:27" x14ac:dyDescent="0.15">
      <c r="A87" s="95" t="s">
        <v>538</v>
      </c>
      <c r="B87" s="95">
        <v>84.4</v>
      </c>
      <c r="C87" s="95">
        <v>94.9</v>
      </c>
      <c r="D87" s="95">
        <v>83</v>
      </c>
      <c r="E87" s="95">
        <v>79.2</v>
      </c>
      <c r="F87" s="95">
        <v>93.2</v>
      </c>
      <c r="G87" s="95">
        <v>100</v>
      </c>
      <c r="H87" s="95" t="s">
        <v>97</v>
      </c>
      <c r="I87" s="95" t="s">
        <v>328</v>
      </c>
      <c r="J87" s="95" t="s">
        <v>328</v>
      </c>
      <c r="K87" s="95">
        <v>89</v>
      </c>
      <c r="L87" s="95" t="s">
        <v>328</v>
      </c>
      <c r="M87" s="95">
        <v>84</v>
      </c>
      <c r="O87" s="96" t="s">
        <v>538</v>
      </c>
      <c r="P87" s="96">
        <v>4062</v>
      </c>
      <c r="Q87" s="96">
        <v>465</v>
      </c>
      <c r="R87" s="96">
        <v>3597</v>
      </c>
      <c r="S87" s="96">
        <v>2624</v>
      </c>
      <c r="T87" s="96">
        <v>973</v>
      </c>
      <c r="U87" s="96">
        <v>417</v>
      </c>
      <c r="V87" s="96">
        <v>6</v>
      </c>
      <c r="W87" s="96" t="s">
        <v>97</v>
      </c>
      <c r="X87" s="96" t="s">
        <v>97</v>
      </c>
      <c r="Y87" s="96">
        <v>550</v>
      </c>
      <c r="Z87" s="96" t="s">
        <v>97</v>
      </c>
      <c r="AA87" s="96">
        <v>738</v>
      </c>
    </row>
    <row r="88" spans="1:27" x14ac:dyDescent="0.15">
      <c r="A88" s="95" t="s">
        <v>491</v>
      </c>
      <c r="B88" s="95">
        <v>80.7</v>
      </c>
      <c r="C88" s="95">
        <v>87.5</v>
      </c>
      <c r="D88" s="95">
        <v>78.400000000000006</v>
      </c>
      <c r="E88" s="95">
        <v>78.400000000000006</v>
      </c>
      <c r="F88" s="95" t="s">
        <v>328</v>
      </c>
      <c r="G88" s="95" t="s">
        <v>328</v>
      </c>
      <c r="H88" s="95" t="s">
        <v>328</v>
      </c>
      <c r="I88" s="95" t="s">
        <v>328</v>
      </c>
      <c r="J88" s="95" t="s">
        <v>328</v>
      </c>
      <c r="K88" s="95" t="s">
        <v>328</v>
      </c>
      <c r="L88" s="95" t="s">
        <v>328</v>
      </c>
      <c r="M88" s="95" t="s">
        <v>328</v>
      </c>
      <c r="O88" s="96" t="s">
        <v>491</v>
      </c>
      <c r="P88" s="96">
        <v>4394</v>
      </c>
      <c r="Q88" s="96">
        <v>1077</v>
      </c>
      <c r="R88" s="96">
        <v>3317</v>
      </c>
      <c r="S88" s="96">
        <v>3317</v>
      </c>
      <c r="T88" s="96" t="s">
        <v>97</v>
      </c>
      <c r="U88" s="96" t="s">
        <v>97</v>
      </c>
      <c r="V88" s="96" t="s">
        <v>97</v>
      </c>
      <c r="W88" s="96" t="s">
        <v>97</v>
      </c>
      <c r="X88" s="96" t="s">
        <v>97</v>
      </c>
      <c r="Y88" s="96" t="s">
        <v>97</v>
      </c>
      <c r="Z88" s="96" t="s">
        <v>97</v>
      </c>
      <c r="AA88" s="96" t="s">
        <v>97</v>
      </c>
    </row>
    <row r="89" spans="1:27" x14ac:dyDescent="0.15">
      <c r="A89" s="95" t="s">
        <v>599</v>
      </c>
      <c r="B89" s="95">
        <v>83.9</v>
      </c>
      <c r="C89" s="95">
        <v>90.6</v>
      </c>
      <c r="D89" s="95">
        <v>81.7</v>
      </c>
      <c r="E89" s="95">
        <v>81.900000000000006</v>
      </c>
      <c r="F89" s="95">
        <v>78.599999999999994</v>
      </c>
      <c r="G89" s="95">
        <v>60.5</v>
      </c>
      <c r="H89" s="95" t="s">
        <v>328</v>
      </c>
      <c r="I89" s="95" t="s">
        <v>328</v>
      </c>
      <c r="J89" s="95">
        <v>82.6</v>
      </c>
      <c r="K89" s="95">
        <v>85.4</v>
      </c>
      <c r="L89" s="95" t="s">
        <v>328</v>
      </c>
      <c r="M89" s="95" t="s">
        <v>328</v>
      </c>
      <c r="O89" s="96" t="s">
        <v>599</v>
      </c>
      <c r="P89" s="96">
        <v>2879</v>
      </c>
      <c r="Q89" s="96">
        <v>694</v>
      </c>
      <c r="R89" s="96">
        <v>2185</v>
      </c>
      <c r="S89" s="96">
        <v>2029</v>
      </c>
      <c r="T89" s="96">
        <v>156</v>
      </c>
      <c r="U89" s="96">
        <v>40</v>
      </c>
      <c r="V89" s="96" t="s">
        <v>97</v>
      </c>
      <c r="W89" s="96" t="s">
        <v>97</v>
      </c>
      <c r="X89" s="96">
        <v>22</v>
      </c>
      <c r="Y89" s="96">
        <v>94</v>
      </c>
      <c r="Z89" s="96" t="s">
        <v>97</v>
      </c>
      <c r="AA89" s="96" t="s">
        <v>97</v>
      </c>
    </row>
    <row r="90" spans="1:27" x14ac:dyDescent="0.15">
      <c r="A90" s="95" t="s">
        <v>492</v>
      </c>
      <c r="B90" s="95">
        <v>78.5</v>
      </c>
      <c r="C90" s="95">
        <v>88.7</v>
      </c>
      <c r="D90" s="95">
        <v>74.5</v>
      </c>
      <c r="E90" s="95">
        <v>76.5</v>
      </c>
      <c r="F90" s="95">
        <v>62.5</v>
      </c>
      <c r="G90" s="95" t="s">
        <v>328</v>
      </c>
      <c r="H90" s="95">
        <v>3</v>
      </c>
      <c r="I90" s="95" t="s">
        <v>328</v>
      </c>
      <c r="J90" s="95" t="s">
        <v>328</v>
      </c>
      <c r="K90" s="95">
        <v>63</v>
      </c>
      <c r="L90" s="95" t="s">
        <v>328</v>
      </c>
      <c r="M90" s="95">
        <v>76</v>
      </c>
      <c r="O90" s="96" t="s">
        <v>492</v>
      </c>
      <c r="P90" s="96">
        <v>4482</v>
      </c>
      <c r="Q90" s="96">
        <v>1260</v>
      </c>
      <c r="R90" s="96">
        <v>3222</v>
      </c>
      <c r="S90" s="96">
        <v>2758</v>
      </c>
      <c r="T90" s="96">
        <v>464</v>
      </c>
      <c r="U90" s="96" t="s">
        <v>97</v>
      </c>
      <c r="V90" s="96">
        <v>4</v>
      </c>
      <c r="W90" s="96" t="s">
        <v>97</v>
      </c>
      <c r="X90" s="96" t="s">
        <v>97</v>
      </c>
      <c r="Y90" s="96">
        <v>460</v>
      </c>
      <c r="Z90" s="96" t="s">
        <v>97</v>
      </c>
      <c r="AA90" s="96">
        <v>449</v>
      </c>
    </row>
    <row r="91" spans="1:27" x14ac:dyDescent="0.15">
      <c r="A91" s="95" t="s">
        <v>521</v>
      </c>
      <c r="B91" s="95">
        <v>81.5</v>
      </c>
      <c r="C91" s="95">
        <v>76.2</v>
      </c>
      <c r="D91" s="95">
        <v>83.2</v>
      </c>
      <c r="E91" s="95">
        <v>81.3</v>
      </c>
      <c r="F91" s="95">
        <v>91.8</v>
      </c>
      <c r="G91" s="95">
        <v>96</v>
      </c>
      <c r="H91" s="95" t="s">
        <v>328</v>
      </c>
      <c r="I91" s="95" t="s">
        <v>328</v>
      </c>
      <c r="J91" s="95">
        <v>92.6</v>
      </c>
      <c r="K91" s="95">
        <v>87.7</v>
      </c>
      <c r="L91" s="95" t="s">
        <v>328</v>
      </c>
      <c r="M91" s="95" t="s">
        <v>328</v>
      </c>
      <c r="O91" s="96" t="s">
        <v>521</v>
      </c>
      <c r="P91" s="96">
        <v>4929</v>
      </c>
      <c r="Q91" s="96">
        <v>1162</v>
      </c>
      <c r="R91" s="96">
        <v>3767</v>
      </c>
      <c r="S91" s="96">
        <v>3084</v>
      </c>
      <c r="T91" s="96">
        <v>683</v>
      </c>
      <c r="U91" s="96">
        <v>220</v>
      </c>
      <c r="V91" s="96" t="s">
        <v>97</v>
      </c>
      <c r="W91" s="96" t="s">
        <v>97</v>
      </c>
      <c r="X91" s="96">
        <v>205</v>
      </c>
      <c r="Y91" s="96">
        <v>258</v>
      </c>
      <c r="Z91" s="96" t="s">
        <v>97</v>
      </c>
      <c r="AA91" s="96" t="s">
        <v>97</v>
      </c>
    </row>
    <row r="92" spans="1:27" x14ac:dyDescent="0.15">
      <c r="A92" s="95" t="s">
        <v>600</v>
      </c>
      <c r="B92" s="95">
        <v>84.7</v>
      </c>
      <c r="C92" s="95">
        <v>92.2</v>
      </c>
      <c r="D92" s="95">
        <v>82.6</v>
      </c>
      <c r="E92" s="95">
        <v>81.599999999999994</v>
      </c>
      <c r="F92" s="95">
        <v>83.3</v>
      </c>
      <c r="G92" s="95">
        <v>85.1</v>
      </c>
      <c r="H92" s="95">
        <v>0.2</v>
      </c>
      <c r="I92" s="95">
        <v>19.100000000000001</v>
      </c>
      <c r="J92" s="95">
        <v>92.6</v>
      </c>
      <c r="K92" s="95">
        <v>74.8</v>
      </c>
      <c r="L92" s="95">
        <v>95.9</v>
      </c>
      <c r="M92" s="95" t="s">
        <v>328</v>
      </c>
      <c r="O92" s="96" t="s">
        <v>600</v>
      </c>
      <c r="P92" s="96">
        <v>9086</v>
      </c>
      <c r="Q92" s="96">
        <v>1990</v>
      </c>
      <c r="R92" s="96">
        <v>7096</v>
      </c>
      <c r="S92" s="96">
        <v>3080</v>
      </c>
      <c r="T92" s="96">
        <v>4016</v>
      </c>
      <c r="U92" s="96">
        <v>2164</v>
      </c>
      <c r="V92" s="96">
        <v>8</v>
      </c>
      <c r="W92" s="96">
        <v>34</v>
      </c>
      <c r="X92" s="96">
        <v>807</v>
      </c>
      <c r="Y92" s="96">
        <v>1003</v>
      </c>
      <c r="Z92" s="96">
        <v>210</v>
      </c>
      <c r="AA92" s="96" t="s">
        <v>97</v>
      </c>
    </row>
    <row r="93" spans="1:27" x14ac:dyDescent="0.15">
      <c r="A93" s="95" t="s">
        <v>388</v>
      </c>
      <c r="B93" s="95">
        <v>66.900000000000006</v>
      </c>
      <c r="C93" s="95" t="s">
        <v>328</v>
      </c>
      <c r="D93" s="95">
        <v>66.900000000000006</v>
      </c>
      <c r="E93" s="95">
        <v>70</v>
      </c>
      <c r="F93" s="95">
        <v>60.7</v>
      </c>
      <c r="G93" s="95">
        <v>87.3</v>
      </c>
      <c r="H93" s="95" t="s">
        <v>97</v>
      </c>
      <c r="I93" s="95" t="s">
        <v>328</v>
      </c>
      <c r="J93" s="95">
        <v>82.3</v>
      </c>
      <c r="K93" s="95">
        <v>45.3</v>
      </c>
      <c r="L93" s="95" t="s">
        <v>328</v>
      </c>
      <c r="M93" s="95">
        <v>67.900000000000006</v>
      </c>
      <c r="O93" s="96" t="s">
        <v>388</v>
      </c>
      <c r="P93" s="96">
        <v>3278</v>
      </c>
      <c r="Q93" s="96" t="s">
        <v>97</v>
      </c>
      <c r="R93" s="96">
        <v>3278</v>
      </c>
      <c r="S93" s="96">
        <v>2177</v>
      </c>
      <c r="T93" s="96">
        <v>1101</v>
      </c>
      <c r="U93" s="96">
        <v>366</v>
      </c>
      <c r="V93" s="96">
        <v>6</v>
      </c>
      <c r="W93" s="96" t="s">
        <v>97</v>
      </c>
      <c r="X93" s="96">
        <v>50</v>
      </c>
      <c r="Y93" s="96">
        <v>679</v>
      </c>
      <c r="Z93" s="96" t="s">
        <v>97</v>
      </c>
      <c r="AA93" s="96">
        <v>1646</v>
      </c>
    </row>
    <row r="94" spans="1:27" x14ac:dyDescent="0.15">
      <c r="A94" s="95" t="s">
        <v>494</v>
      </c>
      <c r="B94" s="95">
        <v>84.4</v>
      </c>
      <c r="C94" s="95">
        <v>95.7</v>
      </c>
      <c r="D94" s="95">
        <v>82.5</v>
      </c>
      <c r="E94" s="95">
        <v>86.4</v>
      </c>
      <c r="F94" s="95">
        <v>76.7</v>
      </c>
      <c r="G94" s="95">
        <v>85.1</v>
      </c>
      <c r="H94" s="95">
        <v>2.2999999999999998</v>
      </c>
      <c r="I94" s="95">
        <v>9</v>
      </c>
      <c r="J94" s="95">
        <v>94.5</v>
      </c>
      <c r="K94" s="95">
        <v>75.2</v>
      </c>
      <c r="L94" s="95">
        <v>95.5</v>
      </c>
      <c r="M94" s="95">
        <v>70.099999999999994</v>
      </c>
      <c r="O94" s="96" t="s">
        <v>494</v>
      </c>
      <c r="P94" s="96">
        <v>7703</v>
      </c>
      <c r="Q94" s="96">
        <v>1110</v>
      </c>
      <c r="R94" s="96">
        <v>6593</v>
      </c>
      <c r="S94" s="96">
        <v>3939</v>
      </c>
      <c r="T94" s="96">
        <v>2654</v>
      </c>
      <c r="U94" s="96">
        <v>293</v>
      </c>
      <c r="V94" s="96">
        <v>8</v>
      </c>
      <c r="W94" s="96">
        <v>46</v>
      </c>
      <c r="X94" s="96">
        <v>254</v>
      </c>
      <c r="Y94" s="96">
        <v>2053</v>
      </c>
      <c r="Z94" s="96">
        <v>100</v>
      </c>
      <c r="AA94" s="96">
        <v>1763</v>
      </c>
    </row>
    <row r="95" spans="1:27" x14ac:dyDescent="0.15">
      <c r="A95" s="95" t="s">
        <v>495</v>
      </c>
      <c r="B95" s="95">
        <v>82.7</v>
      </c>
      <c r="C95" s="95">
        <v>88.2</v>
      </c>
      <c r="D95" s="95">
        <v>81.5</v>
      </c>
      <c r="E95" s="95">
        <v>81</v>
      </c>
      <c r="F95" s="95">
        <v>82.8</v>
      </c>
      <c r="G95" s="95">
        <v>91.6</v>
      </c>
      <c r="H95" s="95" t="s">
        <v>97</v>
      </c>
      <c r="I95" s="95">
        <v>41.9</v>
      </c>
      <c r="J95" s="95">
        <v>93.7</v>
      </c>
      <c r="K95" s="95">
        <v>80.7</v>
      </c>
      <c r="L95" s="95" t="s">
        <v>328</v>
      </c>
      <c r="M95" s="95">
        <v>77.3</v>
      </c>
      <c r="O95" s="96" t="s">
        <v>495</v>
      </c>
      <c r="P95" s="96">
        <v>9680</v>
      </c>
      <c r="Q95" s="96">
        <v>1667</v>
      </c>
      <c r="R95" s="96">
        <v>8013</v>
      </c>
      <c r="S95" s="96">
        <v>5848</v>
      </c>
      <c r="T95" s="96">
        <v>2165</v>
      </c>
      <c r="U95" s="96">
        <v>520</v>
      </c>
      <c r="V95" s="96">
        <v>6</v>
      </c>
      <c r="W95" s="96">
        <v>25</v>
      </c>
      <c r="X95" s="96">
        <v>30</v>
      </c>
      <c r="Y95" s="96">
        <v>1584</v>
      </c>
      <c r="Z95" s="96" t="s">
        <v>97</v>
      </c>
      <c r="AA95" s="96">
        <v>1216</v>
      </c>
    </row>
    <row r="96" spans="1:27" x14ac:dyDescent="0.15">
      <c r="A96" s="95" t="s">
        <v>496</v>
      </c>
      <c r="B96" s="95">
        <v>83.7</v>
      </c>
      <c r="C96" s="95">
        <v>76.400000000000006</v>
      </c>
      <c r="D96" s="95">
        <v>84.8</v>
      </c>
      <c r="E96" s="95">
        <v>83.7</v>
      </c>
      <c r="F96" s="95">
        <v>86.2</v>
      </c>
      <c r="G96" s="95">
        <v>93.1</v>
      </c>
      <c r="H96" s="95" t="s">
        <v>97</v>
      </c>
      <c r="I96" s="95" t="s">
        <v>328</v>
      </c>
      <c r="J96" s="95">
        <v>94.1</v>
      </c>
      <c r="K96" s="95">
        <v>80.099999999999994</v>
      </c>
      <c r="L96" s="95">
        <v>95</v>
      </c>
      <c r="M96" s="95">
        <v>81.099999999999994</v>
      </c>
      <c r="O96" s="96" t="s">
        <v>496</v>
      </c>
      <c r="P96" s="96">
        <v>5045</v>
      </c>
      <c r="Q96" s="96">
        <v>627</v>
      </c>
      <c r="R96" s="96">
        <v>4418</v>
      </c>
      <c r="S96" s="96">
        <v>2477</v>
      </c>
      <c r="T96" s="96">
        <v>1941</v>
      </c>
      <c r="U96" s="96">
        <v>808</v>
      </c>
      <c r="V96" s="96">
        <v>4</v>
      </c>
      <c r="W96" s="96" t="s">
        <v>97</v>
      </c>
      <c r="X96" s="96">
        <v>113</v>
      </c>
      <c r="Y96" s="96">
        <v>1016</v>
      </c>
      <c r="Z96" s="96">
        <v>71</v>
      </c>
      <c r="AA96" s="96">
        <v>1533</v>
      </c>
    </row>
    <row r="97" spans="1:27" x14ac:dyDescent="0.15">
      <c r="A97" s="95" t="s">
        <v>497</v>
      </c>
      <c r="B97" s="95">
        <v>76.900000000000006</v>
      </c>
      <c r="C97" s="95">
        <v>86.2</v>
      </c>
      <c r="D97" s="95">
        <v>75.3</v>
      </c>
      <c r="E97" s="95">
        <v>73.7</v>
      </c>
      <c r="F97" s="95">
        <v>78.3</v>
      </c>
      <c r="G97" s="95">
        <v>81.2</v>
      </c>
      <c r="H97" s="95" t="s">
        <v>97</v>
      </c>
      <c r="I97" s="95">
        <v>30.1</v>
      </c>
      <c r="J97" s="95" t="s">
        <v>328</v>
      </c>
      <c r="K97" s="95">
        <v>79.8</v>
      </c>
      <c r="L97" s="95" t="s">
        <v>328</v>
      </c>
      <c r="M97" s="95">
        <v>78.3</v>
      </c>
      <c r="O97" s="96" t="s">
        <v>497</v>
      </c>
      <c r="P97" s="96">
        <v>6667</v>
      </c>
      <c r="Q97" s="96">
        <v>1003</v>
      </c>
      <c r="R97" s="96">
        <v>5664</v>
      </c>
      <c r="S97" s="96">
        <v>3662</v>
      </c>
      <c r="T97" s="96">
        <v>2002</v>
      </c>
      <c r="U97" s="96">
        <v>90</v>
      </c>
      <c r="V97" s="96">
        <v>8</v>
      </c>
      <c r="W97" s="96">
        <v>52</v>
      </c>
      <c r="X97" s="96" t="s">
        <v>97</v>
      </c>
      <c r="Y97" s="96">
        <v>1852</v>
      </c>
      <c r="Z97" s="96" t="s">
        <v>97</v>
      </c>
      <c r="AA97" s="96">
        <v>1980</v>
      </c>
    </row>
    <row r="98" spans="1:27" x14ac:dyDescent="0.15">
      <c r="A98" s="95" t="s">
        <v>499</v>
      </c>
      <c r="B98" s="95">
        <v>83.9</v>
      </c>
      <c r="C98" s="95">
        <v>92.9</v>
      </c>
      <c r="D98" s="95">
        <v>82.3</v>
      </c>
      <c r="E98" s="95">
        <v>81</v>
      </c>
      <c r="F98" s="95">
        <v>84.9</v>
      </c>
      <c r="G98" s="95">
        <v>92.2</v>
      </c>
      <c r="H98" s="95" t="s">
        <v>97</v>
      </c>
      <c r="I98" s="95">
        <v>35.1</v>
      </c>
      <c r="J98" s="95">
        <v>93.4</v>
      </c>
      <c r="K98" s="95">
        <v>81</v>
      </c>
      <c r="L98" s="95" t="s">
        <v>328</v>
      </c>
      <c r="M98" s="95">
        <v>79.400000000000006</v>
      </c>
      <c r="O98" s="96" t="s">
        <v>499</v>
      </c>
      <c r="P98" s="96">
        <v>5283</v>
      </c>
      <c r="Q98" s="96">
        <v>800</v>
      </c>
      <c r="R98" s="96">
        <v>4483</v>
      </c>
      <c r="S98" s="96">
        <v>3078</v>
      </c>
      <c r="T98" s="96">
        <v>1405</v>
      </c>
      <c r="U98" s="96">
        <v>545</v>
      </c>
      <c r="V98" s="96">
        <v>10</v>
      </c>
      <c r="W98" s="96">
        <v>10</v>
      </c>
      <c r="X98" s="96">
        <v>60</v>
      </c>
      <c r="Y98" s="96">
        <v>780</v>
      </c>
      <c r="Z98" s="96" t="s">
        <v>97</v>
      </c>
      <c r="AA98" s="96">
        <v>800</v>
      </c>
    </row>
    <row r="99" spans="1:27" x14ac:dyDescent="0.15">
      <c r="A99" s="95" t="s">
        <v>500</v>
      </c>
      <c r="B99" s="95">
        <v>83.9</v>
      </c>
      <c r="C99" s="95">
        <v>90.5</v>
      </c>
      <c r="D99" s="95">
        <v>81.7</v>
      </c>
      <c r="E99" s="95">
        <v>82.6</v>
      </c>
      <c r="F99" s="95">
        <v>79.2</v>
      </c>
      <c r="G99" s="95" t="s">
        <v>328</v>
      </c>
      <c r="H99" s="95" t="s">
        <v>97</v>
      </c>
      <c r="I99" s="95" t="s">
        <v>328</v>
      </c>
      <c r="J99" s="95" t="s">
        <v>328</v>
      </c>
      <c r="K99" s="95">
        <v>80</v>
      </c>
      <c r="L99" s="95" t="s">
        <v>328</v>
      </c>
      <c r="M99" s="95" t="s">
        <v>328</v>
      </c>
      <c r="O99" s="96" t="s">
        <v>500</v>
      </c>
      <c r="P99" s="96">
        <v>2921</v>
      </c>
      <c r="Q99" s="96">
        <v>729</v>
      </c>
      <c r="R99" s="96">
        <v>2192</v>
      </c>
      <c r="S99" s="96">
        <v>1586</v>
      </c>
      <c r="T99" s="96">
        <v>606</v>
      </c>
      <c r="U99" s="96" t="s">
        <v>97</v>
      </c>
      <c r="V99" s="96">
        <v>6</v>
      </c>
      <c r="W99" s="96" t="s">
        <v>97</v>
      </c>
      <c r="X99" s="96" t="s">
        <v>97</v>
      </c>
      <c r="Y99" s="96">
        <v>600</v>
      </c>
      <c r="Z99" s="96" t="s">
        <v>97</v>
      </c>
      <c r="AA99" s="96" t="s">
        <v>97</v>
      </c>
    </row>
    <row r="100" spans="1:27" x14ac:dyDescent="0.15">
      <c r="A100" s="95" t="s">
        <v>501</v>
      </c>
      <c r="B100" s="95">
        <v>73.3</v>
      </c>
      <c r="C100" s="95">
        <v>73.5</v>
      </c>
      <c r="D100" s="95">
        <v>73.3</v>
      </c>
      <c r="E100" s="95">
        <v>76.3</v>
      </c>
      <c r="F100" s="95">
        <v>50.9</v>
      </c>
      <c r="G100" s="95" t="s">
        <v>328</v>
      </c>
      <c r="H100" s="95" t="s">
        <v>97</v>
      </c>
      <c r="I100" s="95">
        <v>27.6</v>
      </c>
      <c r="J100" s="95" t="s">
        <v>328</v>
      </c>
      <c r="K100" s="95">
        <v>57.6</v>
      </c>
      <c r="L100" s="95" t="s">
        <v>328</v>
      </c>
      <c r="M100" s="95">
        <v>75.599999999999994</v>
      </c>
      <c r="O100" s="96" t="s">
        <v>501</v>
      </c>
      <c r="P100" s="96">
        <v>2590</v>
      </c>
      <c r="Q100" s="96">
        <v>273</v>
      </c>
      <c r="R100" s="96">
        <v>2317</v>
      </c>
      <c r="S100" s="96">
        <v>2041</v>
      </c>
      <c r="T100" s="96">
        <v>276</v>
      </c>
      <c r="U100" s="96" t="s">
        <v>97</v>
      </c>
      <c r="V100" s="96">
        <v>6</v>
      </c>
      <c r="W100" s="96">
        <v>50</v>
      </c>
      <c r="X100" s="96" t="s">
        <v>97</v>
      </c>
      <c r="Y100" s="96">
        <v>220</v>
      </c>
      <c r="Z100" s="96" t="s">
        <v>97</v>
      </c>
      <c r="AA100" s="96">
        <v>715</v>
      </c>
    </row>
    <row r="101" spans="1:27" x14ac:dyDescent="0.15">
      <c r="A101" s="95" t="s">
        <v>528</v>
      </c>
      <c r="B101" s="95">
        <v>77.900000000000006</v>
      </c>
      <c r="C101" s="95">
        <v>82.6</v>
      </c>
      <c r="D101" s="95">
        <v>77.099999999999994</v>
      </c>
      <c r="E101" s="95">
        <v>88.5</v>
      </c>
      <c r="F101" s="95">
        <v>72.7</v>
      </c>
      <c r="G101" s="95">
        <v>64.5</v>
      </c>
      <c r="H101" s="95" t="s">
        <v>97</v>
      </c>
      <c r="I101" s="95">
        <v>10.1</v>
      </c>
      <c r="J101" s="95">
        <v>81.7</v>
      </c>
      <c r="K101" s="95">
        <v>75.7</v>
      </c>
      <c r="L101" s="95" t="s">
        <v>328</v>
      </c>
      <c r="M101" s="95">
        <v>72.8</v>
      </c>
      <c r="O101" s="96" t="s">
        <v>528</v>
      </c>
      <c r="P101" s="96">
        <v>4140</v>
      </c>
      <c r="Q101" s="96">
        <v>592</v>
      </c>
      <c r="R101" s="96">
        <v>3548</v>
      </c>
      <c r="S101" s="96">
        <v>984</v>
      </c>
      <c r="T101" s="96">
        <v>2564</v>
      </c>
      <c r="U101" s="96">
        <v>356</v>
      </c>
      <c r="V101" s="96">
        <v>8</v>
      </c>
      <c r="W101" s="96">
        <v>47</v>
      </c>
      <c r="X101" s="96">
        <v>24</v>
      </c>
      <c r="Y101" s="96">
        <v>2129</v>
      </c>
      <c r="Z101" s="96" t="s">
        <v>97</v>
      </c>
      <c r="AA101" s="96">
        <v>1330</v>
      </c>
    </row>
    <row r="102" spans="1:27" x14ac:dyDescent="0.15">
      <c r="A102" s="95" t="s">
        <v>502</v>
      </c>
      <c r="B102" s="95">
        <v>85.5</v>
      </c>
      <c r="C102" s="95">
        <v>87.9</v>
      </c>
      <c r="D102" s="95">
        <v>85</v>
      </c>
      <c r="E102" s="95">
        <v>85</v>
      </c>
      <c r="F102" s="95">
        <v>85.2</v>
      </c>
      <c r="G102" s="95">
        <v>58.8</v>
      </c>
      <c r="H102" s="95" t="s">
        <v>328</v>
      </c>
      <c r="I102" s="95" t="s">
        <v>328</v>
      </c>
      <c r="J102" s="95" t="s">
        <v>328</v>
      </c>
      <c r="K102" s="95">
        <v>87.1</v>
      </c>
      <c r="L102" s="95" t="s">
        <v>328</v>
      </c>
      <c r="M102" s="95">
        <v>77.599999999999994</v>
      </c>
      <c r="O102" s="96" t="s">
        <v>502</v>
      </c>
      <c r="P102" s="96">
        <v>4404</v>
      </c>
      <c r="Q102" s="96">
        <v>734</v>
      </c>
      <c r="R102" s="96">
        <v>3670</v>
      </c>
      <c r="S102" s="96">
        <v>2788</v>
      </c>
      <c r="T102" s="96">
        <v>882</v>
      </c>
      <c r="U102" s="96">
        <v>60</v>
      </c>
      <c r="V102" s="96" t="s">
        <v>97</v>
      </c>
      <c r="W102" s="96" t="s">
        <v>97</v>
      </c>
      <c r="X102" s="96" t="s">
        <v>97</v>
      </c>
      <c r="Y102" s="96">
        <v>822</v>
      </c>
      <c r="Z102" s="96" t="s">
        <v>97</v>
      </c>
      <c r="AA102" s="96">
        <v>1140</v>
      </c>
    </row>
    <row r="103" spans="1:27" x14ac:dyDescent="0.15">
      <c r="A103" s="95" t="s">
        <v>420</v>
      </c>
      <c r="B103" s="95">
        <v>82.9</v>
      </c>
      <c r="C103" s="95">
        <v>86.7</v>
      </c>
      <c r="D103" s="95">
        <v>81.7</v>
      </c>
      <c r="E103" s="95">
        <v>81.7</v>
      </c>
      <c r="F103" s="95" t="s">
        <v>328</v>
      </c>
      <c r="G103" s="95" t="s">
        <v>328</v>
      </c>
      <c r="H103" s="95" t="s">
        <v>328</v>
      </c>
      <c r="I103" s="95" t="s">
        <v>328</v>
      </c>
      <c r="J103" s="95" t="s">
        <v>328</v>
      </c>
      <c r="K103" s="95" t="s">
        <v>328</v>
      </c>
      <c r="L103" s="95" t="s">
        <v>328</v>
      </c>
      <c r="M103" s="95">
        <v>77.099999999999994</v>
      </c>
      <c r="O103" s="96" t="s">
        <v>420</v>
      </c>
      <c r="P103" s="96">
        <v>4552</v>
      </c>
      <c r="Q103" s="96">
        <v>1083</v>
      </c>
      <c r="R103" s="96">
        <v>3469</v>
      </c>
      <c r="S103" s="96">
        <v>3469</v>
      </c>
      <c r="T103" s="96" t="s">
        <v>97</v>
      </c>
      <c r="U103" s="96" t="s">
        <v>97</v>
      </c>
      <c r="V103" s="96" t="s">
        <v>97</v>
      </c>
      <c r="W103" s="96" t="s">
        <v>97</v>
      </c>
      <c r="X103" s="96" t="s">
        <v>97</v>
      </c>
      <c r="Y103" s="96" t="s">
        <v>97</v>
      </c>
      <c r="Z103" s="96" t="s">
        <v>97</v>
      </c>
      <c r="AA103" s="96">
        <v>777</v>
      </c>
    </row>
    <row r="104" spans="1:27" x14ac:dyDescent="0.15">
      <c r="A104" s="95" t="s">
        <v>540</v>
      </c>
      <c r="B104" s="95">
        <v>86.3</v>
      </c>
      <c r="C104" s="95">
        <v>91.1</v>
      </c>
      <c r="D104" s="95">
        <v>84.7</v>
      </c>
      <c r="E104" s="95">
        <v>88.5</v>
      </c>
      <c r="F104" s="95">
        <v>77.900000000000006</v>
      </c>
      <c r="G104" s="95" t="s">
        <v>328</v>
      </c>
      <c r="H104" s="95">
        <v>0.1</v>
      </c>
      <c r="I104" s="95">
        <v>36.200000000000003</v>
      </c>
      <c r="J104" s="95" t="s">
        <v>328</v>
      </c>
      <c r="K104" s="95">
        <v>82.7</v>
      </c>
      <c r="L104" s="95" t="s">
        <v>328</v>
      </c>
      <c r="M104" s="95">
        <v>85.1</v>
      </c>
      <c r="O104" s="96" t="s">
        <v>540</v>
      </c>
      <c r="P104" s="96">
        <v>4062</v>
      </c>
      <c r="Q104" s="96">
        <v>1012</v>
      </c>
      <c r="R104" s="96">
        <v>3050</v>
      </c>
      <c r="S104" s="96">
        <v>1937</v>
      </c>
      <c r="T104" s="96">
        <v>1113</v>
      </c>
      <c r="U104" s="96" t="s">
        <v>97</v>
      </c>
      <c r="V104" s="96">
        <v>14</v>
      </c>
      <c r="W104" s="96">
        <v>90</v>
      </c>
      <c r="X104" s="96" t="s">
        <v>97</v>
      </c>
      <c r="Y104" s="96">
        <v>1009</v>
      </c>
      <c r="Z104" s="96" t="s">
        <v>97</v>
      </c>
      <c r="AA104" s="96">
        <v>613</v>
      </c>
    </row>
    <row r="105" spans="1:27" x14ac:dyDescent="0.15">
      <c r="A105" s="95" t="s">
        <v>544</v>
      </c>
      <c r="B105" s="95">
        <v>80.8</v>
      </c>
      <c r="C105" s="95">
        <v>85.6</v>
      </c>
      <c r="D105" s="95">
        <v>80.2</v>
      </c>
      <c r="E105" s="95">
        <v>83</v>
      </c>
      <c r="F105" s="95">
        <v>72.900000000000006</v>
      </c>
      <c r="G105" s="95">
        <v>61.5</v>
      </c>
      <c r="H105" s="95">
        <v>2.6</v>
      </c>
      <c r="I105" s="95" t="s">
        <v>328</v>
      </c>
      <c r="J105" s="95">
        <v>79.400000000000006</v>
      </c>
      <c r="K105" s="95">
        <v>78</v>
      </c>
      <c r="L105" s="95">
        <v>79.3</v>
      </c>
      <c r="M105" s="95">
        <v>81.5</v>
      </c>
      <c r="O105" s="96" t="s">
        <v>544</v>
      </c>
      <c r="P105" s="96">
        <v>5402</v>
      </c>
      <c r="Q105" s="96">
        <v>596</v>
      </c>
      <c r="R105" s="96">
        <v>4806</v>
      </c>
      <c r="S105" s="96">
        <v>3498</v>
      </c>
      <c r="T105" s="96">
        <v>1308</v>
      </c>
      <c r="U105" s="96">
        <v>365</v>
      </c>
      <c r="V105" s="96">
        <v>8</v>
      </c>
      <c r="W105" s="96" t="s">
        <v>97</v>
      </c>
      <c r="X105" s="96">
        <v>84</v>
      </c>
      <c r="Y105" s="96">
        <v>851</v>
      </c>
      <c r="Z105" s="96">
        <v>45</v>
      </c>
      <c r="AA105" s="96">
        <v>893</v>
      </c>
    </row>
    <row r="106" spans="1:27" x14ac:dyDescent="0.15">
      <c r="A106" s="95" t="s">
        <v>503</v>
      </c>
      <c r="B106" s="95">
        <v>79.900000000000006</v>
      </c>
      <c r="C106" s="95">
        <v>79.599999999999994</v>
      </c>
      <c r="D106" s="95">
        <v>80</v>
      </c>
      <c r="E106" s="95">
        <v>77.599999999999994</v>
      </c>
      <c r="F106" s="95">
        <v>89.9</v>
      </c>
      <c r="G106" s="95">
        <v>94.1</v>
      </c>
      <c r="H106" s="95" t="s">
        <v>97</v>
      </c>
      <c r="I106" s="95" t="s">
        <v>328</v>
      </c>
      <c r="J106" s="95">
        <v>99.3</v>
      </c>
      <c r="K106" s="95">
        <v>86.3</v>
      </c>
      <c r="L106" s="95">
        <v>99.3</v>
      </c>
      <c r="M106" s="95">
        <v>77.2</v>
      </c>
      <c r="O106" s="96" t="s">
        <v>503</v>
      </c>
      <c r="P106" s="96">
        <v>6082</v>
      </c>
      <c r="Q106" s="96">
        <v>489</v>
      </c>
      <c r="R106" s="96">
        <v>5593</v>
      </c>
      <c r="S106" s="96">
        <v>4503</v>
      </c>
      <c r="T106" s="96">
        <v>1090</v>
      </c>
      <c r="U106" s="96">
        <v>485</v>
      </c>
      <c r="V106" s="96">
        <v>6</v>
      </c>
      <c r="W106" s="96" t="s">
        <v>97</v>
      </c>
      <c r="X106" s="96">
        <v>50</v>
      </c>
      <c r="Y106" s="96">
        <v>549</v>
      </c>
      <c r="Z106" s="96">
        <v>50</v>
      </c>
      <c r="AA106" s="96">
        <v>1335</v>
      </c>
    </row>
    <row r="107" spans="1:27" x14ac:dyDescent="0.15">
      <c r="A107" s="95" t="s">
        <v>522</v>
      </c>
      <c r="B107" s="95">
        <v>82.4</v>
      </c>
      <c r="C107" s="95">
        <v>85.1</v>
      </c>
      <c r="D107" s="95">
        <v>82</v>
      </c>
      <c r="E107" s="95">
        <v>82.3</v>
      </c>
      <c r="F107" s="95">
        <v>81.099999999999994</v>
      </c>
      <c r="G107" s="95">
        <v>78.900000000000006</v>
      </c>
      <c r="H107" s="95" t="s">
        <v>328</v>
      </c>
      <c r="I107" s="95">
        <v>88.2</v>
      </c>
      <c r="J107" s="95">
        <v>94.5</v>
      </c>
      <c r="K107" s="95">
        <v>80.2</v>
      </c>
      <c r="L107" s="95" t="s">
        <v>328</v>
      </c>
      <c r="M107" s="95">
        <v>77.5</v>
      </c>
      <c r="O107" s="96" t="s">
        <v>522</v>
      </c>
      <c r="P107" s="96">
        <v>5141</v>
      </c>
      <c r="Q107" s="96">
        <v>680</v>
      </c>
      <c r="R107" s="96">
        <v>4461</v>
      </c>
      <c r="S107" s="96">
        <v>3318</v>
      </c>
      <c r="T107" s="96">
        <v>1143</v>
      </c>
      <c r="U107" s="96">
        <v>44</v>
      </c>
      <c r="V107" s="96" t="s">
        <v>97</v>
      </c>
      <c r="W107" s="96">
        <v>28</v>
      </c>
      <c r="X107" s="96">
        <v>60</v>
      </c>
      <c r="Y107" s="96">
        <v>1011</v>
      </c>
      <c r="Z107" s="96" t="s">
        <v>97</v>
      </c>
      <c r="AA107" s="96">
        <v>400</v>
      </c>
    </row>
    <row r="108" spans="1:27" x14ac:dyDescent="0.15">
      <c r="A108" s="95" t="s">
        <v>529</v>
      </c>
      <c r="B108" s="95">
        <v>85</v>
      </c>
      <c r="C108" s="95" t="s">
        <v>328</v>
      </c>
      <c r="D108" s="95">
        <v>85</v>
      </c>
      <c r="E108" s="95">
        <v>83.9</v>
      </c>
      <c r="F108" s="95">
        <v>90</v>
      </c>
      <c r="G108" s="95">
        <v>79.7</v>
      </c>
      <c r="H108" s="95" t="s">
        <v>97</v>
      </c>
      <c r="I108" s="95" t="s">
        <v>328</v>
      </c>
      <c r="J108" s="95" t="s">
        <v>328</v>
      </c>
      <c r="K108" s="95">
        <v>91.2</v>
      </c>
      <c r="L108" s="95" t="s">
        <v>328</v>
      </c>
      <c r="M108" s="95">
        <v>86.5</v>
      </c>
      <c r="O108" s="96" t="s">
        <v>529</v>
      </c>
      <c r="P108" s="96">
        <v>4111</v>
      </c>
      <c r="Q108" s="96" t="s">
        <v>97</v>
      </c>
      <c r="R108" s="96">
        <v>4111</v>
      </c>
      <c r="S108" s="96">
        <v>3381</v>
      </c>
      <c r="T108" s="96">
        <v>730</v>
      </c>
      <c r="U108" s="96">
        <v>8</v>
      </c>
      <c r="V108" s="96">
        <v>8</v>
      </c>
      <c r="W108" s="96" t="s">
        <v>97</v>
      </c>
      <c r="X108" s="96" t="s">
        <v>97</v>
      </c>
      <c r="Y108" s="96">
        <v>714</v>
      </c>
      <c r="Z108" s="96" t="s">
        <v>97</v>
      </c>
      <c r="AA108" s="96">
        <v>1372</v>
      </c>
    </row>
    <row r="109" spans="1:27" x14ac:dyDescent="0.15">
      <c r="A109" s="95" t="s">
        <v>504</v>
      </c>
      <c r="B109" s="95">
        <v>79.3</v>
      </c>
      <c r="C109" s="95">
        <v>92.4</v>
      </c>
      <c r="D109" s="95">
        <v>78</v>
      </c>
      <c r="E109" s="95">
        <v>76.599999999999994</v>
      </c>
      <c r="F109" s="95">
        <v>83</v>
      </c>
      <c r="G109" s="95">
        <v>93.6</v>
      </c>
      <c r="H109" s="95" t="s">
        <v>97</v>
      </c>
      <c r="I109" s="95">
        <v>59.5</v>
      </c>
      <c r="J109" s="95" t="s">
        <v>328</v>
      </c>
      <c r="K109" s="95">
        <v>81.099999999999994</v>
      </c>
      <c r="L109" s="95" t="s">
        <v>328</v>
      </c>
      <c r="M109" s="95">
        <v>73</v>
      </c>
      <c r="O109" s="96" t="s">
        <v>504</v>
      </c>
      <c r="P109" s="96">
        <v>4444</v>
      </c>
      <c r="Q109" s="96">
        <v>374</v>
      </c>
      <c r="R109" s="96">
        <v>4070</v>
      </c>
      <c r="S109" s="96">
        <v>3058</v>
      </c>
      <c r="T109" s="96">
        <v>1012</v>
      </c>
      <c r="U109" s="96">
        <v>213</v>
      </c>
      <c r="V109" s="96">
        <v>1</v>
      </c>
      <c r="W109" s="96">
        <v>40</v>
      </c>
      <c r="X109" s="96" t="s">
        <v>97</v>
      </c>
      <c r="Y109" s="96">
        <v>758</v>
      </c>
      <c r="Z109" s="96" t="s">
        <v>97</v>
      </c>
      <c r="AA109" s="96">
        <v>430</v>
      </c>
    </row>
    <row r="110" spans="1:27" x14ac:dyDescent="0.15">
      <c r="A110" s="95" t="s">
        <v>397</v>
      </c>
      <c r="B110" s="95">
        <v>77.900000000000006</v>
      </c>
      <c r="C110" s="95">
        <v>87.4</v>
      </c>
      <c r="D110" s="95">
        <v>76.7</v>
      </c>
      <c r="E110" s="95">
        <v>77.7</v>
      </c>
      <c r="F110" s="95">
        <v>74.5</v>
      </c>
      <c r="G110" s="95">
        <v>71.5</v>
      </c>
      <c r="H110" s="95">
        <v>18.600000000000001</v>
      </c>
      <c r="I110" s="95" t="s">
        <v>328</v>
      </c>
      <c r="J110" s="95" t="s">
        <v>328</v>
      </c>
      <c r="K110" s="95">
        <v>74.8</v>
      </c>
      <c r="L110" s="95" t="s">
        <v>328</v>
      </c>
      <c r="M110" s="95">
        <v>72.099999999999994</v>
      </c>
      <c r="O110" s="96" t="s">
        <v>397</v>
      </c>
      <c r="P110" s="96">
        <v>5817</v>
      </c>
      <c r="Q110" s="96">
        <v>685</v>
      </c>
      <c r="R110" s="96">
        <v>5132</v>
      </c>
      <c r="S110" s="96">
        <v>3459</v>
      </c>
      <c r="T110" s="96">
        <v>1673</v>
      </c>
      <c r="U110" s="96">
        <v>40</v>
      </c>
      <c r="V110" s="96">
        <v>8</v>
      </c>
      <c r="W110" s="96" t="s">
        <v>97</v>
      </c>
      <c r="X110" s="96" t="s">
        <v>97</v>
      </c>
      <c r="Y110" s="96">
        <v>1625</v>
      </c>
      <c r="Z110" s="96" t="s">
        <v>97</v>
      </c>
      <c r="AA110" s="96">
        <v>1176</v>
      </c>
    </row>
    <row r="111" spans="1:27" x14ac:dyDescent="0.15">
      <c r="A111" s="95" t="s">
        <v>506</v>
      </c>
      <c r="B111" s="95">
        <v>76.7</v>
      </c>
      <c r="C111" s="95">
        <v>76.3</v>
      </c>
      <c r="D111" s="95">
        <v>76.8</v>
      </c>
      <c r="E111" s="95">
        <v>81.7</v>
      </c>
      <c r="F111" s="95">
        <v>67.900000000000006</v>
      </c>
      <c r="G111" s="95">
        <v>52.7</v>
      </c>
      <c r="H111" s="95" t="s">
        <v>97</v>
      </c>
      <c r="I111" s="95" t="s">
        <v>328</v>
      </c>
      <c r="J111" s="95" t="s">
        <v>328</v>
      </c>
      <c r="K111" s="95">
        <v>68.400000000000006</v>
      </c>
      <c r="L111" s="95" t="s">
        <v>328</v>
      </c>
      <c r="M111" s="95">
        <v>84.4</v>
      </c>
      <c r="O111" s="96" t="s">
        <v>506</v>
      </c>
      <c r="P111" s="96">
        <v>7420</v>
      </c>
      <c r="Q111" s="96">
        <v>821</v>
      </c>
      <c r="R111" s="96">
        <v>6599</v>
      </c>
      <c r="S111" s="96">
        <v>4256</v>
      </c>
      <c r="T111" s="96">
        <v>2343</v>
      </c>
      <c r="U111" s="96">
        <v>28</v>
      </c>
      <c r="V111" s="96">
        <v>10</v>
      </c>
      <c r="W111" s="96" t="s">
        <v>97</v>
      </c>
      <c r="X111" s="96" t="s">
        <v>97</v>
      </c>
      <c r="Y111" s="96">
        <v>2305</v>
      </c>
      <c r="Z111" s="96" t="s">
        <v>97</v>
      </c>
      <c r="AA111" s="96">
        <v>1161</v>
      </c>
    </row>
    <row r="112" spans="1:27" x14ac:dyDescent="0.15">
      <c r="A112" s="95" t="s">
        <v>604</v>
      </c>
      <c r="B112" s="95">
        <v>79.8</v>
      </c>
      <c r="C112" s="95">
        <v>89.9</v>
      </c>
      <c r="D112" s="95">
        <v>76.099999999999994</v>
      </c>
      <c r="E112" s="95">
        <v>78.2</v>
      </c>
      <c r="F112" s="95">
        <v>72.3</v>
      </c>
      <c r="G112" s="95">
        <v>70.599999999999994</v>
      </c>
      <c r="H112" s="95" t="s">
        <v>328</v>
      </c>
      <c r="I112" s="95">
        <v>15.8</v>
      </c>
      <c r="J112" s="95" t="s">
        <v>328</v>
      </c>
      <c r="K112" s="95">
        <v>74.900000000000006</v>
      </c>
      <c r="L112" s="95" t="s">
        <v>328</v>
      </c>
      <c r="M112" s="95">
        <v>72.7</v>
      </c>
      <c r="O112" s="96" t="s">
        <v>604</v>
      </c>
      <c r="P112" s="96">
        <v>4295</v>
      </c>
      <c r="Q112" s="96">
        <v>1166</v>
      </c>
      <c r="R112" s="96">
        <v>3129</v>
      </c>
      <c r="S112" s="96">
        <v>1989</v>
      </c>
      <c r="T112" s="96">
        <v>1140</v>
      </c>
      <c r="U112" s="96">
        <v>50</v>
      </c>
      <c r="V112" s="96" t="s">
        <v>97</v>
      </c>
      <c r="W112" s="96">
        <v>46</v>
      </c>
      <c r="X112" s="96" t="s">
        <v>97</v>
      </c>
      <c r="Y112" s="96">
        <v>1044</v>
      </c>
      <c r="Z112" s="96" t="s">
        <v>97</v>
      </c>
      <c r="AA112" s="96">
        <v>1757</v>
      </c>
    </row>
    <row r="113" spans="1:27" x14ac:dyDescent="0.15">
      <c r="A113" s="95" t="s">
        <v>507</v>
      </c>
      <c r="B113" s="95">
        <v>80.5</v>
      </c>
      <c r="C113" s="95">
        <v>85.2</v>
      </c>
      <c r="D113" s="95">
        <v>79.3</v>
      </c>
      <c r="E113" s="95">
        <v>79.3</v>
      </c>
      <c r="F113" s="95">
        <v>78.8</v>
      </c>
      <c r="G113" s="95" t="s">
        <v>328</v>
      </c>
      <c r="H113" s="95">
        <v>4.0999999999999996</v>
      </c>
      <c r="I113" s="95" t="s">
        <v>328</v>
      </c>
      <c r="J113" s="95" t="s">
        <v>328</v>
      </c>
      <c r="K113" s="95">
        <v>79.7</v>
      </c>
      <c r="L113" s="95" t="s">
        <v>328</v>
      </c>
      <c r="M113" s="95">
        <v>75.2</v>
      </c>
      <c r="O113" s="96" t="s">
        <v>507</v>
      </c>
      <c r="P113" s="96">
        <v>5809</v>
      </c>
      <c r="Q113" s="96">
        <v>1196</v>
      </c>
      <c r="R113" s="96">
        <v>4613</v>
      </c>
      <c r="S113" s="96">
        <v>4107</v>
      </c>
      <c r="T113" s="96">
        <v>506</v>
      </c>
      <c r="U113" s="96" t="s">
        <v>97</v>
      </c>
      <c r="V113" s="96">
        <v>6</v>
      </c>
      <c r="W113" s="96" t="s">
        <v>97</v>
      </c>
      <c r="X113" s="96" t="s">
        <v>97</v>
      </c>
      <c r="Y113" s="96">
        <v>500</v>
      </c>
      <c r="Z113" s="96" t="s">
        <v>97</v>
      </c>
      <c r="AA113" s="96">
        <v>916</v>
      </c>
    </row>
    <row r="114" spans="1:27" x14ac:dyDescent="0.15">
      <c r="A114" s="95" t="s">
        <v>508</v>
      </c>
      <c r="B114" s="95">
        <v>85.6</v>
      </c>
      <c r="C114" s="95">
        <v>90.4</v>
      </c>
      <c r="D114" s="95">
        <v>84.5</v>
      </c>
      <c r="E114" s="95">
        <v>89</v>
      </c>
      <c r="F114" s="95">
        <v>69.3</v>
      </c>
      <c r="G114" s="95">
        <v>95.3</v>
      </c>
      <c r="H114" s="95" t="s">
        <v>97</v>
      </c>
      <c r="I114" s="95" t="s">
        <v>97</v>
      </c>
      <c r="J114" s="95">
        <v>94.7</v>
      </c>
      <c r="K114" s="95">
        <v>62.2</v>
      </c>
      <c r="L114" s="95" t="s">
        <v>328</v>
      </c>
      <c r="M114" s="95">
        <v>79.3</v>
      </c>
      <c r="O114" s="96" t="s">
        <v>508</v>
      </c>
      <c r="P114" s="96">
        <v>5585</v>
      </c>
      <c r="Q114" s="96">
        <v>1040</v>
      </c>
      <c r="R114" s="96">
        <v>4545</v>
      </c>
      <c r="S114" s="96">
        <v>3499</v>
      </c>
      <c r="T114" s="96">
        <v>1046</v>
      </c>
      <c r="U114" s="96">
        <v>70</v>
      </c>
      <c r="V114" s="96">
        <v>6</v>
      </c>
      <c r="W114" s="96">
        <v>30</v>
      </c>
      <c r="X114" s="96">
        <v>225</v>
      </c>
      <c r="Y114" s="96">
        <v>715</v>
      </c>
      <c r="Z114" s="96" t="s">
        <v>97</v>
      </c>
      <c r="AA114" s="96">
        <v>1088</v>
      </c>
    </row>
    <row r="115" spans="1:27" x14ac:dyDescent="0.15">
      <c r="A115" s="95" t="s">
        <v>509</v>
      </c>
      <c r="B115" s="95">
        <v>73</v>
      </c>
      <c r="C115" s="95">
        <v>96</v>
      </c>
      <c r="D115" s="95">
        <v>66.2</v>
      </c>
      <c r="E115" s="95">
        <v>71.7</v>
      </c>
      <c r="F115" s="95">
        <v>58</v>
      </c>
      <c r="G115" s="95">
        <v>12.6</v>
      </c>
      <c r="H115" s="95" t="s">
        <v>97</v>
      </c>
      <c r="I115" s="95">
        <v>12.4</v>
      </c>
      <c r="J115" s="95" t="s">
        <v>328</v>
      </c>
      <c r="K115" s="95">
        <v>63.2</v>
      </c>
      <c r="L115" s="95" t="s">
        <v>328</v>
      </c>
      <c r="M115" s="95">
        <v>60.4</v>
      </c>
      <c r="O115" s="96" t="s">
        <v>509</v>
      </c>
      <c r="P115" s="96">
        <v>5957</v>
      </c>
      <c r="Q115" s="96">
        <v>1358</v>
      </c>
      <c r="R115" s="96">
        <v>4599</v>
      </c>
      <c r="S115" s="96">
        <v>2755</v>
      </c>
      <c r="T115" s="96">
        <v>1844</v>
      </c>
      <c r="U115" s="96">
        <v>70</v>
      </c>
      <c r="V115" s="96">
        <v>6</v>
      </c>
      <c r="W115" s="96">
        <v>113</v>
      </c>
      <c r="X115" s="96" t="s">
        <v>97</v>
      </c>
      <c r="Y115" s="96">
        <v>1655</v>
      </c>
      <c r="Z115" s="96" t="s">
        <v>97</v>
      </c>
      <c r="AA115" s="96">
        <v>1524</v>
      </c>
    </row>
    <row r="116" spans="1:27" x14ac:dyDescent="0.15">
      <c r="A116" s="95" t="s">
        <v>510</v>
      </c>
      <c r="B116" s="95">
        <v>80.400000000000006</v>
      </c>
      <c r="C116" s="95">
        <v>83.9</v>
      </c>
      <c r="D116" s="95">
        <v>79.599999999999994</v>
      </c>
      <c r="E116" s="95">
        <v>82.4</v>
      </c>
      <c r="F116" s="95">
        <v>72</v>
      </c>
      <c r="G116" s="95">
        <v>88.5</v>
      </c>
      <c r="H116" s="95" t="s">
        <v>97</v>
      </c>
      <c r="I116" s="95" t="s">
        <v>328</v>
      </c>
      <c r="J116" s="95" t="s">
        <v>328</v>
      </c>
      <c r="K116" s="95">
        <v>70.3</v>
      </c>
      <c r="L116" s="95" t="s">
        <v>328</v>
      </c>
      <c r="M116" s="95">
        <v>70</v>
      </c>
      <c r="O116" s="96" t="s">
        <v>510</v>
      </c>
      <c r="P116" s="96">
        <v>7664</v>
      </c>
      <c r="Q116" s="96">
        <v>1469</v>
      </c>
      <c r="R116" s="96">
        <v>6195</v>
      </c>
      <c r="S116" s="96">
        <v>4484</v>
      </c>
      <c r="T116" s="96">
        <v>1711</v>
      </c>
      <c r="U116" s="96">
        <v>184</v>
      </c>
      <c r="V116" s="96">
        <v>6</v>
      </c>
      <c r="W116" s="96" t="s">
        <v>97</v>
      </c>
      <c r="X116" s="96" t="s">
        <v>97</v>
      </c>
      <c r="Y116" s="96">
        <v>1521</v>
      </c>
      <c r="Z116" s="96" t="s">
        <v>97</v>
      </c>
      <c r="AA116" s="96">
        <v>1508</v>
      </c>
    </row>
    <row r="117" spans="1:27" x14ac:dyDescent="0.15">
      <c r="A117" s="95" t="s">
        <v>511</v>
      </c>
      <c r="B117" s="95">
        <v>82</v>
      </c>
      <c r="C117" s="95">
        <v>79.599999999999994</v>
      </c>
      <c r="D117" s="95">
        <v>82.3</v>
      </c>
      <c r="E117" s="95">
        <v>85.3</v>
      </c>
      <c r="F117" s="95">
        <v>76.599999999999994</v>
      </c>
      <c r="G117" s="95">
        <v>69.7</v>
      </c>
      <c r="H117" s="95" t="s">
        <v>97</v>
      </c>
      <c r="I117" s="95">
        <v>21.3</v>
      </c>
      <c r="J117" s="95">
        <v>90.5</v>
      </c>
      <c r="K117" s="95">
        <v>78.099999999999994</v>
      </c>
      <c r="L117" s="95">
        <v>95.4</v>
      </c>
      <c r="M117" s="95">
        <v>74.8</v>
      </c>
      <c r="O117" s="96" t="s">
        <v>511</v>
      </c>
      <c r="P117" s="96">
        <v>10058</v>
      </c>
      <c r="Q117" s="96">
        <v>1258</v>
      </c>
      <c r="R117" s="96">
        <v>8800</v>
      </c>
      <c r="S117" s="96">
        <v>5776</v>
      </c>
      <c r="T117" s="96">
        <v>3024</v>
      </c>
      <c r="U117" s="96">
        <v>514</v>
      </c>
      <c r="V117" s="96">
        <v>8</v>
      </c>
      <c r="W117" s="96">
        <v>54</v>
      </c>
      <c r="X117" s="96">
        <v>275</v>
      </c>
      <c r="Y117" s="96">
        <v>2173</v>
      </c>
      <c r="Z117" s="96">
        <v>138</v>
      </c>
      <c r="AA117" s="96">
        <v>1640</v>
      </c>
    </row>
    <row r="118" spans="1:27" x14ac:dyDescent="0.15">
      <c r="A118" s="95" t="s">
        <v>523</v>
      </c>
      <c r="B118" s="95">
        <v>82.4</v>
      </c>
      <c r="C118" s="95">
        <v>94.1</v>
      </c>
      <c r="D118" s="95">
        <v>81.099999999999994</v>
      </c>
      <c r="E118" s="95">
        <v>82</v>
      </c>
      <c r="F118" s="95">
        <v>80.400000000000006</v>
      </c>
      <c r="G118" s="95">
        <v>90.7</v>
      </c>
      <c r="H118" s="95" t="s">
        <v>97</v>
      </c>
      <c r="I118" s="95" t="s">
        <v>328</v>
      </c>
      <c r="J118" s="95">
        <v>71.900000000000006</v>
      </c>
      <c r="K118" s="95">
        <v>78.099999999999994</v>
      </c>
      <c r="L118" s="95">
        <v>94.9</v>
      </c>
      <c r="M118" s="95">
        <v>75</v>
      </c>
      <c r="O118" s="96" t="s">
        <v>523</v>
      </c>
      <c r="P118" s="96">
        <v>6725</v>
      </c>
      <c r="Q118" s="96">
        <v>673</v>
      </c>
      <c r="R118" s="96">
        <v>6052</v>
      </c>
      <c r="S118" s="96">
        <v>2568</v>
      </c>
      <c r="T118" s="96">
        <v>3484</v>
      </c>
      <c r="U118" s="96">
        <v>859</v>
      </c>
      <c r="V118" s="96">
        <v>14</v>
      </c>
      <c r="W118" s="96" t="s">
        <v>97</v>
      </c>
      <c r="X118" s="96">
        <v>297</v>
      </c>
      <c r="Y118" s="96">
        <v>2314</v>
      </c>
      <c r="Z118" s="96">
        <v>52</v>
      </c>
      <c r="AA118" s="96">
        <v>1682</v>
      </c>
    </row>
    <row r="119" spans="1:27" x14ac:dyDescent="0.15">
      <c r="A119" s="95" t="s">
        <v>512</v>
      </c>
      <c r="B119" s="95">
        <v>81.599999999999994</v>
      </c>
      <c r="C119" s="95">
        <v>85.4</v>
      </c>
      <c r="D119" s="95">
        <v>79.7</v>
      </c>
      <c r="E119" s="95">
        <v>80.8</v>
      </c>
      <c r="F119" s="95">
        <v>75</v>
      </c>
      <c r="G119" s="95">
        <v>73.8</v>
      </c>
      <c r="H119" s="95">
        <v>13.8</v>
      </c>
      <c r="I119" s="95">
        <v>31.7</v>
      </c>
      <c r="J119" s="95" t="s">
        <v>328</v>
      </c>
      <c r="K119" s="95">
        <v>76.2</v>
      </c>
      <c r="L119" s="95" t="s">
        <v>328</v>
      </c>
      <c r="M119" s="95">
        <v>70.599999999999994</v>
      </c>
      <c r="O119" s="96" t="s">
        <v>512</v>
      </c>
      <c r="P119" s="96">
        <v>10042</v>
      </c>
      <c r="Q119" s="96">
        <v>3440</v>
      </c>
      <c r="R119" s="96">
        <v>6602</v>
      </c>
      <c r="S119" s="96">
        <v>5227</v>
      </c>
      <c r="T119" s="96">
        <v>1375</v>
      </c>
      <c r="U119" s="96">
        <v>42</v>
      </c>
      <c r="V119" s="96">
        <v>8</v>
      </c>
      <c r="W119" s="96">
        <v>19</v>
      </c>
      <c r="X119" s="96" t="s">
        <v>97</v>
      </c>
      <c r="Y119" s="96">
        <v>1306</v>
      </c>
      <c r="Z119" s="96" t="s">
        <v>97</v>
      </c>
      <c r="AA119" s="96">
        <v>718</v>
      </c>
    </row>
    <row r="120" spans="1:27" x14ac:dyDescent="0.15">
      <c r="A120" s="95" t="s">
        <v>605</v>
      </c>
      <c r="B120" s="95">
        <v>80.900000000000006</v>
      </c>
      <c r="C120" s="95">
        <v>87.8</v>
      </c>
      <c r="D120" s="95">
        <v>78.599999999999994</v>
      </c>
      <c r="E120" s="95">
        <v>80.3</v>
      </c>
      <c r="F120" s="95">
        <v>72.3</v>
      </c>
      <c r="G120" s="95" t="s">
        <v>328</v>
      </c>
      <c r="H120" s="95" t="s">
        <v>97</v>
      </c>
      <c r="I120" s="95">
        <v>11</v>
      </c>
      <c r="J120" s="95" t="s">
        <v>328</v>
      </c>
      <c r="K120" s="95">
        <v>74.5</v>
      </c>
      <c r="L120" s="95" t="s">
        <v>328</v>
      </c>
      <c r="M120" s="95">
        <v>75.599999999999994</v>
      </c>
      <c r="O120" s="96" t="s">
        <v>605</v>
      </c>
      <c r="P120" s="96">
        <v>4815</v>
      </c>
      <c r="Q120" s="96">
        <v>1196</v>
      </c>
      <c r="R120" s="96">
        <v>3619</v>
      </c>
      <c r="S120" s="96">
        <v>2836</v>
      </c>
      <c r="T120" s="96">
        <v>783</v>
      </c>
      <c r="U120" s="96" t="s">
        <v>97</v>
      </c>
      <c r="V120" s="96">
        <v>6</v>
      </c>
      <c r="W120" s="96">
        <v>20</v>
      </c>
      <c r="X120" s="96" t="s">
        <v>97</v>
      </c>
      <c r="Y120" s="96">
        <v>757</v>
      </c>
      <c r="Z120" s="96" t="s">
        <v>97</v>
      </c>
      <c r="AA120" s="96">
        <v>1669</v>
      </c>
    </row>
    <row r="121" spans="1:27" x14ac:dyDescent="0.15">
      <c r="A121" s="95" t="s">
        <v>514</v>
      </c>
      <c r="B121" s="95">
        <v>83.7</v>
      </c>
      <c r="C121" s="95">
        <v>89.4</v>
      </c>
      <c r="D121" s="95">
        <v>80.400000000000006</v>
      </c>
      <c r="E121" s="95">
        <v>81.400000000000006</v>
      </c>
      <c r="F121" s="95">
        <v>73.2</v>
      </c>
      <c r="G121" s="95" t="s">
        <v>328</v>
      </c>
      <c r="H121" s="95" t="s">
        <v>97</v>
      </c>
      <c r="I121" s="95" t="s">
        <v>328</v>
      </c>
      <c r="J121" s="95" t="s">
        <v>328</v>
      </c>
      <c r="K121" s="95">
        <v>74.7</v>
      </c>
      <c r="L121" s="95" t="s">
        <v>328</v>
      </c>
      <c r="M121" s="95">
        <v>76.900000000000006</v>
      </c>
      <c r="O121" s="96" t="s">
        <v>514</v>
      </c>
      <c r="P121" s="96">
        <v>7382</v>
      </c>
      <c r="Q121" s="96">
        <v>2700</v>
      </c>
      <c r="R121" s="96">
        <v>4682</v>
      </c>
      <c r="S121" s="96">
        <v>4104</v>
      </c>
      <c r="T121" s="96">
        <v>578</v>
      </c>
      <c r="U121" s="96" t="s">
        <v>97</v>
      </c>
      <c r="V121" s="96">
        <v>12</v>
      </c>
      <c r="W121" s="96" t="s">
        <v>97</v>
      </c>
      <c r="X121" s="96" t="s">
        <v>97</v>
      </c>
      <c r="Y121" s="96">
        <v>566</v>
      </c>
      <c r="Z121" s="96" t="s">
        <v>97</v>
      </c>
      <c r="AA121" s="96">
        <v>1848</v>
      </c>
    </row>
    <row r="122" spans="1:27" x14ac:dyDescent="0.15">
      <c r="A122" s="95" t="s">
        <v>515</v>
      </c>
      <c r="B122" s="95">
        <v>78.5</v>
      </c>
      <c r="C122" s="95">
        <v>86.7</v>
      </c>
      <c r="D122" s="95">
        <v>77.2</v>
      </c>
      <c r="E122" s="95">
        <v>78</v>
      </c>
      <c r="F122" s="95">
        <v>76.3</v>
      </c>
      <c r="G122" s="95">
        <v>84.7</v>
      </c>
      <c r="H122" s="95" t="s">
        <v>97</v>
      </c>
      <c r="I122" s="95">
        <v>27.9</v>
      </c>
      <c r="J122" s="95">
        <v>95.1</v>
      </c>
      <c r="K122" s="95">
        <v>75.099999999999994</v>
      </c>
      <c r="L122" s="95" t="s">
        <v>328</v>
      </c>
      <c r="M122" s="95">
        <v>77.900000000000006</v>
      </c>
      <c r="O122" s="96" t="s">
        <v>515</v>
      </c>
      <c r="P122" s="96">
        <v>6353</v>
      </c>
      <c r="Q122" s="96">
        <v>821</v>
      </c>
      <c r="R122" s="96">
        <v>5532</v>
      </c>
      <c r="S122" s="96">
        <v>3056</v>
      </c>
      <c r="T122" s="96">
        <v>2476</v>
      </c>
      <c r="U122" s="96">
        <v>570</v>
      </c>
      <c r="V122" s="96">
        <v>7</v>
      </c>
      <c r="W122" s="96">
        <v>77</v>
      </c>
      <c r="X122" s="96">
        <v>90</v>
      </c>
      <c r="Y122" s="96">
        <v>1732</v>
      </c>
      <c r="Z122" s="96" t="s">
        <v>97</v>
      </c>
      <c r="AA122" s="96">
        <v>880</v>
      </c>
    </row>
    <row r="123" spans="1:27" x14ac:dyDescent="0.15">
      <c r="A123" s="95" t="s">
        <v>406</v>
      </c>
      <c r="B123" s="95">
        <v>83.5</v>
      </c>
      <c r="C123" s="95">
        <v>89.5</v>
      </c>
      <c r="D123" s="95">
        <v>82</v>
      </c>
      <c r="E123" s="95">
        <v>80.400000000000006</v>
      </c>
      <c r="F123" s="95">
        <v>86.8</v>
      </c>
      <c r="G123" s="95">
        <v>93.3</v>
      </c>
      <c r="H123" s="95" t="s">
        <v>97</v>
      </c>
      <c r="I123" s="95">
        <v>59.9</v>
      </c>
      <c r="J123" s="95">
        <v>91.8</v>
      </c>
      <c r="K123" s="95">
        <v>84.1</v>
      </c>
      <c r="L123" s="95">
        <v>88.8</v>
      </c>
      <c r="M123" s="95">
        <v>78.900000000000006</v>
      </c>
      <c r="O123" s="96" t="s">
        <v>406</v>
      </c>
      <c r="P123" s="96">
        <v>12922</v>
      </c>
      <c r="Q123" s="96">
        <v>2568</v>
      </c>
      <c r="R123" s="96">
        <v>10354</v>
      </c>
      <c r="S123" s="96">
        <v>7675</v>
      </c>
      <c r="T123" s="96">
        <v>2679</v>
      </c>
      <c r="U123" s="96">
        <v>758</v>
      </c>
      <c r="V123" s="96">
        <v>7</v>
      </c>
      <c r="W123" s="96">
        <v>53</v>
      </c>
      <c r="X123" s="96">
        <v>258</v>
      </c>
      <c r="Y123" s="96">
        <v>1603</v>
      </c>
      <c r="Z123" s="96">
        <v>50</v>
      </c>
      <c r="AA123" s="96">
        <v>1413</v>
      </c>
    </row>
    <row r="124" spans="1:27" x14ac:dyDescent="0.15">
      <c r="A124" s="95" t="s">
        <v>542</v>
      </c>
      <c r="B124" s="95">
        <v>88.7</v>
      </c>
      <c r="C124" s="95">
        <v>96.3</v>
      </c>
      <c r="D124" s="95">
        <v>87.3</v>
      </c>
      <c r="E124" s="95">
        <v>86.3</v>
      </c>
      <c r="F124" s="95">
        <v>94.4</v>
      </c>
      <c r="G124" s="95">
        <v>95.3</v>
      </c>
      <c r="H124" s="95" t="s">
        <v>328</v>
      </c>
      <c r="I124" s="95" t="s">
        <v>328</v>
      </c>
      <c r="J124" s="95">
        <v>87.2</v>
      </c>
      <c r="K124" s="95">
        <v>94.9</v>
      </c>
      <c r="L124" s="95" t="s">
        <v>328</v>
      </c>
      <c r="M124" s="95">
        <v>82.6</v>
      </c>
      <c r="O124" s="96" t="s">
        <v>542</v>
      </c>
      <c r="P124" s="96">
        <v>3285</v>
      </c>
      <c r="Q124" s="96">
        <v>503</v>
      </c>
      <c r="R124" s="96">
        <v>2782</v>
      </c>
      <c r="S124" s="96">
        <v>2439</v>
      </c>
      <c r="T124" s="96">
        <v>343</v>
      </c>
      <c r="U124" s="96">
        <v>232</v>
      </c>
      <c r="V124" s="96" t="s">
        <v>97</v>
      </c>
      <c r="W124" s="96" t="s">
        <v>97</v>
      </c>
      <c r="X124" s="96">
        <v>34</v>
      </c>
      <c r="Y124" s="96">
        <v>77</v>
      </c>
      <c r="Z124" s="96" t="s">
        <v>97</v>
      </c>
      <c r="AA124" s="96">
        <v>784</v>
      </c>
    </row>
  </sheetData>
  <phoneticPr fontId="1"/>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5"/>
  <sheetViews>
    <sheetView workbookViewId="0">
      <selection activeCell="A7" sqref="A7:XFD7"/>
    </sheetView>
  </sheetViews>
  <sheetFormatPr defaultRowHeight="13.5" x14ac:dyDescent="0.15"/>
  <cols>
    <col min="1" max="13" width="9" style="95"/>
    <col min="15" max="27" width="9" style="96"/>
  </cols>
  <sheetData>
    <row r="1" spans="1:27" x14ac:dyDescent="0.15">
      <c r="A1" s="95" t="s">
        <v>606</v>
      </c>
      <c r="B1" s="95" t="s">
        <v>22</v>
      </c>
      <c r="C1" s="95" t="s">
        <v>319</v>
      </c>
      <c r="D1" s="95" t="s">
        <v>24</v>
      </c>
      <c r="O1" s="96" t="s">
        <v>606</v>
      </c>
      <c r="P1" s="96" t="s">
        <v>22</v>
      </c>
      <c r="Q1" s="96" t="s">
        <v>607</v>
      </c>
    </row>
    <row r="2" spans="1:27" x14ac:dyDescent="0.15">
      <c r="A2" s="95" t="s">
        <v>590</v>
      </c>
      <c r="O2" s="96" t="s">
        <v>591</v>
      </c>
    </row>
    <row r="3" spans="1:27" x14ac:dyDescent="0.15">
      <c r="P3" s="96" t="s">
        <v>331</v>
      </c>
      <c r="Q3" s="96" t="s">
        <v>592</v>
      </c>
      <c r="R3" s="96" t="s">
        <v>593</v>
      </c>
      <c r="AA3" s="96" t="s">
        <v>594</v>
      </c>
    </row>
    <row r="4" spans="1:27" x14ac:dyDescent="0.15">
      <c r="B4" s="95" t="s">
        <v>331</v>
      </c>
      <c r="C4" s="95" t="s">
        <v>592</v>
      </c>
      <c r="D4" s="95" t="s">
        <v>593</v>
      </c>
      <c r="M4" s="95" t="s">
        <v>594</v>
      </c>
      <c r="R4" s="96" t="s">
        <v>331</v>
      </c>
      <c r="S4" s="96" t="s">
        <v>595</v>
      </c>
      <c r="T4" s="96" t="s">
        <v>596</v>
      </c>
    </row>
    <row r="5" spans="1:27" x14ac:dyDescent="0.15">
      <c r="D5" s="95" t="s">
        <v>331</v>
      </c>
      <c r="E5" s="95" t="s">
        <v>595</v>
      </c>
      <c r="F5" s="95" t="s">
        <v>596</v>
      </c>
      <c r="T5" s="96" t="s">
        <v>331</v>
      </c>
      <c r="U5" s="96" t="s">
        <v>29</v>
      </c>
      <c r="V5" s="96" t="s">
        <v>136</v>
      </c>
      <c r="W5" s="96" t="s">
        <v>31</v>
      </c>
      <c r="X5" s="96" t="s">
        <v>415</v>
      </c>
      <c r="Y5" s="96" t="s">
        <v>32</v>
      </c>
      <c r="Z5" s="96" t="s">
        <v>597</v>
      </c>
    </row>
    <row r="6" spans="1:27" x14ac:dyDescent="0.15">
      <c r="F6" s="95" t="s">
        <v>331</v>
      </c>
      <c r="G6" s="95" t="s">
        <v>29</v>
      </c>
      <c r="H6" s="95" t="s">
        <v>136</v>
      </c>
      <c r="I6" s="95" t="s">
        <v>31</v>
      </c>
      <c r="J6" s="95" t="s">
        <v>415</v>
      </c>
      <c r="K6" s="95" t="s">
        <v>32</v>
      </c>
      <c r="L6" s="95" t="s">
        <v>424</v>
      </c>
      <c r="O6" s="96" t="s">
        <v>598</v>
      </c>
    </row>
    <row r="7" spans="1:27" x14ac:dyDescent="0.15">
      <c r="A7" s="95" t="s">
        <v>425</v>
      </c>
      <c r="B7" s="95">
        <v>80.400000000000006</v>
      </c>
      <c r="C7" s="95">
        <v>87.3</v>
      </c>
      <c r="D7" s="95">
        <v>79.099999999999994</v>
      </c>
      <c r="E7" s="95">
        <v>79.8</v>
      </c>
      <c r="F7" s="95">
        <v>77.599999999999994</v>
      </c>
      <c r="G7" s="95">
        <v>82.6</v>
      </c>
      <c r="H7" s="95">
        <v>3.3</v>
      </c>
      <c r="I7" s="95">
        <v>33.6</v>
      </c>
      <c r="J7" s="95">
        <v>88.2</v>
      </c>
      <c r="K7" s="95">
        <v>76.400000000000006</v>
      </c>
      <c r="L7" s="95">
        <v>91.7</v>
      </c>
      <c r="M7" s="95">
        <v>76.900000000000006</v>
      </c>
      <c r="O7" s="96" t="s">
        <v>425</v>
      </c>
      <c r="P7" s="96">
        <v>1558101</v>
      </c>
      <c r="Q7" s="96">
        <v>248438</v>
      </c>
      <c r="R7" s="96">
        <v>1309663</v>
      </c>
      <c r="S7" s="96">
        <v>923911</v>
      </c>
      <c r="T7" s="96">
        <v>385752</v>
      </c>
      <c r="U7" s="96">
        <v>84279</v>
      </c>
      <c r="V7" s="96">
        <v>1846</v>
      </c>
      <c r="W7" s="96">
        <v>5292</v>
      </c>
      <c r="X7" s="96">
        <v>24684</v>
      </c>
      <c r="Y7" s="96">
        <v>269651</v>
      </c>
      <c r="Z7" s="96">
        <v>4783</v>
      </c>
      <c r="AA7" s="96">
        <v>248264</v>
      </c>
    </row>
    <row r="8" spans="1:27" x14ac:dyDescent="0.15">
      <c r="A8" s="95" t="s">
        <v>426</v>
      </c>
      <c r="B8" s="95">
        <v>79.5</v>
      </c>
      <c r="C8" s="95">
        <v>88.7</v>
      </c>
      <c r="D8" s="95">
        <v>78</v>
      </c>
      <c r="E8" s="95">
        <v>79.099999999999994</v>
      </c>
      <c r="F8" s="95">
        <v>75.3</v>
      </c>
      <c r="G8" s="95">
        <v>81.3</v>
      </c>
      <c r="H8" s="95">
        <v>0</v>
      </c>
      <c r="I8" s="95">
        <v>16.2</v>
      </c>
      <c r="J8" s="95">
        <v>88.2</v>
      </c>
      <c r="K8" s="95">
        <v>72.8</v>
      </c>
      <c r="L8" s="95">
        <v>97.9</v>
      </c>
      <c r="M8" s="95">
        <v>73.7</v>
      </c>
      <c r="O8" s="96" t="s">
        <v>426</v>
      </c>
      <c r="P8" s="96">
        <v>94814</v>
      </c>
      <c r="Q8" s="96">
        <v>13496</v>
      </c>
      <c r="R8" s="96">
        <v>81318</v>
      </c>
      <c r="S8" s="96">
        <v>58202</v>
      </c>
      <c r="T8" s="96">
        <v>23116</v>
      </c>
      <c r="U8" s="96">
        <v>6504</v>
      </c>
      <c r="V8" s="96">
        <v>94</v>
      </c>
      <c r="W8" s="96">
        <v>220</v>
      </c>
      <c r="X8" s="96">
        <v>1453</v>
      </c>
      <c r="Y8" s="96">
        <v>14845</v>
      </c>
      <c r="Z8" s="96">
        <v>134</v>
      </c>
      <c r="AA8" s="96">
        <v>5563</v>
      </c>
    </row>
    <row r="9" spans="1:27" x14ac:dyDescent="0.15">
      <c r="A9" s="95" t="s">
        <v>427</v>
      </c>
      <c r="B9" s="95">
        <v>77</v>
      </c>
      <c r="C9" s="95">
        <v>87.1</v>
      </c>
      <c r="D9" s="95">
        <v>75</v>
      </c>
      <c r="E9" s="95">
        <v>72.599999999999994</v>
      </c>
      <c r="F9" s="95">
        <v>78.599999999999994</v>
      </c>
      <c r="G9" s="95">
        <v>79.8</v>
      </c>
      <c r="H9" s="95" t="s">
        <v>97</v>
      </c>
      <c r="I9" s="95">
        <v>22.4</v>
      </c>
      <c r="J9" s="95">
        <v>96.6</v>
      </c>
      <c r="K9" s="95">
        <v>78.5</v>
      </c>
      <c r="L9" s="95">
        <v>91.7</v>
      </c>
      <c r="M9" s="95">
        <v>67.3</v>
      </c>
      <c r="O9" s="96" t="s">
        <v>427</v>
      </c>
      <c r="P9" s="96">
        <v>17546</v>
      </c>
      <c r="Q9" s="96">
        <v>2959</v>
      </c>
      <c r="R9" s="96">
        <v>14587</v>
      </c>
      <c r="S9" s="96">
        <v>8906</v>
      </c>
      <c r="T9" s="96">
        <v>5681</v>
      </c>
      <c r="U9" s="96">
        <v>1494</v>
      </c>
      <c r="V9" s="96">
        <v>29</v>
      </c>
      <c r="W9" s="96">
        <v>60</v>
      </c>
      <c r="X9" s="96">
        <v>247</v>
      </c>
      <c r="Y9" s="96">
        <v>3851</v>
      </c>
      <c r="Z9" s="96">
        <v>39</v>
      </c>
      <c r="AA9" s="96">
        <v>2732</v>
      </c>
    </row>
    <row r="10" spans="1:27" x14ac:dyDescent="0.15">
      <c r="A10" s="95" t="s">
        <v>428</v>
      </c>
      <c r="B10" s="95">
        <v>74.400000000000006</v>
      </c>
      <c r="C10" s="95">
        <v>83.9</v>
      </c>
      <c r="D10" s="95">
        <v>71.900000000000006</v>
      </c>
      <c r="E10" s="95">
        <v>75.900000000000006</v>
      </c>
      <c r="F10" s="95">
        <v>66.900000000000006</v>
      </c>
      <c r="G10" s="95">
        <v>60.3</v>
      </c>
      <c r="H10" s="95" t="s">
        <v>97</v>
      </c>
      <c r="I10" s="95">
        <v>7.1</v>
      </c>
      <c r="J10" s="95">
        <v>81.400000000000006</v>
      </c>
      <c r="K10" s="95">
        <v>69</v>
      </c>
      <c r="L10" s="95" t="s">
        <v>328</v>
      </c>
      <c r="M10" s="95">
        <v>69.900000000000006</v>
      </c>
      <c r="O10" s="96" t="s">
        <v>428</v>
      </c>
      <c r="P10" s="96">
        <v>17403</v>
      </c>
      <c r="Q10" s="96">
        <v>3633</v>
      </c>
      <c r="R10" s="96">
        <v>13770</v>
      </c>
      <c r="S10" s="96">
        <v>7746</v>
      </c>
      <c r="T10" s="96">
        <v>6024</v>
      </c>
      <c r="U10" s="96">
        <v>725</v>
      </c>
      <c r="V10" s="96">
        <v>38</v>
      </c>
      <c r="W10" s="96">
        <v>116</v>
      </c>
      <c r="X10" s="96">
        <v>270</v>
      </c>
      <c r="Y10" s="96">
        <v>4875</v>
      </c>
      <c r="Z10" s="96" t="s">
        <v>97</v>
      </c>
      <c r="AA10" s="96">
        <v>2562</v>
      </c>
    </row>
    <row r="11" spans="1:27" x14ac:dyDescent="0.15">
      <c r="A11" s="95" t="s">
        <v>429</v>
      </c>
      <c r="B11" s="95">
        <v>76.8</v>
      </c>
      <c r="C11" s="95">
        <v>85.2</v>
      </c>
      <c r="D11" s="95">
        <v>74.8</v>
      </c>
      <c r="E11" s="95">
        <v>74.599999999999994</v>
      </c>
      <c r="F11" s="95">
        <v>75.3</v>
      </c>
      <c r="G11" s="95">
        <v>80.599999999999994</v>
      </c>
      <c r="H11" s="95">
        <v>4.3</v>
      </c>
      <c r="I11" s="95">
        <v>12</v>
      </c>
      <c r="J11" s="95">
        <v>96.2</v>
      </c>
      <c r="K11" s="95">
        <v>73.099999999999994</v>
      </c>
      <c r="L11" s="95" t="s">
        <v>328</v>
      </c>
      <c r="M11" s="95">
        <v>78.2</v>
      </c>
      <c r="O11" s="96" t="s">
        <v>429</v>
      </c>
      <c r="P11" s="96">
        <v>25512</v>
      </c>
      <c r="Q11" s="96">
        <v>4964</v>
      </c>
      <c r="R11" s="96">
        <v>20548</v>
      </c>
      <c r="S11" s="96">
        <v>14077</v>
      </c>
      <c r="T11" s="96">
        <v>6471</v>
      </c>
      <c r="U11" s="96">
        <v>1225</v>
      </c>
      <c r="V11" s="96">
        <v>28</v>
      </c>
      <c r="W11" s="96">
        <v>62</v>
      </c>
      <c r="X11" s="96">
        <v>442</v>
      </c>
      <c r="Y11" s="96">
        <v>4714</v>
      </c>
      <c r="Z11" s="96" t="s">
        <v>97</v>
      </c>
      <c r="AA11" s="96">
        <v>5276</v>
      </c>
    </row>
    <row r="12" spans="1:27" x14ac:dyDescent="0.15">
      <c r="A12" s="95" t="s">
        <v>430</v>
      </c>
      <c r="B12" s="95">
        <v>79.2</v>
      </c>
      <c r="C12" s="95">
        <v>87.7</v>
      </c>
      <c r="D12" s="95">
        <v>76.8</v>
      </c>
      <c r="E12" s="95">
        <v>80.8</v>
      </c>
      <c r="F12" s="95">
        <v>73.599999999999994</v>
      </c>
      <c r="G12" s="95">
        <v>76</v>
      </c>
      <c r="H12" s="95" t="s">
        <v>97</v>
      </c>
      <c r="I12" s="95">
        <v>23.4</v>
      </c>
      <c r="J12" s="95">
        <v>94.4</v>
      </c>
      <c r="K12" s="95">
        <v>73</v>
      </c>
      <c r="L12" s="95" t="s">
        <v>328</v>
      </c>
      <c r="M12" s="95">
        <v>82.6</v>
      </c>
      <c r="O12" s="96" t="s">
        <v>430</v>
      </c>
      <c r="P12" s="96">
        <v>15106</v>
      </c>
      <c r="Q12" s="96">
        <v>3235</v>
      </c>
      <c r="R12" s="96">
        <v>11871</v>
      </c>
      <c r="S12" s="96">
        <v>5254</v>
      </c>
      <c r="T12" s="96">
        <v>6617</v>
      </c>
      <c r="U12" s="96">
        <v>767</v>
      </c>
      <c r="V12" s="96">
        <v>30</v>
      </c>
      <c r="W12" s="96">
        <v>44</v>
      </c>
      <c r="X12" s="96">
        <v>299</v>
      </c>
      <c r="Y12" s="96">
        <v>5477</v>
      </c>
      <c r="Z12" s="96" t="s">
        <v>97</v>
      </c>
      <c r="AA12" s="96">
        <v>680</v>
      </c>
    </row>
    <row r="13" spans="1:27" x14ac:dyDescent="0.15">
      <c r="A13" s="95" t="s">
        <v>431</v>
      </c>
      <c r="B13" s="95">
        <v>79.3</v>
      </c>
      <c r="C13" s="95">
        <v>88</v>
      </c>
      <c r="D13" s="95">
        <v>77</v>
      </c>
      <c r="E13" s="95">
        <v>76.599999999999994</v>
      </c>
      <c r="F13" s="95">
        <v>77.8</v>
      </c>
      <c r="G13" s="95">
        <v>89.2</v>
      </c>
      <c r="H13" s="95" t="s">
        <v>97</v>
      </c>
      <c r="I13" s="95">
        <v>31.3</v>
      </c>
      <c r="J13" s="95">
        <v>96</v>
      </c>
      <c r="K13" s="95">
        <v>75.900000000000006</v>
      </c>
      <c r="L13" s="95">
        <v>95.4</v>
      </c>
      <c r="M13" s="95">
        <v>73.400000000000006</v>
      </c>
      <c r="O13" s="96" t="s">
        <v>431</v>
      </c>
      <c r="P13" s="96">
        <v>14606</v>
      </c>
      <c r="Q13" s="96">
        <v>3011</v>
      </c>
      <c r="R13" s="96">
        <v>11595</v>
      </c>
      <c r="S13" s="96">
        <v>7404</v>
      </c>
      <c r="T13" s="96">
        <v>4191</v>
      </c>
      <c r="U13" s="96">
        <v>548</v>
      </c>
      <c r="V13" s="96">
        <v>18</v>
      </c>
      <c r="W13" s="96">
        <v>30</v>
      </c>
      <c r="X13" s="96">
        <v>174</v>
      </c>
      <c r="Y13" s="96">
        <v>3421</v>
      </c>
      <c r="Z13" s="96">
        <v>20</v>
      </c>
      <c r="AA13" s="96">
        <v>2875</v>
      </c>
    </row>
    <row r="14" spans="1:27" x14ac:dyDescent="0.15">
      <c r="A14" s="95" t="s">
        <v>432</v>
      </c>
      <c r="B14" s="95">
        <v>71.7</v>
      </c>
      <c r="C14" s="95">
        <v>77.5</v>
      </c>
      <c r="D14" s="95">
        <v>70.099999999999994</v>
      </c>
      <c r="E14" s="95">
        <v>70.3</v>
      </c>
      <c r="F14" s="95">
        <v>69.599999999999994</v>
      </c>
      <c r="G14" s="95">
        <v>66.900000000000006</v>
      </c>
      <c r="H14" s="95">
        <v>0.5</v>
      </c>
      <c r="I14" s="95">
        <v>12.9</v>
      </c>
      <c r="J14" s="95">
        <v>86.2</v>
      </c>
      <c r="K14" s="95">
        <v>71.3</v>
      </c>
      <c r="L14" s="95" t="s">
        <v>328</v>
      </c>
      <c r="M14" s="95">
        <v>73</v>
      </c>
      <c r="O14" s="96" t="s">
        <v>432</v>
      </c>
      <c r="P14" s="96">
        <v>25585</v>
      </c>
      <c r="Q14" s="96">
        <v>5487</v>
      </c>
      <c r="R14" s="96">
        <v>20098</v>
      </c>
      <c r="S14" s="96">
        <v>13992</v>
      </c>
      <c r="T14" s="96">
        <v>6106</v>
      </c>
      <c r="U14" s="96">
        <v>871</v>
      </c>
      <c r="V14" s="96">
        <v>32</v>
      </c>
      <c r="W14" s="96">
        <v>98</v>
      </c>
      <c r="X14" s="96">
        <v>115</v>
      </c>
      <c r="Y14" s="96">
        <v>4990</v>
      </c>
      <c r="Z14" s="96" t="s">
        <v>97</v>
      </c>
      <c r="AA14" s="96">
        <v>4214</v>
      </c>
    </row>
    <row r="15" spans="1:27" x14ac:dyDescent="0.15">
      <c r="A15" s="95" t="s">
        <v>433</v>
      </c>
      <c r="B15" s="95">
        <v>75.8</v>
      </c>
      <c r="C15" s="95">
        <v>79.5</v>
      </c>
      <c r="D15" s="95">
        <v>75.2</v>
      </c>
      <c r="E15" s="95">
        <v>73.8</v>
      </c>
      <c r="F15" s="95">
        <v>77.7</v>
      </c>
      <c r="G15" s="95">
        <v>80.099999999999994</v>
      </c>
      <c r="H15" s="95">
        <v>1</v>
      </c>
      <c r="I15" s="95">
        <v>21.7</v>
      </c>
      <c r="J15" s="95">
        <v>90.6</v>
      </c>
      <c r="K15" s="95">
        <v>76.599999999999994</v>
      </c>
      <c r="L15" s="95">
        <v>97.5</v>
      </c>
      <c r="M15" s="95">
        <v>73.900000000000006</v>
      </c>
      <c r="O15" s="96" t="s">
        <v>433</v>
      </c>
      <c r="P15" s="96">
        <v>31649</v>
      </c>
      <c r="Q15" s="96">
        <v>4512</v>
      </c>
      <c r="R15" s="96">
        <v>27137</v>
      </c>
      <c r="S15" s="96">
        <v>17641</v>
      </c>
      <c r="T15" s="96">
        <v>9496</v>
      </c>
      <c r="U15" s="96">
        <v>2838</v>
      </c>
      <c r="V15" s="96">
        <v>48</v>
      </c>
      <c r="W15" s="96">
        <v>128</v>
      </c>
      <c r="X15" s="96">
        <v>820</v>
      </c>
      <c r="Y15" s="96">
        <v>5662</v>
      </c>
      <c r="Z15" s="96">
        <v>50</v>
      </c>
      <c r="AA15" s="96">
        <v>5502</v>
      </c>
    </row>
    <row r="16" spans="1:27" x14ac:dyDescent="0.15">
      <c r="A16" s="95" t="s">
        <v>434</v>
      </c>
      <c r="B16" s="95">
        <v>81.400000000000006</v>
      </c>
      <c r="C16" s="95">
        <v>88.7</v>
      </c>
      <c r="D16" s="95">
        <v>79.900000000000006</v>
      </c>
      <c r="E16" s="95">
        <v>80.5</v>
      </c>
      <c r="F16" s="95">
        <v>79.099999999999994</v>
      </c>
      <c r="G16" s="95">
        <v>83</v>
      </c>
      <c r="H16" s="95">
        <v>7.5</v>
      </c>
      <c r="I16" s="95">
        <v>61.8</v>
      </c>
      <c r="J16" s="95">
        <v>88.1</v>
      </c>
      <c r="K16" s="95">
        <v>78</v>
      </c>
      <c r="L16" s="95" t="s">
        <v>328</v>
      </c>
      <c r="M16" s="95">
        <v>78.7</v>
      </c>
      <c r="O16" s="96" t="s">
        <v>434</v>
      </c>
      <c r="P16" s="96">
        <v>21146</v>
      </c>
      <c r="Q16" s="96">
        <v>3499</v>
      </c>
      <c r="R16" s="96">
        <v>17647</v>
      </c>
      <c r="S16" s="96">
        <v>10387</v>
      </c>
      <c r="T16" s="96">
        <v>7260</v>
      </c>
      <c r="U16" s="96">
        <v>1505</v>
      </c>
      <c r="V16" s="96">
        <v>28</v>
      </c>
      <c r="W16" s="96">
        <v>45</v>
      </c>
      <c r="X16" s="96">
        <v>317</v>
      </c>
      <c r="Y16" s="96">
        <v>5365</v>
      </c>
      <c r="Z16" s="96" t="s">
        <v>97</v>
      </c>
      <c r="AA16" s="96">
        <v>3928</v>
      </c>
    </row>
    <row r="17" spans="1:27" x14ac:dyDescent="0.15">
      <c r="A17" s="95" t="s">
        <v>435</v>
      </c>
      <c r="B17" s="95">
        <v>80.2</v>
      </c>
      <c r="C17" s="95">
        <v>88.2</v>
      </c>
      <c r="D17" s="95">
        <v>79</v>
      </c>
      <c r="E17" s="95">
        <v>77.099999999999994</v>
      </c>
      <c r="F17" s="95">
        <v>82.5</v>
      </c>
      <c r="G17" s="95">
        <v>91.8</v>
      </c>
      <c r="H17" s="95">
        <v>9.8000000000000007</v>
      </c>
      <c r="I17" s="95">
        <v>31.8</v>
      </c>
      <c r="J17" s="95">
        <v>90.6</v>
      </c>
      <c r="K17" s="95">
        <v>80.2</v>
      </c>
      <c r="L17" s="95">
        <v>95.6</v>
      </c>
      <c r="M17" s="95">
        <v>77.599999999999994</v>
      </c>
      <c r="O17" s="96" t="s">
        <v>435</v>
      </c>
      <c r="P17" s="96">
        <v>24262</v>
      </c>
      <c r="Q17" s="96">
        <v>3298</v>
      </c>
      <c r="R17" s="96">
        <v>20964</v>
      </c>
      <c r="S17" s="96">
        <v>13654</v>
      </c>
      <c r="T17" s="96">
        <v>7310</v>
      </c>
      <c r="U17" s="96">
        <v>1727</v>
      </c>
      <c r="V17" s="96">
        <v>52</v>
      </c>
      <c r="W17" s="96">
        <v>65</v>
      </c>
      <c r="X17" s="96">
        <v>339</v>
      </c>
      <c r="Y17" s="96">
        <v>5127</v>
      </c>
      <c r="Z17" s="96">
        <v>100</v>
      </c>
      <c r="AA17" s="96">
        <v>5013</v>
      </c>
    </row>
    <row r="18" spans="1:27" x14ac:dyDescent="0.15">
      <c r="A18" s="95" t="s">
        <v>436</v>
      </c>
      <c r="B18" s="95">
        <v>81.8</v>
      </c>
      <c r="C18" s="95">
        <v>90.2</v>
      </c>
      <c r="D18" s="95">
        <v>80</v>
      </c>
      <c r="E18" s="95">
        <v>79.7</v>
      </c>
      <c r="F18" s="95">
        <v>81.3</v>
      </c>
      <c r="G18" s="95">
        <v>87</v>
      </c>
      <c r="H18" s="95">
        <v>6.5</v>
      </c>
      <c r="I18" s="95">
        <v>32.700000000000003</v>
      </c>
      <c r="J18" s="95">
        <v>92.1</v>
      </c>
      <c r="K18" s="95">
        <v>77.599999999999994</v>
      </c>
      <c r="L18" s="95">
        <v>94.4</v>
      </c>
      <c r="M18" s="95">
        <v>79</v>
      </c>
      <c r="O18" s="96" t="s">
        <v>436</v>
      </c>
      <c r="P18" s="96">
        <v>62139</v>
      </c>
      <c r="Q18" s="96">
        <v>11388</v>
      </c>
      <c r="R18" s="96">
        <v>50751</v>
      </c>
      <c r="S18" s="96">
        <v>40940</v>
      </c>
      <c r="T18" s="96">
        <v>9811</v>
      </c>
      <c r="U18" s="96">
        <v>2760</v>
      </c>
      <c r="V18" s="96">
        <v>44</v>
      </c>
      <c r="W18" s="96">
        <v>151</v>
      </c>
      <c r="X18" s="96">
        <v>1459</v>
      </c>
      <c r="Y18" s="96">
        <v>5397</v>
      </c>
      <c r="Z18" s="96">
        <v>222</v>
      </c>
      <c r="AA18" s="96">
        <v>7580</v>
      </c>
    </row>
    <row r="19" spans="1:27" x14ac:dyDescent="0.15">
      <c r="A19" s="95" t="s">
        <v>437</v>
      </c>
      <c r="B19" s="95">
        <v>78.099999999999994</v>
      </c>
      <c r="C19" s="95">
        <v>83.4</v>
      </c>
      <c r="D19" s="95">
        <v>77.2</v>
      </c>
      <c r="E19" s="95">
        <v>77.5</v>
      </c>
      <c r="F19" s="95">
        <v>76.099999999999994</v>
      </c>
      <c r="G19" s="95">
        <v>78.599999999999994</v>
      </c>
      <c r="H19" s="95">
        <v>5.4</v>
      </c>
      <c r="I19" s="95">
        <v>40.9</v>
      </c>
      <c r="J19" s="95">
        <v>87.8</v>
      </c>
      <c r="K19" s="95">
        <v>74.599999999999994</v>
      </c>
      <c r="L19" s="95" t="s">
        <v>328</v>
      </c>
      <c r="M19" s="95">
        <v>73.3</v>
      </c>
      <c r="O19" s="96" t="s">
        <v>437</v>
      </c>
      <c r="P19" s="96">
        <v>59293</v>
      </c>
      <c r="Q19" s="96">
        <v>9349</v>
      </c>
      <c r="R19" s="96">
        <v>49944</v>
      </c>
      <c r="S19" s="96">
        <v>37045</v>
      </c>
      <c r="T19" s="96">
        <v>12899</v>
      </c>
      <c r="U19" s="96">
        <v>3241</v>
      </c>
      <c r="V19" s="96">
        <v>58</v>
      </c>
      <c r="W19" s="96">
        <v>124</v>
      </c>
      <c r="X19" s="96">
        <v>1048</v>
      </c>
      <c r="Y19" s="96">
        <v>8428</v>
      </c>
      <c r="Z19" s="96" t="s">
        <v>97</v>
      </c>
      <c r="AA19" s="96">
        <v>7712</v>
      </c>
    </row>
    <row r="20" spans="1:27" x14ac:dyDescent="0.15">
      <c r="A20" s="95" t="s">
        <v>438</v>
      </c>
      <c r="B20" s="95">
        <v>80</v>
      </c>
      <c r="C20" s="95">
        <v>90.3</v>
      </c>
      <c r="D20" s="95">
        <v>78.900000000000006</v>
      </c>
      <c r="E20" s="95">
        <v>79.8</v>
      </c>
      <c r="F20" s="95">
        <v>77.2</v>
      </c>
      <c r="G20" s="95">
        <v>83.7</v>
      </c>
      <c r="H20" s="95">
        <v>5.7</v>
      </c>
      <c r="I20" s="95">
        <v>50.4</v>
      </c>
      <c r="J20" s="95">
        <v>88.3</v>
      </c>
      <c r="K20" s="95">
        <v>74.7</v>
      </c>
      <c r="L20" s="95">
        <v>91</v>
      </c>
      <c r="M20" s="95">
        <v>76.5</v>
      </c>
      <c r="O20" s="96" t="s">
        <v>438</v>
      </c>
      <c r="P20" s="96">
        <v>128243</v>
      </c>
      <c r="Q20" s="96">
        <v>12166</v>
      </c>
      <c r="R20" s="96">
        <v>116077</v>
      </c>
      <c r="S20" s="96">
        <v>76110</v>
      </c>
      <c r="T20" s="96">
        <v>39967</v>
      </c>
      <c r="U20" s="96">
        <v>10163</v>
      </c>
      <c r="V20" s="96">
        <v>145</v>
      </c>
      <c r="W20" s="96">
        <v>505</v>
      </c>
      <c r="X20" s="96">
        <v>2289</v>
      </c>
      <c r="Y20" s="96">
        <v>26865</v>
      </c>
      <c r="Z20" s="96">
        <v>588</v>
      </c>
      <c r="AA20" s="96">
        <v>15659</v>
      </c>
    </row>
    <row r="21" spans="1:27" x14ac:dyDescent="0.15">
      <c r="A21" s="95" t="s">
        <v>439</v>
      </c>
      <c r="B21" s="95">
        <v>80.2</v>
      </c>
      <c r="C21" s="95">
        <v>86.8</v>
      </c>
      <c r="D21" s="95">
        <v>79</v>
      </c>
      <c r="E21" s="95">
        <v>79.7</v>
      </c>
      <c r="F21" s="95">
        <v>76.8</v>
      </c>
      <c r="G21" s="95">
        <v>82.4</v>
      </c>
      <c r="H21" s="95">
        <v>15</v>
      </c>
      <c r="I21" s="95">
        <v>48.7</v>
      </c>
      <c r="J21" s="95">
        <v>84.5</v>
      </c>
      <c r="K21" s="95">
        <v>75.5</v>
      </c>
      <c r="L21" s="95">
        <v>77.8</v>
      </c>
      <c r="M21" s="95">
        <v>78</v>
      </c>
      <c r="O21" s="96" t="s">
        <v>439</v>
      </c>
      <c r="P21" s="96">
        <v>73804</v>
      </c>
      <c r="Q21" s="96">
        <v>11622</v>
      </c>
      <c r="R21" s="96">
        <v>62182</v>
      </c>
      <c r="S21" s="96">
        <v>46942</v>
      </c>
      <c r="T21" s="96">
        <v>15240</v>
      </c>
      <c r="U21" s="96">
        <v>2257</v>
      </c>
      <c r="V21" s="96">
        <v>74</v>
      </c>
      <c r="W21" s="96">
        <v>166</v>
      </c>
      <c r="X21" s="96">
        <v>1398</v>
      </c>
      <c r="Y21" s="96">
        <v>11345</v>
      </c>
      <c r="Z21" s="96">
        <v>377</v>
      </c>
      <c r="AA21" s="96">
        <v>16195</v>
      </c>
    </row>
    <row r="22" spans="1:27" x14ac:dyDescent="0.15">
      <c r="A22" s="95" t="s">
        <v>440</v>
      </c>
      <c r="B22" s="95">
        <v>79.900000000000006</v>
      </c>
      <c r="C22" s="95">
        <v>87.7</v>
      </c>
      <c r="D22" s="95">
        <v>78.3</v>
      </c>
      <c r="E22" s="95">
        <v>77.599999999999994</v>
      </c>
      <c r="F22" s="95">
        <v>80.099999999999994</v>
      </c>
      <c r="G22" s="95">
        <v>80.2</v>
      </c>
      <c r="H22" s="95">
        <v>0.7</v>
      </c>
      <c r="I22" s="95">
        <v>32.799999999999997</v>
      </c>
      <c r="J22" s="95">
        <v>95.8</v>
      </c>
      <c r="K22" s="95">
        <v>79.900000000000006</v>
      </c>
      <c r="L22" s="95">
        <v>96.3</v>
      </c>
      <c r="M22" s="95">
        <v>73.7</v>
      </c>
      <c r="O22" s="96" t="s">
        <v>440</v>
      </c>
      <c r="P22" s="96">
        <v>28476</v>
      </c>
      <c r="Q22" s="96">
        <v>4990</v>
      </c>
      <c r="R22" s="96">
        <v>23486</v>
      </c>
      <c r="S22" s="96">
        <v>17029</v>
      </c>
      <c r="T22" s="96">
        <v>6457</v>
      </c>
      <c r="U22" s="96">
        <v>1544</v>
      </c>
      <c r="V22" s="96">
        <v>36</v>
      </c>
      <c r="W22" s="96">
        <v>60</v>
      </c>
      <c r="X22" s="96">
        <v>439</v>
      </c>
      <c r="Y22" s="96">
        <v>4378</v>
      </c>
      <c r="Z22" s="96">
        <v>327</v>
      </c>
      <c r="AA22" s="96">
        <v>3818</v>
      </c>
    </row>
    <row r="23" spans="1:27" x14ac:dyDescent="0.15">
      <c r="A23" s="95" t="s">
        <v>441</v>
      </c>
      <c r="B23" s="95">
        <v>82.9</v>
      </c>
      <c r="C23" s="95">
        <v>94.9</v>
      </c>
      <c r="D23" s="95">
        <v>80.900000000000006</v>
      </c>
      <c r="E23" s="95">
        <v>85</v>
      </c>
      <c r="F23" s="95">
        <v>74.7</v>
      </c>
      <c r="G23" s="95">
        <v>79.2</v>
      </c>
      <c r="H23" s="95">
        <v>11.8</v>
      </c>
      <c r="I23" s="95">
        <v>8.6</v>
      </c>
      <c r="J23" s="95">
        <v>94.9</v>
      </c>
      <c r="K23" s="95">
        <v>74</v>
      </c>
      <c r="L23" s="95">
        <v>94.5</v>
      </c>
      <c r="M23" s="95">
        <v>73.8</v>
      </c>
      <c r="O23" s="96" t="s">
        <v>441</v>
      </c>
      <c r="P23" s="96">
        <v>16658</v>
      </c>
      <c r="Q23" s="96">
        <v>2378</v>
      </c>
      <c r="R23" s="96">
        <v>14280</v>
      </c>
      <c r="S23" s="96">
        <v>8707</v>
      </c>
      <c r="T23" s="96">
        <v>5573</v>
      </c>
      <c r="U23" s="96">
        <v>825</v>
      </c>
      <c r="V23" s="96">
        <v>22</v>
      </c>
      <c r="W23" s="96">
        <v>82</v>
      </c>
      <c r="X23" s="96">
        <v>288</v>
      </c>
      <c r="Y23" s="96">
        <v>4356</v>
      </c>
      <c r="Z23" s="96">
        <v>75</v>
      </c>
      <c r="AA23" s="96">
        <v>2262</v>
      </c>
    </row>
    <row r="24" spans="1:27" x14ac:dyDescent="0.15">
      <c r="A24" s="95" t="s">
        <v>442</v>
      </c>
      <c r="B24" s="95">
        <v>82</v>
      </c>
      <c r="C24" s="95">
        <v>87.8</v>
      </c>
      <c r="D24" s="95">
        <v>80.8</v>
      </c>
      <c r="E24" s="95">
        <v>82</v>
      </c>
      <c r="F24" s="95">
        <v>78.2</v>
      </c>
      <c r="G24" s="95">
        <v>80.2</v>
      </c>
      <c r="H24" s="95" t="s">
        <v>97</v>
      </c>
      <c r="I24" s="95">
        <v>22.6</v>
      </c>
      <c r="J24" s="95">
        <v>69.400000000000006</v>
      </c>
      <c r="K24" s="95">
        <v>79.900000000000006</v>
      </c>
      <c r="L24" s="95">
        <v>30.7</v>
      </c>
      <c r="M24" s="95">
        <v>79.400000000000006</v>
      </c>
      <c r="O24" s="96" t="s">
        <v>442</v>
      </c>
      <c r="P24" s="96">
        <v>18007</v>
      </c>
      <c r="Q24" s="96">
        <v>3051</v>
      </c>
      <c r="R24" s="96">
        <v>14956</v>
      </c>
      <c r="S24" s="96">
        <v>10181</v>
      </c>
      <c r="T24" s="96">
        <v>4775</v>
      </c>
      <c r="U24" s="96">
        <v>736</v>
      </c>
      <c r="V24" s="96">
        <v>18</v>
      </c>
      <c r="W24" s="96">
        <v>92</v>
      </c>
      <c r="X24" s="96">
        <v>149</v>
      </c>
      <c r="Y24" s="96">
        <v>3780</v>
      </c>
      <c r="Z24" s="96" t="s">
        <v>97</v>
      </c>
      <c r="AA24" s="96">
        <v>1521</v>
      </c>
    </row>
    <row r="25" spans="1:27" x14ac:dyDescent="0.15">
      <c r="A25" s="95" t="s">
        <v>443</v>
      </c>
      <c r="B25" s="95">
        <v>80.7</v>
      </c>
      <c r="C25" s="95">
        <v>88</v>
      </c>
      <c r="D25" s="95">
        <v>79.5</v>
      </c>
      <c r="E25" s="95">
        <v>82.1</v>
      </c>
      <c r="F25" s="95">
        <v>76.400000000000006</v>
      </c>
      <c r="G25" s="95">
        <v>71.5</v>
      </c>
      <c r="H25" s="95">
        <v>26.6</v>
      </c>
      <c r="I25" s="95">
        <v>19.8</v>
      </c>
      <c r="J25" s="95">
        <v>80.7</v>
      </c>
      <c r="K25" s="95">
        <v>78.2</v>
      </c>
      <c r="L25" s="95">
        <v>72.7</v>
      </c>
      <c r="M25" s="95">
        <v>71.599999999999994</v>
      </c>
      <c r="O25" s="96" t="s">
        <v>443</v>
      </c>
      <c r="P25" s="96">
        <v>10980</v>
      </c>
      <c r="Q25" s="96">
        <v>1606</v>
      </c>
      <c r="R25" s="96">
        <v>9374</v>
      </c>
      <c r="S25" s="96">
        <v>5017</v>
      </c>
      <c r="T25" s="96">
        <v>4357</v>
      </c>
      <c r="U25" s="96">
        <v>690</v>
      </c>
      <c r="V25" s="96">
        <v>16</v>
      </c>
      <c r="W25" s="96">
        <v>47</v>
      </c>
      <c r="X25" s="96">
        <v>156</v>
      </c>
      <c r="Y25" s="96">
        <v>3448</v>
      </c>
      <c r="Z25" s="96">
        <v>12</v>
      </c>
      <c r="AA25" s="96">
        <v>2220</v>
      </c>
    </row>
    <row r="26" spans="1:27" x14ac:dyDescent="0.15">
      <c r="A26" s="95" t="s">
        <v>444</v>
      </c>
      <c r="B26" s="95">
        <v>75.8</v>
      </c>
      <c r="C26" s="95">
        <v>79.099999999999994</v>
      </c>
      <c r="D26" s="95">
        <v>75.099999999999994</v>
      </c>
      <c r="E26" s="95">
        <v>77.099999999999994</v>
      </c>
      <c r="F26" s="95">
        <v>72.3</v>
      </c>
      <c r="G26" s="95">
        <v>86.7</v>
      </c>
      <c r="H26" s="95" t="s">
        <v>97</v>
      </c>
      <c r="I26" s="95">
        <v>14.1</v>
      </c>
      <c r="J26" s="95">
        <v>64.7</v>
      </c>
      <c r="K26" s="95">
        <v>72.5</v>
      </c>
      <c r="L26" s="95">
        <v>45.1</v>
      </c>
      <c r="M26" s="95">
        <v>70.7</v>
      </c>
      <c r="O26" s="96" t="s">
        <v>444</v>
      </c>
      <c r="P26" s="96">
        <v>10841</v>
      </c>
      <c r="Q26" s="96">
        <v>1975</v>
      </c>
      <c r="R26" s="96">
        <v>8866</v>
      </c>
      <c r="S26" s="96">
        <v>5217</v>
      </c>
      <c r="T26" s="96">
        <v>3649</v>
      </c>
      <c r="U26" s="96">
        <v>339</v>
      </c>
      <c r="V26" s="96">
        <v>28</v>
      </c>
      <c r="W26" s="96">
        <v>28</v>
      </c>
      <c r="X26" s="96">
        <v>224</v>
      </c>
      <c r="Y26" s="96">
        <v>3030</v>
      </c>
      <c r="Z26" s="96">
        <v>59</v>
      </c>
      <c r="AA26" s="96">
        <v>647</v>
      </c>
    </row>
    <row r="27" spans="1:27" x14ac:dyDescent="0.15">
      <c r="A27" s="95" t="s">
        <v>445</v>
      </c>
      <c r="B27" s="95">
        <v>79.5</v>
      </c>
      <c r="C27" s="95">
        <v>83.9</v>
      </c>
      <c r="D27" s="95">
        <v>79</v>
      </c>
      <c r="E27" s="95">
        <v>80.099999999999994</v>
      </c>
      <c r="F27" s="95">
        <v>77.599999999999994</v>
      </c>
      <c r="G27" s="95">
        <v>81.400000000000006</v>
      </c>
      <c r="H27" s="95">
        <v>1.2</v>
      </c>
      <c r="I27" s="95">
        <v>31.7</v>
      </c>
      <c r="J27" s="95">
        <v>81.900000000000006</v>
      </c>
      <c r="K27" s="95">
        <v>77.099999999999994</v>
      </c>
      <c r="L27" s="95">
        <v>83.2</v>
      </c>
      <c r="M27" s="95">
        <v>80.2</v>
      </c>
      <c r="O27" s="96" t="s">
        <v>445</v>
      </c>
      <c r="P27" s="96">
        <v>24056</v>
      </c>
      <c r="Q27" s="96">
        <v>2454</v>
      </c>
      <c r="R27" s="96">
        <v>21602</v>
      </c>
      <c r="S27" s="96">
        <v>12011</v>
      </c>
      <c r="T27" s="96">
        <v>9591</v>
      </c>
      <c r="U27" s="96">
        <v>2369</v>
      </c>
      <c r="V27" s="96">
        <v>46</v>
      </c>
      <c r="W27" s="96">
        <v>74</v>
      </c>
      <c r="X27" s="96">
        <v>481</v>
      </c>
      <c r="Y27" s="96">
        <v>6621</v>
      </c>
      <c r="Z27" s="96">
        <v>140</v>
      </c>
      <c r="AA27" s="96">
        <v>4694</v>
      </c>
    </row>
    <row r="28" spans="1:27" x14ac:dyDescent="0.15">
      <c r="A28" s="95" t="s">
        <v>446</v>
      </c>
      <c r="B28" s="95">
        <v>75.8</v>
      </c>
      <c r="C28" s="95">
        <v>90.3</v>
      </c>
      <c r="D28" s="95">
        <v>72.900000000000006</v>
      </c>
      <c r="E28" s="95">
        <v>72.599999999999994</v>
      </c>
      <c r="F28" s="95">
        <v>73.8</v>
      </c>
      <c r="G28" s="95">
        <v>84.8</v>
      </c>
      <c r="H28" s="95" t="s">
        <v>97</v>
      </c>
      <c r="I28" s="95">
        <v>24.7</v>
      </c>
      <c r="J28" s="95" t="s">
        <v>328</v>
      </c>
      <c r="K28" s="95">
        <v>74.2</v>
      </c>
      <c r="L28" s="95" t="s">
        <v>328</v>
      </c>
      <c r="M28" s="95">
        <v>75.599999999999994</v>
      </c>
      <c r="O28" s="96" t="s">
        <v>446</v>
      </c>
      <c r="P28" s="96">
        <v>20555</v>
      </c>
      <c r="Q28" s="96">
        <v>3372</v>
      </c>
      <c r="R28" s="96">
        <v>17183</v>
      </c>
      <c r="S28" s="96">
        <v>11960</v>
      </c>
      <c r="T28" s="96">
        <v>5223</v>
      </c>
      <c r="U28" s="96">
        <v>590</v>
      </c>
      <c r="V28" s="96">
        <v>30</v>
      </c>
      <c r="W28" s="96">
        <v>127</v>
      </c>
      <c r="X28" s="96" t="s">
        <v>97</v>
      </c>
      <c r="Y28" s="96">
        <v>4476</v>
      </c>
      <c r="Z28" s="96" t="s">
        <v>97</v>
      </c>
      <c r="AA28" s="96">
        <v>5231</v>
      </c>
    </row>
    <row r="29" spans="1:27" x14ac:dyDescent="0.15">
      <c r="A29" s="95" t="s">
        <v>447</v>
      </c>
      <c r="B29" s="95">
        <v>79.2</v>
      </c>
      <c r="C29" s="95">
        <v>84.3</v>
      </c>
      <c r="D29" s="95">
        <v>78.3</v>
      </c>
      <c r="E29" s="95">
        <v>78.599999999999994</v>
      </c>
      <c r="F29" s="95">
        <v>77.2</v>
      </c>
      <c r="G29" s="95">
        <v>58.9</v>
      </c>
      <c r="H29" s="95">
        <v>6.2</v>
      </c>
      <c r="I29" s="95">
        <v>29.4</v>
      </c>
      <c r="J29" s="95">
        <v>85.5</v>
      </c>
      <c r="K29" s="95">
        <v>79.400000000000006</v>
      </c>
      <c r="L29" s="95">
        <v>75.8</v>
      </c>
      <c r="M29" s="95">
        <v>77.5</v>
      </c>
      <c r="O29" s="96" t="s">
        <v>447</v>
      </c>
      <c r="P29" s="96">
        <v>38900</v>
      </c>
      <c r="Q29" s="96">
        <v>6207</v>
      </c>
      <c r="R29" s="96">
        <v>32693</v>
      </c>
      <c r="S29" s="96">
        <v>24846</v>
      </c>
      <c r="T29" s="96">
        <v>7847</v>
      </c>
      <c r="U29" s="96">
        <v>524</v>
      </c>
      <c r="V29" s="96">
        <v>48</v>
      </c>
      <c r="W29" s="96">
        <v>108</v>
      </c>
      <c r="X29" s="96">
        <v>420</v>
      </c>
      <c r="Y29" s="96">
        <v>6747</v>
      </c>
      <c r="Z29" s="96">
        <v>64</v>
      </c>
      <c r="AA29" s="96">
        <v>10069</v>
      </c>
    </row>
    <row r="30" spans="1:27" x14ac:dyDescent="0.15">
      <c r="A30" s="95" t="s">
        <v>448</v>
      </c>
      <c r="B30" s="95">
        <v>80.5</v>
      </c>
      <c r="C30" s="95">
        <v>90</v>
      </c>
      <c r="D30" s="95">
        <v>78.900000000000006</v>
      </c>
      <c r="E30" s="95">
        <v>78.599999999999994</v>
      </c>
      <c r="F30" s="95">
        <v>79.8</v>
      </c>
      <c r="G30" s="95">
        <v>86.7</v>
      </c>
      <c r="H30" s="95" t="s">
        <v>97</v>
      </c>
      <c r="I30" s="95">
        <v>41</v>
      </c>
      <c r="J30" s="95">
        <v>92.2</v>
      </c>
      <c r="K30" s="95">
        <v>78.5</v>
      </c>
      <c r="L30" s="95">
        <v>79.400000000000006</v>
      </c>
      <c r="M30" s="95">
        <v>77.3</v>
      </c>
      <c r="O30" s="96" t="s">
        <v>448</v>
      </c>
      <c r="P30" s="96">
        <v>67966</v>
      </c>
      <c r="Q30" s="96">
        <v>9782</v>
      </c>
      <c r="R30" s="96">
        <v>58184</v>
      </c>
      <c r="S30" s="96">
        <v>41070</v>
      </c>
      <c r="T30" s="96">
        <v>17114</v>
      </c>
      <c r="U30" s="96">
        <v>2917</v>
      </c>
      <c r="V30" s="96">
        <v>72</v>
      </c>
      <c r="W30" s="96">
        <v>200</v>
      </c>
      <c r="X30" s="96">
        <v>794</v>
      </c>
      <c r="Y30" s="96">
        <v>13131</v>
      </c>
      <c r="Z30" s="96">
        <v>88</v>
      </c>
      <c r="AA30" s="96">
        <v>13453</v>
      </c>
    </row>
    <row r="31" spans="1:27" x14ac:dyDescent="0.15">
      <c r="A31" s="95" t="s">
        <v>449</v>
      </c>
      <c r="B31" s="95">
        <v>79.400000000000006</v>
      </c>
      <c r="C31" s="95">
        <v>86.2</v>
      </c>
      <c r="D31" s="95">
        <v>77.900000000000006</v>
      </c>
      <c r="E31" s="95">
        <v>76.3</v>
      </c>
      <c r="F31" s="95">
        <v>81.3</v>
      </c>
      <c r="G31" s="95">
        <v>91.6</v>
      </c>
      <c r="H31" s="95">
        <v>1.9</v>
      </c>
      <c r="I31" s="95">
        <v>38</v>
      </c>
      <c r="J31" s="95">
        <v>90.1</v>
      </c>
      <c r="K31" s="95">
        <v>78.5</v>
      </c>
      <c r="L31" s="95" t="s">
        <v>328</v>
      </c>
      <c r="M31" s="95">
        <v>77</v>
      </c>
      <c r="O31" s="96" t="s">
        <v>449</v>
      </c>
      <c r="P31" s="96">
        <v>20287</v>
      </c>
      <c r="Q31" s="96">
        <v>3528</v>
      </c>
      <c r="R31" s="96">
        <v>16759</v>
      </c>
      <c r="S31" s="96">
        <v>11374</v>
      </c>
      <c r="T31" s="96">
        <v>5385</v>
      </c>
      <c r="U31" s="96">
        <v>1201</v>
      </c>
      <c r="V31" s="96">
        <v>24</v>
      </c>
      <c r="W31" s="96">
        <v>30</v>
      </c>
      <c r="X31" s="96">
        <v>244</v>
      </c>
      <c r="Y31" s="96">
        <v>3886</v>
      </c>
      <c r="Z31" s="96" t="s">
        <v>97</v>
      </c>
      <c r="AA31" s="96">
        <v>4580</v>
      </c>
    </row>
    <row r="32" spans="1:27" x14ac:dyDescent="0.15">
      <c r="A32" s="95" t="s">
        <v>450</v>
      </c>
      <c r="B32" s="95">
        <v>81.2</v>
      </c>
      <c r="C32" s="95">
        <v>87.8</v>
      </c>
      <c r="D32" s="95">
        <v>80.3</v>
      </c>
      <c r="E32" s="95">
        <v>81.7</v>
      </c>
      <c r="F32" s="95">
        <v>78.599999999999994</v>
      </c>
      <c r="G32" s="95">
        <v>71.900000000000006</v>
      </c>
      <c r="H32" s="95" t="s">
        <v>97</v>
      </c>
      <c r="I32" s="95">
        <v>17.8</v>
      </c>
      <c r="J32" s="95">
        <v>89.5</v>
      </c>
      <c r="K32" s="95">
        <v>80.099999999999994</v>
      </c>
      <c r="L32" s="95">
        <v>98.3</v>
      </c>
      <c r="M32" s="95">
        <v>79.900000000000006</v>
      </c>
      <c r="O32" s="96" t="s">
        <v>450</v>
      </c>
      <c r="P32" s="96">
        <v>14456</v>
      </c>
      <c r="Q32" s="96">
        <v>1767</v>
      </c>
      <c r="R32" s="96">
        <v>12689</v>
      </c>
      <c r="S32" s="96">
        <v>6750</v>
      </c>
      <c r="T32" s="96">
        <v>5939</v>
      </c>
      <c r="U32" s="96">
        <v>602</v>
      </c>
      <c r="V32" s="96">
        <v>34</v>
      </c>
      <c r="W32" s="96">
        <v>73</v>
      </c>
      <c r="X32" s="96">
        <v>352</v>
      </c>
      <c r="Y32" s="96">
        <v>4878</v>
      </c>
      <c r="Z32" s="96">
        <v>120</v>
      </c>
      <c r="AA32" s="96">
        <v>4301</v>
      </c>
    </row>
    <row r="33" spans="1:27" x14ac:dyDescent="0.15">
      <c r="A33" s="95" t="s">
        <v>451</v>
      </c>
      <c r="B33" s="95">
        <v>78.8</v>
      </c>
      <c r="C33" s="95">
        <v>86.6</v>
      </c>
      <c r="D33" s="95">
        <v>78.099999999999994</v>
      </c>
      <c r="E33" s="95">
        <v>80.3</v>
      </c>
      <c r="F33" s="95">
        <v>73.900000000000006</v>
      </c>
      <c r="G33" s="95">
        <v>70.900000000000006</v>
      </c>
      <c r="H33" s="95" t="s">
        <v>97</v>
      </c>
      <c r="I33" s="95">
        <v>10.6</v>
      </c>
      <c r="J33" s="95">
        <v>90.1</v>
      </c>
      <c r="K33" s="95">
        <v>75.3</v>
      </c>
      <c r="L33" s="95">
        <v>96.7</v>
      </c>
      <c r="M33" s="95">
        <v>71.599999999999994</v>
      </c>
      <c r="O33" s="96" t="s">
        <v>451</v>
      </c>
      <c r="P33" s="96">
        <v>35700</v>
      </c>
      <c r="Q33" s="96">
        <v>3252</v>
      </c>
      <c r="R33" s="96">
        <v>32448</v>
      </c>
      <c r="S33" s="96">
        <v>21073</v>
      </c>
      <c r="T33" s="96">
        <v>11375</v>
      </c>
      <c r="U33" s="96">
        <v>3038</v>
      </c>
      <c r="V33" s="96">
        <v>36</v>
      </c>
      <c r="W33" s="96">
        <v>300</v>
      </c>
      <c r="X33" s="96">
        <v>1369</v>
      </c>
      <c r="Y33" s="96">
        <v>6632</v>
      </c>
      <c r="Z33" s="96">
        <v>774</v>
      </c>
      <c r="AA33" s="96">
        <v>5891</v>
      </c>
    </row>
    <row r="34" spans="1:27" x14ac:dyDescent="0.15">
      <c r="A34" s="95" t="s">
        <v>452</v>
      </c>
      <c r="B34" s="95">
        <v>82.8</v>
      </c>
      <c r="C34" s="95">
        <v>86.7</v>
      </c>
      <c r="D34" s="95">
        <v>82.3</v>
      </c>
      <c r="E34" s="95">
        <v>82.4</v>
      </c>
      <c r="F34" s="95">
        <v>81.599999999999994</v>
      </c>
      <c r="G34" s="95">
        <v>86</v>
      </c>
      <c r="H34" s="95">
        <v>1.5</v>
      </c>
      <c r="I34" s="95">
        <v>62.6</v>
      </c>
      <c r="J34" s="95">
        <v>87.7</v>
      </c>
      <c r="K34" s="95">
        <v>80.599999999999994</v>
      </c>
      <c r="L34" s="95">
        <v>90.5</v>
      </c>
      <c r="M34" s="95">
        <v>79.7</v>
      </c>
      <c r="O34" s="96" t="s">
        <v>452</v>
      </c>
      <c r="P34" s="96">
        <v>107077</v>
      </c>
      <c r="Q34" s="96">
        <v>14082</v>
      </c>
      <c r="R34" s="96">
        <v>92995</v>
      </c>
      <c r="S34" s="96">
        <v>74874</v>
      </c>
      <c r="T34" s="96">
        <v>18121</v>
      </c>
      <c r="U34" s="96">
        <v>4798</v>
      </c>
      <c r="V34" s="96">
        <v>78</v>
      </c>
      <c r="W34" s="96">
        <v>494</v>
      </c>
      <c r="X34" s="96">
        <v>984</v>
      </c>
      <c r="Y34" s="96">
        <v>11767</v>
      </c>
      <c r="Z34" s="96">
        <v>129</v>
      </c>
      <c r="AA34" s="96">
        <v>17406</v>
      </c>
    </row>
    <row r="35" spans="1:27" x14ac:dyDescent="0.15">
      <c r="A35" s="95" t="s">
        <v>453</v>
      </c>
      <c r="B35" s="95">
        <v>81.2</v>
      </c>
      <c r="C35" s="95">
        <v>87.8</v>
      </c>
      <c r="D35" s="95">
        <v>80</v>
      </c>
      <c r="E35" s="95">
        <v>79.8</v>
      </c>
      <c r="F35" s="95">
        <v>81</v>
      </c>
      <c r="G35" s="95">
        <v>91</v>
      </c>
      <c r="H35" s="95">
        <v>0.3</v>
      </c>
      <c r="I35" s="95">
        <v>51.7</v>
      </c>
      <c r="J35" s="95">
        <v>87.1</v>
      </c>
      <c r="K35" s="95">
        <v>79.5</v>
      </c>
      <c r="L35" s="95">
        <v>99.4</v>
      </c>
      <c r="M35" s="95">
        <v>76.900000000000006</v>
      </c>
      <c r="O35" s="96" t="s">
        <v>453</v>
      </c>
      <c r="P35" s="96">
        <v>65076</v>
      </c>
      <c r="Q35" s="96">
        <v>9938</v>
      </c>
      <c r="R35" s="96">
        <v>55138</v>
      </c>
      <c r="S35" s="96">
        <v>45621</v>
      </c>
      <c r="T35" s="96">
        <v>9517</v>
      </c>
      <c r="U35" s="96">
        <v>1717</v>
      </c>
      <c r="V35" s="96">
        <v>54</v>
      </c>
      <c r="W35" s="96">
        <v>150</v>
      </c>
      <c r="X35" s="96">
        <v>387</v>
      </c>
      <c r="Y35" s="96">
        <v>7209</v>
      </c>
      <c r="Z35" s="96">
        <v>50</v>
      </c>
      <c r="AA35" s="96">
        <v>13218</v>
      </c>
    </row>
    <row r="36" spans="1:27" x14ac:dyDescent="0.15">
      <c r="A36" s="95" t="s">
        <v>454</v>
      </c>
      <c r="B36" s="95">
        <v>78.8</v>
      </c>
      <c r="C36" s="95">
        <v>84.2</v>
      </c>
      <c r="D36" s="95">
        <v>78.400000000000006</v>
      </c>
      <c r="E36" s="95">
        <v>76.7</v>
      </c>
      <c r="F36" s="95">
        <v>82.8</v>
      </c>
      <c r="G36" s="95">
        <v>86.7</v>
      </c>
      <c r="H36" s="95">
        <v>25.7</v>
      </c>
      <c r="I36" s="95">
        <v>59.7</v>
      </c>
      <c r="J36" s="95">
        <v>77.3</v>
      </c>
      <c r="K36" s="95">
        <v>81.3</v>
      </c>
      <c r="L36" s="95" t="s">
        <v>328</v>
      </c>
      <c r="M36" s="95">
        <v>77.400000000000006</v>
      </c>
      <c r="O36" s="96" t="s">
        <v>454</v>
      </c>
      <c r="P36" s="96">
        <v>16672</v>
      </c>
      <c r="Q36" s="96">
        <v>1224</v>
      </c>
      <c r="R36" s="96">
        <v>15448</v>
      </c>
      <c r="S36" s="96">
        <v>11175</v>
      </c>
      <c r="T36" s="96">
        <v>4273</v>
      </c>
      <c r="U36" s="96">
        <v>1666</v>
      </c>
      <c r="V36" s="96">
        <v>18</v>
      </c>
      <c r="W36" s="96">
        <v>40</v>
      </c>
      <c r="X36" s="96">
        <v>252</v>
      </c>
      <c r="Y36" s="96">
        <v>2297</v>
      </c>
      <c r="Z36" s="96" t="s">
        <v>97</v>
      </c>
      <c r="AA36" s="96">
        <v>1054</v>
      </c>
    </row>
    <row r="37" spans="1:27" x14ac:dyDescent="0.15">
      <c r="A37" s="95" t="s">
        <v>455</v>
      </c>
      <c r="B37" s="95">
        <v>78.400000000000006</v>
      </c>
      <c r="C37" s="95">
        <v>76.900000000000006</v>
      </c>
      <c r="D37" s="95">
        <v>78.599999999999994</v>
      </c>
      <c r="E37" s="95">
        <v>80.5</v>
      </c>
      <c r="F37" s="95">
        <v>74.8</v>
      </c>
      <c r="G37" s="95">
        <v>79.7</v>
      </c>
      <c r="H37" s="95">
        <v>5</v>
      </c>
      <c r="I37" s="95">
        <v>59.9</v>
      </c>
      <c r="J37" s="95">
        <v>82.4</v>
      </c>
      <c r="K37" s="95">
        <v>74.8</v>
      </c>
      <c r="L37" s="95" t="s">
        <v>328</v>
      </c>
      <c r="M37" s="95">
        <v>76.7</v>
      </c>
      <c r="O37" s="96" t="s">
        <v>455</v>
      </c>
      <c r="P37" s="96">
        <v>13471</v>
      </c>
      <c r="Q37" s="96">
        <v>1681</v>
      </c>
      <c r="R37" s="96">
        <v>11790</v>
      </c>
      <c r="S37" s="96">
        <v>7770</v>
      </c>
      <c r="T37" s="96">
        <v>4020</v>
      </c>
      <c r="U37" s="96">
        <v>418</v>
      </c>
      <c r="V37" s="96">
        <v>32</v>
      </c>
      <c r="W37" s="96">
        <v>15</v>
      </c>
      <c r="X37" s="96">
        <v>54</v>
      </c>
      <c r="Y37" s="96">
        <v>3501</v>
      </c>
      <c r="Z37" s="96" t="s">
        <v>97</v>
      </c>
      <c r="AA37" s="96">
        <v>2106</v>
      </c>
    </row>
    <row r="38" spans="1:27" x14ac:dyDescent="0.15">
      <c r="A38" s="95" t="s">
        <v>456</v>
      </c>
      <c r="B38" s="95">
        <v>82.2</v>
      </c>
      <c r="C38" s="95">
        <v>88.2</v>
      </c>
      <c r="D38" s="95">
        <v>81.599999999999994</v>
      </c>
      <c r="E38" s="95">
        <v>79.8</v>
      </c>
      <c r="F38" s="95">
        <v>83.8</v>
      </c>
      <c r="G38" s="95">
        <v>81</v>
      </c>
      <c r="H38" s="95" t="s">
        <v>97</v>
      </c>
      <c r="I38" s="95">
        <v>24.7</v>
      </c>
      <c r="J38" s="95">
        <v>88.8</v>
      </c>
      <c r="K38" s="95">
        <v>85.5</v>
      </c>
      <c r="L38" s="95">
        <v>92.5</v>
      </c>
      <c r="M38" s="95">
        <v>72.900000000000006</v>
      </c>
      <c r="O38" s="96" t="s">
        <v>456</v>
      </c>
      <c r="P38" s="96">
        <v>8647</v>
      </c>
      <c r="Q38" s="96">
        <v>844</v>
      </c>
      <c r="R38" s="96">
        <v>7803</v>
      </c>
      <c r="S38" s="96">
        <v>4306</v>
      </c>
      <c r="T38" s="96">
        <v>3497</v>
      </c>
      <c r="U38" s="96">
        <v>1078</v>
      </c>
      <c r="V38" s="96">
        <v>12</v>
      </c>
      <c r="W38" s="96">
        <v>34</v>
      </c>
      <c r="X38" s="96">
        <v>501</v>
      </c>
      <c r="Y38" s="96">
        <v>1872</v>
      </c>
      <c r="Z38" s="96">
        <v>106</v>
      </c>
      <c r="AA38" s="96">
        <v>1856</v>
      </c>
    </row>
    <row r="39" spans="1:27" x14ac:dyDescent="0.15">
      <c r="A39" s="95" t="s">
        <v>457</v>
      </c>
      <c r="B39" s="95">
        <v>80.099999999999994</v>
      </c>
      <c r="C39" s="95">
        <v>86.7</v>
      </c>
      <c r="D39" s="95">
        <v>78.8</v>
      </c>
      <c r="E39" s="95">
        <v>79.099999999999994</v>
      </c>
      <c r="F39" s="95">
        <v>78.599999999999994</v>
      </c>
      <c r="G39" s="95">
        <v>82.5</v>
      </c>
      <c r="H39" s="95">
        <v>0.4</v>
      </c>
      <c r="I39" s="95">
        <v>39</v>
      </c>
      <c r="J39" s="95">
        <v>81</v>
      </c>
      <c r="K39" s="95">
        <v>78.7</v>
      </c>
      <c r="L39" s="95">
        <v>73.3</v>
      </c>
      <c r="M39" s="95">
        <v>76</v>
      </c>
      <c r="O39" s="96" t="s">
        <v>457</v>
      </c>
      <c r="P39" s="96">
        <v>10634</v>
      </c>
      <c r="Q39" s="96">
        <v>1739</v>
      </c>
      <c r="R39" s="96">
        <v>8895</v>
      </c>
      <c r="S39" s="96">
        <v>4254</v>
      </c>
      <c r="T39" s="96">
        <v>4641</v>
      </c>
      <c r="U39" s="96">
        <v>556</v>
      </c>
      <c r="V39" s="96">
        <v>30</v>
      </c>
      <c r="W39" s="96">
        <v>16</v>
      </c>
      <c r="X39" s="96">
        <v>225</v>
      </c>
      <c r="Y39" s="96">
        <v>3814</v>
      </c>
      <c r="Z39" s="96">
        <v>90</v>
      </c>
      <c r="AA39" s="96">
        <v>2456</v>
      </c>
    </row>
    <row r="40" spans="1:27" x14ac:dyDescent="0.15">
      <c r="A40" s="95" t="s">
        <v>458</v>
      </c>
      <c r="B40" s="95">
        <v>75.400000000000006</v>
      </c>
      <c r="C40" s="95">
        <v>80.400000000000006</v>
      </c>
      <c r="D40" s="95">
        <v>74.400000000000006</v>
      </c>
      <c r="E40" s="95">
        <v>74.5</v>
      </c>
      <c r="F40" s="95">
        <v>73.8</v>
      </c>
      <c r="G40" s="95">
        <v>71.3</v>
      </c>
      <c r="H40" s="95" t="s">
        <v>97</v>
      </c>
      <c r="I40" s="95">
        <v>39.9</v>
      </c>
      <c r="J40" s="95">
        <v>92.2</v>
      </c>
      <c r="K40" s="95">
        <v>74.599999999999994</v>
      </c>
      <c r="L40" s="95" t="s">
        <v>328</v>
      </c>
      <c r="M40" s="95">
        <v>74.5</v>
      </c>
      <c r="O40" s="96" t="s">
        <v>458</v>
      </c>
      <c r="P40" s="96">
        <v>28486</v>
      </c>
      <c r="Q40" s="96">
        <v>4905</v>
      </c>
      <c r="R40" s="96">
        <v>23581</v>
      </c>
      <c r="S40" s="96">
        <v>18106</v>
      </c>
      <c r="T40" s="96">
        <v>5475</v>
      </c>
      <c r="U40" s="96">
        <v>577</v>
      </c>
      <c r="V40" s="96">
        <v>26</v>
      </c>
      <c r="W40" s="96">
        <v>136</v>
      </c>
      <c r="X40" s="96">
        <v>241</v>
      </c>
      <c r="Y40" s="96">
        <v>4495</v>
      </c>
      <c r="Z40" s="96" t="s">
        <v>97</v>
      </c>
      <c r="AA40" s="96">
        <v>5674</v>
      </c>
    </row>
    <row r="41" spans="1:27" x14ac:dyDescent="0.15">
      <c r="A41" s="95" t="s">
        <v>459</v>
      </c>
      <c r="B41" s="95">
        <v>82.7</v>
      </c>
      <c r="C41" s="95">
        <v>88</v>
      </c>
      <c r="D41" s="95">
        <v>81.5</v>
      </c>
      <c r="E41" s="95">
        <v>81.599999999999994</v>
      </c>
      <c r="F41" s="95">
        <v>81.3</v>
      </c>
      <c r="G41" s="95">
        <v>85.1</v>
      </c>
      <c r="H41" s="95">
        <v>0.6</v>
      </c>
      <c r="I41" s="95">
        <v>22.5</v>
      </c>
      <c r="J41" s="95">
        <v>89.8</v>
      </c>
      <c r="K41" s="95">
        <v>81.3</v>
      </c>
      <c r="L41" s="95">
        <v>96.1</v>
      </c>
      <c r="M41" s="95">
        <v>78.5</v>
      </c>
      <c r="O41" s="96" t="s">
        <v>459</v>
      </c>
      <c r="P41" s="96">
        <v>40232</v>
      </c>
      <c r="Q41" s="96">
        <v>7514</v>
      </c>
      <c r="R41" s="96">
        <v>32718</v>
      </c>
      <c r="S41" s="96">
        <v>25617</v>
      </c>
      <c r="T41" s="96">
        <v>7101</v>
      </c>
      <c r="U41" s="96">
        <v>1425</v>
      </c>
      <c r="V41" s="96">
        <v>30</v>
      </c>
      <c r="W41" s="96">
        <v>155</v>
      </c>
      <c r="X41" s="96">
        <v>634</v>
      </c>
      <c r="Y41" s="96">
        <v>4857</v>
      </c>
      <c r="Z41" s="96">
        <v>275</v>
      </c>
      <c r="AA41" s="96">
        <v>8140</v>
      </c>
    </row>
    <row r="42" spans="1:27" x14ac:dyDescent="0.15">
      <c r="A42" s="95" t="s">
        <v>460</v>
      </c>
      <c r="B42" s="95">
        <v>84.8</v>
      </c>
      <c r="C42" s="95">
        <v>89.6</v>
      </c>
      <c r="D42" s="95">
        <v>83.5</v>
      </c>
      <c r="E42" s="95">
        <v>84.5</v>
      </c>
      <c r="F42" s="95">
        <v>78.900000000000006</v>
      </c>
      <c r="G42" s="95">
        <v>87.7</v>
      </c>
      <c r="H42" s="95" t="s">
        <v>97</v>
      </c>
      <c r="I42" s="95">
        <v>23.7</v>
      </c>
      <c r="J42" s="95">
        <v>90.2</v>
      </c>
      <c r="K42" s="95">
        <v>78.8</v>
      </c>
      <c r="L42" s="95" t="s">
        <v>328</v>
      </c>
      <c r="M42" s="95">
        <v>78.599999999999994</v>
      </c>
      <c r="O42" s="96" t="s">
        <v>460</v>
      </c>
      <c r="P42" s="96">
        <v>26770</v>
      </c>
      <c r="Q42" s="96">
        <v>5661</v>
      </c>
      <c r="R42" s="96">
        <v>21109</v>
      </c>
      <c r="S42" s="96">
        <v>17423</v>
      </c>
      <c r="T42" s="96">
        <v>3686</v>
      </c>
      <c r="U42" s="96">
        <v>268</v>
      </c>
      <c r="V42" s="96">
        <v>40</v>
      </c>
      <c r="W42" s="96">
        <v>60</v>
      </c>
      <c r="X42" s="96">
        <v>376</v>
      </c>
      <c r="Y42" s="96">
        <v>2942</v>
      </c>
      <c r="Z42" s="96" t="s">
        <v>97</v>
      </c>
      <c r="AA42" s="96">
        <v>5026</v>
      </c>
    </row>
    <row r="43" spans="1:27" x14ac:dyDescent="0.15">
      <c r="A43" s="95" t="s">
        <v>461</v>
      </c>
      <c r="B43" s="95">
        <v>81.400000000000006</v>
      </c>
      <c r="C43" s="95">
        <v>87.9</v>
      </c>
      <c r="D43" s="95">
        <v>79.5</v>
      </c>
      <c r="E43" s="95">
        <v>80.900000000000006</v>
      </c>
      <c r="F43" s="95">
        <v>72.8</v>
      </c>
      <c r="G43" s="95">
        <v>66.5</v>
      </c>
      <c r="H43" s="95" t="s">
        <v>97</v>
      </c>
      <c r="I43" s="95">
        <v>53</v>
      </c>
      <c r="J43" s="95" t="s">
        <v>328</v>
      </c>
      <c r="K43" s="95">
        <v>75.2</v>
      </c>
      <c r="L43" s="95" t="s">
        <v>328</v>
      </c>
      <c r="M43" s="95">
        <v>73.8</v>
      </c>
      <c r="O43" s="96" t="s">
        <v>461</v>
      </c>
      <c r="P43" s="96">
        <v>14430</v>
      </c>
      <c r="Q43" s="96">
        <v>3353</v>
      </c>
      <c r="R43" s="96">
        <v>11077</v>
      </c>
      <c r="S43" s="96">
        <v>9076</v>
      </c>
      <c r="T43" s="96">
        <v>2001</v>
      </c>
      <c r="U43" s="96">
        <v>255</v>
      </c>
      <c r="V43" s="96">
        <v>23</v>
      </c>
      <c r="W43" s="96">
        <v>37</v>
      </c>
      <c r="X43" s="96" t="s">
        <v>97</v>
      </c>
      <c r="Y43" s="96">
        <v>1686</v>
      </c>
      <c r="Z43" s="96" t="s">
        <v>97</v>
      </c>
      <c r="AA43" s="96">
        <v>2250</v>
      </c>
    </row>
    <row r="44" spans="1:27" x14ac:dyDescent="0.15">
      <c r="A44" s="95" t="s">
        <v>462</v>
      </c>
      <c r="B44" s="95">
        <v>77.400000000000006</v>
      </c>
      <c r="C44" s="95">
        <v>88.5</v>
      </c>
      <c r="D44" s="95">
        <v>74.900000000000006</v>
      </c>
      <c r="E44" s="95">
        <v>77.599999999999994</v>
      </c>
      <c r="F44" s="95">
        <v>71.599999999999994</v>
      </c>
      <c r="G44" s="95">
        <v>77.3</v>
      </c>
      <c r="H44" s="95">
        <v>1.4</v>
      </c>
      <c r="I44" s="95">
        <v>12.3</v>
      </c>
      <c r="J44" s="95">
        <v>84.9</v>
      </c>
      <c r="K44" s="95">
        <v>71.7</v>
      </c>
      <c r="L44" s="95">
        <v>95.1</v>
      </c>
      <c r="M44" s="95">
        <v>70.599999999999994</v>
      </c>
      <c r="O44" s="96" t="s">
        <v>462</v>
      </c>
      <c r="P44" s="96">
        <v>14829</v>
      </c>
      <c r="Q44" s="96">
        <v>2736</v>
      </c>
      <c r="R44" s="96">
        <v>12093</v>
      </c>
      <c r="S44" s="96">
        <v>6725</v>
      </c>
      <c r="T44" s="96">
        <v>5368</v>
      </c>
      <c r="U44" s="96">
        <v>691</v>
      </c>
      <c r="V44" s="96">
        <v>20</v>
      </c>
      <c r="W44" s="96">
        <v>118</v>
      </c>
      <c r="X44" s="96">
        <v>299</v>
      </c>
      <c r="Y44" s="96">
        <v>4240</v>
      </c>
      <c r="Z44" s="96">
        <v>66</v>
      </c>
      <c r="AA44" s="96">
        <v>2814</v>
      </c>
    </row>
    <row r="45" spans="1:27" x14ac:dyDescent="0.15">
      <c r="A45" s="95" t="s">
        <v>463</v>
      </c>
      <c r="B45" s="95">
        <v>77.099999999999994</v>
      </c>
      <c r="C45" s="95">
        <v>84.4</v>
      </c>
      <c r="D45" s="95">
        <v>75.5</v>
      </c>
      <c r="E45" s="95">
        <v>79.900000000000006</v>
      </c>
      <c r="F45" s="95">
        <v>67.099999999999994</v>
      </c>
      <c r="G45" s="95">
        <v>61.2</v>
      </c>
      <c r="H45" s="95">
        <v>1</v>
      </c>
      <c r="I45" s="95">
        <v>23.3</v>
      </c>
      <c r="J45" s="95">
        <v>74.5</v>
      </c>
      <c r="K45" s="95">
        <v>68.5</v>
      </c>
      <c r="L45" s="95">
        <v>93.6</v>
      </c>
      <c r="M45" s="95">
        <v>69.3</v>
      </c>
      <c r="O45" s="96" t="s">
        <v>463</v>
      </c>
      <c r="P45" s="96">
        <v>22059</v>
      </c>
      <c r="Q45" s="96">
        <v>3806</v>
      </c>
      <c r="R45" s="96">
        <v>18253</v>
      </c>
      <c r="S45" s="96">
        <v>12012</v>
      </c>
      <c r="T45" s="96">
        <v>6241</v>
      </c>
      <c r="U45" s="96">
        <v>974</v>
      </c>
      <c r="V45" s="96">
        <v>28</v>
      </c>
      <c r="W45" s="96">
        <v>54</v>
      </c>
      <c r="X45" s="96">
        <v>397</v>
      </c>
      <c r="Y45" s="96">
        <v>4788</v>
      </c>
      <c r="Z45" s="96">
        <v>23</v>
      </c>
      <c r="AA45" s="96">
        <v>1715</v>
      </c>
    </row>
    <row r="46" spans="1:27" x14ac:dyDescent="0.15">
      <c r="A46" s="95" t="s">
        <v>464</v>
      </c>
      <c r="B46" s="95">
        <v>83.2</v>
      </c>
      <c r="C46" s="95">
        <v>83.7</v>
      </c>
      <c r="D46" s="95">
        <v>83.2</v>
      </c>
      <c r="E46" s="95">
        <v>85.7</v>
      </c>
      <c r="F46" s="95">
        <v>78.5</v>
      </c>
      <c r="G46" s="95">
        <v>79.599999999999994</v>
      </c>
      <c r="H46" s="95" t="s">
        <v>97</v>
      </c>
      <c r="I46" s="95">
        <v>13.9</v>
      </c>
      <c r="J46" s="95">
        <v>91.7</v>
      </c>
      <c r="K46" s="95">
        <v>77.599999999999994</v>
      </c>
      <c r="L46" s="95">
        <v>94.7</v>
      </c>
      <c r="M46" s="95">
        <v>74.099999999999994</v>
      </c>
      <c r="O46" s="96" t="s">
        <v>464</v>
      </c>
      <c r="P46" s="96">
        <v>18222</v>
      </c>
      <c r="Q46" s="96">
        <v>1910</v>
      </c>
      <c r="R46" s="96">
        <v>16312</v>
      </c>
      <c r="S46" s="96">
        <v>10622</v>
      </c>
      <c r="T46" s="96">
        <v>5690</v>
      </c>
      <c r="U46" s="96">
        <v>1717</v>
      </c>
      <c r="V46" s="96">
        <v>11</v>
      </c>
      <c r="W46" s="96">
        <v>87</v>
      </c>
      <c r="X46" s="96">
        <v>557</v>
      </c>
      <c r="Y46" s="96">
        <v>3318</v>
      </c>
      <c r="Z46" s="96">
        <v>170</v>
      </c>
      <c r="AA46" s="96">
        <v>1640</v>
      </c>
    </row>
    <row r="47" spans="1:27" x14ac:dyDescent="0.15">
      <c r="A47" s="95" t="s">
        <v>465</v>
      </c>
      <c r="B47" s="95">
        <v>84</v>
      </c>
      <c r="C47" s="95">
        <v>89.6</v>
      </c>
      <c r="D47" s="95">
        <v>82.9</v>
      </c>
      <c r="E47" s="95">
        <v>83.6</v>
      </c>
      <c r="F47" s="95">
        <v>81.2</v>
      </c>
      <c r="G47" s="95">
        <v>85.2</v>
      </c>
      <c r="H47" s="95">
        <v>2</v>
      </c>
      <c r="I47" s="95">
        <v>43.9</v>
      </c>
      <c r="J47" s="95">
        <v>85.2</v>
      </c>
      <c r="K47" s="95">
        <v>79.400000000000006</v>
      </c>
      <c r="L47" s="95">
        <v>98.2</v>
      </c>
      <c r="M47" s="95">
        <v>80.599999999999994</v>
      </c>
      <c r="O47" s="96" t="s">
        <v>465</v>
      </c>
      <c r="P47" s="96">
        <v>85469</v>
      </c>
      <c r="Q47" s="96">
        <v>14177</v>
      </c>
      <c r="R47" s="96">
        <v>71292</v>
      </c>
      <c r="S47" s="96">
        <v>50226</v>
      </c>
      <c r="T47" s="96">
        <v>21066</v>
      </c>
      <c r="U47" s="96">
        <v>6972</v>
      </c>
      <c r="V47" s="96">
        <v>66</v>
      </c>
      <c r="W47" s="96">
        <v>255</v>
      </c>
      <c r="X47" s="96">
        <v>1960</v>
      </c>
      <c r="Y47" s="96">
        <v>11813</v>
      </c>
      <c r="Z47" s="96">
        <v>367</v>
      </c>
      <c r="AA47" s="96">
        <v>14635</v>
      </c>
    </row>
    <row r="48" spans="1:27" x14ac:dyDescent="0.15">
      <c r="A48" s="95" t="s">
        <v>466</v>
      </c>
      <c r="B48" s="95">
        <v>85.6</v>
      </c>
      <c r="C48" s="95">
        <v>88.8</v>
      </c>
      <c r="D48" s="95">
        <v>84.9</v>
      </c>
      <c r="E48" s="95">
        <v>85.5</v>
      </c>
      <c r="F48" s="95">
        <v>83.9</v>
      </c>
      <c r="G48" s="95">
        <v>90.3</v>
      </c>
      <c r="H48" s="95" t="s">
        <v>97</v>
      </c>
      <c r="I48" s="95">
        <v>57.9</v>
      </c>
      <c r="J48" s="95">
        <v>98.1</v>
      </c>
      <c r="K48" s="95">
        <v>80</v>
      </c>
      <c r="L48" s="95" t="s">
        <v>328</v>
      </c>
      <c r="M48" s="95">
        <v>77.400000000000006</v>
      </c>
      <c r="O48" s="96" t="s">
        <v>466</v>
      </c>
      <c r="P48" s="96">
        <v>14980</v>
      </c>
      <c r="Q48" s="96">
        <v>2689</v>
      </c>
      <c r="R48" s="96">
        <v>12291</v>
      </c>
      <c r="S48" s="96">
        <v>8052</v>
      </c>
      <c r="T48" s="96">
        <v>4239</v>
      </c>
      <c r="U48" s="96">
        <v>1534</v>
      </c>
      <c r="V48" s="96">
        <v>24</v>
      </c>
      <c r="W48" s="96">
        <v>30</v>
      </c>
      <c r="X48" s="96">
        <v>174</v>
      </c>
      <c r="Y48" s="96">
        <v>2477</v>
      </c>
      <c r="Z48" s="96" t="s">
        <v>97</v>
      </c>
      <c r="AA48" s="96">
        <v>2066</v>
      </c>
    </row>
    <row r="49" spans="1:27" x14ac:dyDescent="0.15">
      <c r="A49" s="95" t="s">
        <v>467</v>
      </c>
      <c r="B49" s="95">
        <v>83</v>
      </c>
      <c r="C49" s="95">
        <v>86.3</v>
      </c>
      <c r="D49" s="95">
        <v>81.8</v>
      </c>
      <c r="E49" s="95">
        <v>84</v>
      </c>
      <c r="F49" s="95">
        <v>77</v>
      </c>
      <c r="G49" s="95">
        <v>77.400000000000006</v>
      </c>
      <c r="H49" s="95">
        <v>6.6</v>
      </c>
      <c r="I49" s="95">
        <v>20.7</v>
      </c>
      <c r="J49" s="95">
        <v>83</v>
      </c>
      <c r="K49" s="95">
        <v>78.400000000000006</v>
      </c>
      <c r="L49" s="95">
        <v>88.8</v>
      </c>
      <c r="M49" s="95">
        <v>76.900000000000006</v>
      </c>
      <c r="O49" s="96" t="s">
        <v>467</v>
      </c>
      <c r="P49" s="96">
        <v>26395</v>
      </c>
      <c r="Q49" s="96">
        <v>7208</v>
      </c>
      <c r="R49" s="96">
        <v>19187</v>
      </c>
      <c r="S49" s="96">
        <v>13269</v>
      </c>
      <c r="T49" s="96">
        <v>5918</v>
      </c>
      <c r="U49" s="96">
        <v>693</v>
      </c>
      <c r="V49" s="96">
        <v>38</v>
      </c>
      <c r="W49" s="96">
        <v>122</v>
      </c>
      <c r="X49" s="96">
        <v>434</v>
      </c>
      <c r="Y49" s="96">
        <v>4631</v>
      </c>
      <c r="Z49" s="96">
        <v>6</v>
      </c>
      <c r="AA49" s="96">
        <v>3922</v>
      </c>
    </row>
    <row r="50" spans="1:27" x14ac:dyDescent="0.15">
      <c r="A50" s="95" t="s">
        <v>468</v>
      </c>
      <c r="B50" s="95">
        <v>83.2</v>
      </c>
      <c r="C50" s="95">
        <v>90.2</v>
      </c>
      <c r="D50" s="95">
        <v>81.2</v>
      </c>
      <c r="E50" s="95">
        <v>83.1</v>
      </c>
      <c r="F50" s="95">
        <v>74.3</v>
      </c>
      <c r="G50" s="95">
        <v>83.8</v>
      </c>
      <c r="H50" s="95" t="s">
        <v>97</v>
      </c>
      <c r="I50" s="95">
        <v>21.3</v>
      </c>
      <c r="J50" s="95">
        <v>91.6</v>
      </c>
      <c r="K50" s="95">
        <v>73.3</v>
      </c>
      <c r="L50" s="95">
        <v>96.7</v>
      </c>
      <c r="M50" s="95">
        <v>83.6</v>
      </c>
      <c r="O50" s="96" t="s">
        <v>468</v>
      </c>
      <c r="P50" s="96">
        <v>34691</v>
      </c>
      <c r="Q50" s="96">
        <v>7765</v>
      </c>
      <c r="R50" s="96">
        <v>26926</v>
      </c>
      <c r="S50" s="96">
        <v>21070</v>
      </c>
      <c r="T50" s="96">
        <v>5856</v>
      </c>
      <c r="U50" s="96">
        <v>1057</v>
      </c>
      <c r="V50" s="96">
        <v>48</v>
      </c>
      <c r="W50" s="96">
        <v>125</v>
      </c>
      <c r="X50" s="96">
        <v>248</v>
      </c>
      <c r="Y50" s="96">
        <v>4378</v>
      </c>
      <c r="Z50" s="96">
        <v>30</v>
      </c>
      <c r="AA50" s="96">
        <v>5139</v>
      </c>
    </row>
    <row r="51" spans="1:27" x14ac:dyDescent="0.15">
      <c r="A51" s="95" t="s">
        <v>469</v>
      </c>
      <c r="B51" s="95">
        <v>83.7</v>
      </c>
      <c r="C51" s="95">
        <v>91.1</v>
      </c>
      <c r="D51" s="95">
        <v>81.2</v>
      </c>
      <c r="E51" s="95">
        <v>82.4</v>
      </c>
      <c r="F51" s="95">
        <v>77.5</v>
      </c>
      <c r="G51" s="95">
        <v>80.599999999999994</v>
      </c>
      <c r="H51" s="95" t="s">
        <v>97</v>
      </c>
      <c r="I51" s="95">
        <v>57.8</v>
      </c>
      <c r="J51" s="95">
        <v>83.3</v>
      </c>
      <c r="K51" s="95">
        <v>78.3</v>
      </c>
      <c r="L51" s="95">
        <v>44</v>
      </c>
      <c r="M51" s="95">
        <v>78.099999999999994</v>
      </c>
      <c r="O51" s="96" t="s">
        <v>469</v>
      </c>
      <c r="P51" s="96">
        <v>20024</v>
      </c>
      <c r="Q51" s="96">
        <v>5057</v>
      </c>
      <c r="R51" s="96">
        <v>14967</v>
      </c>
      <c r="S51" s="96">
        <v>11335</v>
      </c>
      <c r="T51" s="96">
        <v>3632</v>
      </c>
      <c r="U51" s="96">
        <v>190</v>
      </c>
      <c r="V51" s="96">
        <v>40</v>
      </c>
      <c r="W51" s="96">
        <v>50</v>
      </c>
      <c r="X51" s="96">
        <v>142</v>
      </c>
      <c r="Y51" s="96">
        <v>3210</v>
      </c>
      <c r="Z51" s="96">
        <v>12</v>
      </c>
      <c r="AA51" s="96">
        <v>3539</v>
      </c>
    </row>
    <row r="52" spans="1:27" x14ac:dyDescent="0.15">
      <c r="A52" s="95" t="s">
        <v>470</v>
      </c>
      <c r="B52" s="95">
        <v>78.900000000000006</v>
      </c>
      <c r="C52" s="95">
        <v>86.5</v>
      </c>
      <c r="D52" s="95">
        <v>76.599999999999994</v>
      </c>
      <c r="E52" s="95">
        <v>75.7</v>
      </c>
      <c r="F52" s="95">
        <v>78.5</v>
      </c>
      <c r="G52" s="95">
        <v>93</v>
      </c>
      <c r="H52" s="95" t="s">
        <v>97</v>
      </c>
      <c r="I52" s="95">
        <v>23.3</v>
      </c>
      <c r="J52" s="95">
        <v>93.6</v>
      </c>
      <c r="K52" s="95">
        <v>72</v>
      </c>
      <c r="L52" s="95">
        <v>96.4</v>
      </c>
      <c r="M52" s="95">
        <v>76.5</v>
      </c>
      <c r="O52" s="96" t="s">
        <v>470</v>
      </c>
      <c r="P52" s="96">
        <v>19107</v>
      </c>
      <c r="Q52" s="96">
        <v>4481</v>
      </c>
      <c r="R52" s="96">
        <v>14626</v>
      </c>
      <c r="S52" s="96">
        <v>9691</v>
      </c>
      <c r="T52" s="96">
        <v>4935</v>
      </c>
      <c r="U52" s="96">
        <v>1386</v>
      </c>
      <c r="V52" s="96">
        <v>31</v>
      </c>
      <c r="W52" s="96">
        <v>71</v>
      </c>
      <c r="X52" s="96">
        <v>402</v>
      </c>
      <c r="Y52" s="96">
        <v>3045</v>
      </c>
      <c r="Z52" s="96">
        <v>140</v>
      </c>
      <c r="AA52" s="96">
        <v>2018</v>
      </c>
    </row>
    <row r="53" spans="1:27" x14ac:dyDescent="0.15">
      <c r="A53" s="95" t="s">
        <v>471</v>
      </c>
      <c r="B53" s="95">
        <v>82.5</v>
      </c>
      <c r="C53" s="95">
        <v>89.6</v>
      </c>
      <c r="D53" s="95">
        <v>80.599999999999994</v>
      </c>
      <c r="E53" s="95">
        <v>81</v>
      </c>
      <c r="F53" s="95">
        <v>79.7</v>
      </c>
      <c r="G53" s="95">
        <v>91.8</v>
      </c>
      <c r="H53" s="95">
        <v>5</v>
      </c>
      <c r="I53" s="95">
        <v>31.6</v>
      </c>
      <c r="J53" s="95">
        <v>92.4</v>
      </c>
      <c r="K53" s="95">
        <v>74.5</v>
      </c>
      <c r="L53" s="95">
        <v>87.4</v>
      </c>
      <c r="M53" s="95">
        <v>71.400000000000006</v>
      </c>
      <c r="O53" s="96" t="s">
        <v>471</v>
      </c>
      <c r="P53" s="96">
        <v>33856</v>
      </c>
      <c r="Q53" s="96">
        <v>7302</v>
      </c>
      <c r="R53" s="96">
        <v>26554</v>
      </c>
      <c r="S53" s="96">
        <v>18874</v>
      </c>
      <c r="T53" s="96">
        <v>7680</v>
      </c>
      <c r="U53" s="96">
        <v>2280</v>
      </c>
      <c r="V53" s="96">
        <v>45</v>
      </c>
      <c r="W53" s="96">
        <v>141</v>
      </c>
      <c r="X53" s="96">
        <v>519</v>
      </c>
      <c r="Y53" s="96">
        <v>4695</v>
      </c>
      <c r="Z53" s="96">
        <v>62</v>
      </c>
      <c r="AA53" s="96">
        <v>3742</v>
      </c>
    </row>
    <row r="54" spans="1:27" x14ac:dyDescent="0.15">
      <c r="A54" s="95" t="s">
        <v>472</v>
      </c>
      <c r="B54" s="95">
        <v>86.7</v>
      </c>
      <c r="C54" s="95">
        <v>90.1</v>
      </c>
      <c r="D54" s="95">
        <v>86</v>
      </c>
      <c r="E54" s="95">
        <v>87.1</v>
      </c>
      <c r="F54" s="95">
        <v>83.8</v>
      </c>
      <c r="G54" s="95">
        <v>88.2</v>
      </c>
      <c r="H54" s="95" t="s">
        <v>97</v>
      </c>
      <c r="I54" s="95">
        <v>27.3</v>
      </c>
      <c r="J54" s="95">
        <v>92.1</v>
      </c>
      <c r="K54" s="95">
        <v>81.900000000000006</v>
      </c>
      <c r="L54" s="95">
        <v>97.8</v>
      </c>
      <c r="M54" s="95">
        <v>86.6</v>
      </c>
      <c r="O54" s="96" t="s">
        <v>472</v>
      </c>
      <c r="P54" s="96">
        <v>18984</v>
      </c>
      <c r="Q54" s="96">
        <v>3385</v>
      </c>
      <c r="R54" s="96">
        <v>15599</v>
      </c>
      <c r="S54" s="96">
        <v>10278</v>
      </c>
      <c r="T54" s="96">
        <v>5321</v>
      </c>
      <c r="U54" s="96">
        <v>2027</v>
      </c>
      <c r="V54" s="96">
        <v>24</v>
      </c>
      <c r="W54" s="96">
        <v>67</v>
      </c>
      <c r="X54" s="96">
        <v>312</v>
      </c>
      <c r="Y54" s="96">
        <v>2891</v>
      </c>
      <c r="Z54" s="96">
        <v>68</v>
      </c>
      <c r="AA54" s="96">
        <v>3670</v>
      </c>
    </row>
    <row r="55" spans="1:27" x14ac:dyDescent="0.15">
      <c r="A55" s="95" t="s">
        <v>537</v>
      </c>
      <c r="O55" s="96" t="s">
        <v>537</v>
      </c>
    </row>
    <row r="56" spans="1:27" x14ac:dyDescent="0.15">
      <c r="A56" s="95" t="s">
        <v>381</v>
      </c>
      <c r="B56" s="95">
        <v>78</v>
      </c>
      <c r="C56" s="95">
        <v>87.4</v>
      </c>
      <c r="D56" s="95">
        <v>77.8</v>
      </c>
      <c r="E56" s="95">
        <v>78.8</v>
      </c>
      <c r="F56" s="95">
        <v>75.599999999999994</v>
      </c>
      <c r="G56" s="95">
        <v>84.6</v>
      </c>
      <c r="H56" s="95">
        <v>8.4</v>
      </c>
      <c r="I56" s="95">
        <v>39.200000000000003</v>
      </c>
      <c r="J56" s="95">
        <v>82.5</v>
      </c>
      <c r="K56" s="95">
        <v>73.900000000000006</v>
      </c>
      <c r="L56" s="95">
        <v>55.2</v>
      </c>
      <c r="M56" s="95">
        <v>77.2</v>
      </c>
      <c r="O56" s="96" t="s">
        <v>381</v>
      </c>
      <c r="P56" s="96">
        <v>80048</v>
      </c>
      <c r="Q56" s="96">
        <v>2044</v>
      </c>
      <c r="R56" s="96">
        <v>78004</v>
      </c>
      <c r="S56" s="96">
        <v>53155</v>
      </c>
      <c r="T56" s="96">
        <v>24849</v>
      </c>
      <c r="U56" s="96">
        <v>4855</v>
      </c>
      <c r="V56" s="96">
        <v>99</v>
      </c>
      <c r="W56" s="96">
        <v>168</v>
      </c>
      <c r="X56" s="96">
        <v>282</v>
      </c>
      <c r="Y56" s="96">
        <v>19445</v>
      </c>
      <c r="Z56" s="96">
        <v>57</v>
      </c>
      <c r="AA56" s="96">
        <v>9578</v>
      </c>
    </row>
    <row r="57" spans="1:27" x14ac:dyDescent="0.15">
      <c r="A57" s="95" t="s">
        <v>474</v>
      </c>
      <c r="B57" s="95">
        <v>81.8</v>
      </c>
      <c r="C57" s="95">
        <v>89</v>
      </c>
      <c r="D57" s="95">
        <v>80.599999999999994</v>
      </c>
      <c r="E57" s="95">
        <v>81</v>
      </c>
      <c r="F57" s="95">
        <v>78.5</v>
      </c>
      <c r="G57" s="95">
        <v>86.9</v>
      </c>
      <c r="H57" s="95" t="s">
        <v>97</v>
      </c>
      <c r="I57" s="95">
        <v>15.6</v>
      </c>
      <c r="J57" s="95">
        <v>96.3</v>
      </c>
      <c r="K57" s="95">
        <v>74.900000000000006</v>
      </c>
      <c r="L57" s="95">
        <v>99.6</v>
      </c>
      <c r="M57" s="95">
        <v>71.3</v>
      </c>
      <c r="O57" s="96" t="s">
        <v>474</v>
      </c>
      <c r="P57" s="96">
        <v>36914</v>
      </c>
      <c r="Q57" s="96">
        <v>5595</v>
      </c>
      <c r="R57" s="96">
        <v>31319</v>
      </c>
      <c r="S57" s="96">
        <v>25607</v>
      </c>
      <c r="T57" s="96">
        <v>5712</v>
      </c>
      <c r="U57" s="96">
        <v>1494</v>
      </c>
      <c r="V57" s="96">
        <v>8</v>
      </c>
      <c r="W57" s="96">
        <v>102</v>
      </c>
      <c r="X57" s="96">
        <v>434</v>
      </c>
      <c r="Y57" s="96">
        <v>3674</v>
      </c>
      <c r="Z57" s="96">
        <v>74</v>
      </c>
      <c r="AA57" s="96">
        <v>3244</v>
      </c>
    </row>
    <row r="58" spans="1:27" x14ac:dyDescent="0.15">
      <c r="A58" s="95" t="s">
        <v>475</v>
      </c>
      <c r="B58" s="95">
        <v>78</v>
      </c>
      <c r="C58" s="95">
        <v>82.9</v>
      </c>
      <c r="D58" s="95">
        <v>77.099999999999994</v>
      </c>
      <c r="E58" s="95">
        <v>76</v>
      </c>
      <c r="F58" s="95">
        <v>79</v>
      </c>
      <c r="G58" s="95">
        <v>83</v>
      </c>
      <c r="H58" s="95">
        <v>8.1999999999999993</v>
      </c>
      <c r="I58" s="95" t="s">
        <v>328</v>
      </c>
      <c r="J58" s="95">
        <v>98.5</v>
      </c>
      <c r="K58" s="95">
        <v>75.900000000000006</v>
      </c>
      <c r="L58" s="95" t="s">
        <v>328</v>
      </c>
      <c r="M58" s="95">
        <v>77.599999999999994</v>
      </c>
      <c r="O58" s="96" t="s">
        <v>475</v>
      </c>
      <c r="P58" s="96">
        <v>12529</v>
      </c>
      <c r="Q58" s="96">
        <v>1892</v>
      </c>
      <c r="R58" s="96">
        <v>10637</v>
      </c>
      <c r="S58" s="96">
        <v>6592</v>
      </c>
      <c r="T58" s="96">
        <v>4045</v>
      </c>
      <c r="U58" s="96">
        <v>775</v>
      </c>
      <c r="V58" s="96">
        <v>10</v>
      </c>
      <c r="W58" s="96" t="s">
        <v>97</v>
      </c>
      <c r="X58" s="96">
        <v>336</v>
      </c>
      <c r="Y58" s="96">
        <v>2924</v>
      </c>
      <c r="Z58" s="96" t="s">
        <v>97</v>
      </c>
      <c r="AA58" s="96">
        <v>3645</v>
      </c>
    </row>
    <row r="59" spans="1:27" x14ac:dyDescent="0.15">
      <c r="A59" s="95" t="s">
        <v>18</v>
      </c>
      <c r="B59" s="95">
        <v>80.599999999999994</v>
      </c>
      <c r="C59" s="95">
        <v>87.9</v>
      </c>
      <c r="D59" s="95">
        <v>79.8</v>
      </c>
      <c r="E59" s="95">
        <v>79.7</v>
      </c>
      <c r="F59" s="95">
        <v>80.400000000000006</v>
      </c>
      <c r="G59" s="95">
        <v>87.6</v>
      </c>
      <c r="H59" s="95">
        <v>33</v>
      </c>
      <c r="I59" s="95">
        <v>31.4</v>
      </c>
      <c r="J59" s="95" t="s">
        <v>328</v>
      </c>
      <c r="K59" s="95">
        <v>78.900000000000006</v>
      </c>
      <c r="L59" s="95" t="s">
        <v>328</v>
      </c>
      <c r="M59" s="95">
        <v>78.7</v>
      </c>
      <c r="O59" s="96" t="s">
        <v>18</v>
      </c>
      <c r="P59" s="96">
        <v>7933</v>
      </c>
      <c r="Q59" s="96">
        <v>786</v>
      </c>
      <c r="R59" s="96">
        <v>7147</v>
      </c>
      <c r="S59" s="96">
        <v>6091</v>
      </c>
      <c r="T59" s="96">
        <v>1056</v>
      </c>
      <c r="U59" s="96">
        <v>345</v>
      </c>
      <c r="V59" s="96">
        <v>10</v>
      </c>
      <c r="W59" s="96">
        <v>20</v>
      </c>
      <c r="X59" s="96" t="s">
        <v>97</v>
      </c>
      <c r="Y59" s="96">
        <v>681</v>
      </c>
      <c r="Z59" s="96" t="s">
        <v>97</v>
      </c>
      <c r="AA59" s="96">
        <v>1855</v>
      </c>
    </row>
    <row r="60" spans="1:27" x14ac:dyDescent="0.15">
      <c r="A60" s="95" t="s">
        <v>476</v>
      </c>
      <c r="B60" s="95">
        <v>75</v>
      </c>
      <c r="C60" s="95">
        <v>72.400000000000006</v>
      </c>
      <c r="D60" s="95">
        <v>75.400000000000006</v>
      </c>
      <c r="E60" s="95">
        <v>75.2</v>
      </c>
      <c r="F60" s="95">
        <v>76.2</v>
      </c>
      <c r="G60" s="95">
        <v>58</v>
      </c>
      <c r="H60" s="95">
        <v>1.6</v>
      </c>
      <c r="I60" s="95">
        <v>65.599999999999994</v>
      </c>
      <c r="J60" s="95" t="s">
        <v>328</v>
      </c>
      <c r="K60" s="95">
        <v>78.2</v>
      </c>
      <c r="L60" s="95" t="s">
        <v>328</v>
      </c>
      <c r="M60" s="95">
        <v>67.400000000000006</v>
      </c>
      <c r="O60" s="96" t="s">
        <v>476</v>
      </c>
      <c r="P60" s="96">
        <v>9258</v>
      </c>
      <c r="Q60" s="96">
        <v>1294</v>
      </c>
      <c r="R60" s="96">
        <v>7964</v>
      </c>
      <c r="S60" s="96">
        <v>5873</v>
      </c>
      <c r="T60" s="96">
        <v>2091</v>
      </c>
      <c r="U60" s="96">
        <v>150</v>
      </c>
      <c r="V60" s="96">
        <v>11</v>
      </c>
      <c r="W60" s="96">
        <v>19</v>
      </c>
      <c r="X60" s="96" t="s">
        <v>97</v>
      </c>
      <c r="Y60" s="96">
        <v>1911</v>
      </c>
      <c r="Z60" s="96" t="s">
        <v>97</v>
      </c>
      <c r="AA60" s="96">
        <v>1346</v>
      </c>
    </row>
    <row r="61" spans="1:27" x14ac:dyDescent="0.15">
      <c r="A61" s="95" t="s">
        <v>477</v>
      </c>
      <c r="B61" s="95">
        <v>82.9</v>
      </c>
      <c r="C61" s="95">
        <v>86.1</v>
      </c>
      <c r="D61" s="95">
        <v>82.2</v>
      </c>
      <c r="E61" s="95">
        <v>81.900000000000006</v>
      </c>
      <c r="F61" s="95">
        <v>83.2</v>
      </c>
      <c r="G61" s="95">
        <v>81.099999999999994</v>
      </c>
      <c r="H61" s="95">
        <v>42.8</v>
      </c>
      <c r="I61" s="95">
        <v>48.2</v>
      </c>
      <c r="J61" s="95">
        <v>91.4</v>
      </c>
      <c r="K61" s="95">
        <v>83.6</v>
      </c>
      <c r="L61" s="95">
        <v>98.8</v>
      </c>
      <c r="M61" s="95">
        <v>81</v>
      </c>
      <c r="O61" s="96" t="s">
        <v>477</v>
      </c>
      <c r="P61" s="96">
        <v>27645</v>
      </c>
      <c r="Q61" s="96">
        <v>4516</v>
      </c>
      <c r="R61" s="96">
        <v>23129</v>
      </c>
      <c r="S61" s="96">
        <v>17255</v>
      </c>
      <c r="T61" s="96">
        <v>5874</v>
      </c>
      <c r="U61" s="96">
        <v>686</v>
      </c>
      <c r="V61" s="96">
        <v>26</v>
      </c>
      <c r="W61" s="96">
        <v>76</v>
      </c>
      <c r="X61" s="96">
        <v>375</v>
      </c>
      <c r="Y61" s="96">
        <v>4711</v>
      </c>
      <c r="Z61" s="96">
        <v>112</v>
      </c>
      <c r="AA61" s="96">
        <v>8302</v>
      </c>
    </row>
    <row r="62" spans="1:27" x14ac:dyDescent="0.15">
      <c r="A62" s="95" t="s">
        <v>478</v>
      </c>
      <c r="B62" s="95">
        <v>78</v>
      </c>
      <c r="C62" s="95">
        <v>88.9</v>
      </c>
      <c r="D62" s="95">
        <v>76.2</v>
      </c>
      <c r="E62" s="95">
        <v>78.2</v>
      </c>
      <c r="F62" s="95">
        <v>71.099999999999994</v>
      </c>
      <c r="G62" s="95">
        <v>72.8</v>
      </c>
      <c r="H62" s="95" t="s">
        <v>97</v>
      </c>
      <c r="I62" s="95">
        <v>53.1</v>
      </c>
      <c r="J62" s="95">
        <v>96.7</v>
      </c>
      <c r="K62" s="95">
        <v>69.400000000000006</v>
      </c>
      <c r="L62" s="95">
        <v>98.9</v>
      </c>
      <c r="M62" s="95">
        <v>78.3</v>
      </c>
      <c r="O62" s="96" t="s">
        <v>478</v>
      </c>
      <c r="P62" s="96">
        <v>10795</v>
      </c>
      <c r="Q62" s="96">
        <v>1557</v>
      </c>
      <c r="R62" s="96">
        <v>9238</v>
      </c>
      <c r="S62" s="96">
        <v>6629</v>
      </c>
      <c r="T62" s="96">
        <v>2609</v>
      </c>
      <c r="U62" s="96">
        <v>201</v>
      </c>
      <c r="V62" s="96">
        <v>12</v>
      </c>
      <c r="W62" s="96">
        <v>40</v>
      </c>
      <c r="X62" s="96">
        <v>194</v>
      </c>
      <c r="Y62" s="96">
        <v>2162</v>
      </c>
      <c r="Z62" s="96">
        <v>54</v>
      </c>
      <c r="AA62" s="96">
        <v>2025</v>
      </c>
    </row>
    <row r="63" spans="1:27" x14ac:dyDescent="0.15">
      <c r="A63" s="95" t="s">
        <v>19</v>
      </c>
      <c r="B63" s="95">
        <v>78</v>
      </c>
      <c r="C63" s="95">
        <v>90.8</v>
      </c>
      <c r="D63" s="95">
        <v>77</v>
      </c>
      <c r="E63" s="95">
        <v>80.2</v>
      </c>
      <c r="F63" s="95">
        <v>67.7</v>
      </c>
      <c r="G63" s="95">
        <v>75.900000000000006</v>
      </c>
      <c r="H63" s="95" t="s">
        <v>97</v>
      </c>
      <c r="I63" s="95" t="s">
        <v>328</v>
      </c>
      <c r="J63" s="95">
        <v>73.2</v>
      </c>
      <c r="K63" s="95">
        <v>58.7</v>
      </c>
      <c r="L63" s="95">
        <v>61.2</v>
      </c>
      <c r="M63" s="95">
        <v>72</v>
      </c>
      <c r="O63" s="96" t="s">
        <v>19</v>
      </c>
      <c r="P63" s="96">
        <v>7642</v>
      </c>
      <c r="Q63" s="96">
        <v>578</v>
      </c>
      <c r="R63" s="96">
        <v>7064</v>
      </c>
      <c r="S63" s="96">
        <v>5271</v>
      </c>
      <c r="T63" s="96">
        <v>1793</v>
      </c>
      <c r="U63" s="96">
        <v>451</v>
      </c>
      <c r="V63" s="96">
        <v>6</v>
      </c>
      <c r="W63" s="96" t="s">
        <v>97</v>
      </c>
      <c r="X63" s="96">
        <v>602</v>
      </c>
      <c r="Y63" s="96">
        <v>734</v>
      </c>
      <c r="Z63" s="96">
        <v>211</v>
      </c>
      <c r="AA63" s="96">
        <v>895</v>
      </c>
    </row>
    <row r="64" spans="1:27" x14ac:dyDescent="0.15">
      <c r="A64" s="95" t="s">
        <v>493</v>
      </c>
      <c r="B64" s="95">
        <v>84.2</v>
      </c>
      <c r="C64" s="95">
        <v>92.4</v>
      </c>
      <c r="D64" s="95">
        <v>82</v>
      </c>
      <c r="E64" s="95">
        <v>81.3</v>
      </c>
      <c r="F64" s="95">
        <v>84</v>
      </c>
      <c r="G64" s="95">
        <v>89.9</v>
      </c>
      <c r="H64" s="95">
        <v>0.7</v>
      </c>
      <c r="I64" s="95">
        <v>47.5</v>
      </c>
      <c r="J64" s="95">
        <v>97.4</v>
      </c>
      <c r="K64" s="95">
        <v>83.9</v>
      </c>
      <c r="L64" s="95">
        <v>97.9</v>
      </c>
      <c r="M64" s="95">
        <v>82.8</v>
      </c>
      <c r="O64" s="96" t="s">
        <v>493</v>
      </c>
      <c r="P64" s="96">
        <v>10906</v>
      </c>
      <c r="Q64" s="96">
        <v>2310</v>
      </c>
      <c r="R64" s="96">
        <v>8596</v>
      </c>
      <c r="S64" s="96">
        <v>6498</v>
      </c>
      <c r="T64" s="96">
        <v>2098</v>
      </c>
      <c r="U64" s="96">
        <v>236</v>
      </c>
      <c r="V64" s="96">
        <v>8</v>
      </c>
      <c r="W64" s="96">
        <v>30</v>
      </c>
      <c r="X64" s="96">
        <v>39</v>
      </c>
      <c r="Y64" s="96">
        <v>1785</v>
      </c>
      <c r="Z64" s="96">
        <v>27</v>
      </c>
      <c r="AA64" s="96">
        <v>1501</v>
      </c>
    </row>
    <row r="65" spans="1:27" x14ac:dyDescent="0.15">
      <c r="A65" s="95" t="s">
        <v>479</v>
      </c>
      <c r="B65" s="95">
        <v>77.599999999999994</v>
      </c>
      <c r="C65" s="95">
        <v>74.3</v>
      </c>
      <c r="D65" s="95">
        <v>78.099999999999994</v>
      </c>
      <c r="E65" s="95">
        <v>77.5</v>
      </c>
      <c r="F65" s="95">
        <v>80</v>
      </c>
      <c r="G65" s="95">
        <v>83.1</v>
      </c>
      <c r="H65" s="95" t="s">
        <v>97</v>
      </c>
      <c r="I65" s="95">
        <v>35.6</v>
      </c>
      <c r="J65" s="95" t="s">
        <v>328</v>
      </c>
      <c r="K65" s="95">
        <v>81.900000000000006</v>
      </c>
      <c r="L65" s="95" t="s">
        <v>328</v>
      </c>
      <c r="M65" s="95">
        <v>79.400000000000006</v>
      </c>
      <c r="O65" s="96" t="s">
        <v>479</v>
      </c>
      <c r="P65" s="96">
        <v>7674</v>
      </c>
      <c r="Q65" s="96">
        <v>985</v>
      </c>
      <c r="R65" s="96">
        <v>6689</v>
      </c>
      <c r="S65" s="96">
        <v>5192</v>
      </c>
      <c r="T65" s="96">
        <v>1497</v>
      </c>
      <c r="U65" s="96">
        <v>36</v>
      </c>
      <c r="V65" s="96">
        <v>6</v>
      </c>
      <c r="W65" s="96">
        <v>50</v>
      </c>
      <c r="X65" s="96" t="s">
        <v>97</v>
      </c>
      <c r="Y65" s="96">
        <v>1405</v>
      </c>
      <c r="Z65" s="96" t="s">
        <v>97</v>
      </c>
      <c r="AA65" s="96">
        <v>2958</v>
      </c>
    </row>
    <row r="66" spans="1:27" x14ac:dyDescent="0.15">
      <c r="A66" s="95" t="s">
        <v>498</v>
      </c>
      <c r="B66" s="95">
        <v>82</v>
      </c>
      <c r="C66" s="95">
        <v>82.9</v>
      </c>
      <c r="D66" s="95">
        <v>81.8</v>
      </c>
      <c r="E66" s="95">
        <v>82.4</v>
      </c>
      <c r="F66" s="95">
        <v>80.7</v>
      </c>
      <c r="G66" s="95">
        <v>71.8</v>
      </c>
      <c r="H66" s="95" t="s">
        <v>97</v>
      </c>
      <c r="I66" s="95">
        <v>30.8</v>
      </c>
      <c r="J66" s="95">
        <v>82.3</v>
      </c>
      <c r="K66" s="95">
        <v>83.1</v>
      </c>
      <c r="L66" s="95">
        <v>75.8</v>
      </c>
      <c r="M66" s="95">
        <v>79.099999999999994</v>
      </c>
      <c r="O66" s="96" t="s">
        <v>498</v>
      </c>
      <c r="P66" s="96">
        <v>9074</v>
      </c>
      <c r="Q66" s="96">
        <v>1498</v>
      </c>
      <c r="R66" s="96">
        <v>7576</v>
      </c>
      <c r="S66" s="96">
        <v>4723</v>
      </c>
      <c r="T66" s="96">
        <v>2853</v>
      </c>
      <c r="U66" s="96">
        <v>311</v>
      </c>
      <c r="V66" s="96">
        <v>10</v>
      </c>
      <c r="W66" s="96">
        <v>40</v>
      </c>
      <c r="X66" s="96">
        <v>212</v>
      </c>
      <c r="Y66" s="96">
        <v>2280</v>
      </c>
      <c r="Z66" s="96">
        <v>64</v>
      </c>
      <c r="AA66" s="96">
        <v>3314</v>
      </c>
    </row>
    <row r="67" spans="1:27" x14ac:dyDescent="0.15">
      <c r="A67" s="95" t="s">
        <v>5</v>
      </c>
      <c r="B67" s="95">
        <v>78.400000000000006</v>
      </c>
      <c r="C67" s="95">
        <v>87</v>
      </c>
      <c r="D67" s="95">
        <v>77.2</v>
      </c>
      <c r="E67" s="95">
        <v>76.3</v>
      </c>
      <c r="F67" s="95">
        <v>79.3</v>
      </c>
      <c r="G67" s="95">
        <v>86.6</v>
      </c>
      <c r="H67" s="95" t="s">
        <v>97</v>
      </c>
      <c r="I67" s="95">
        <v>57.7</v>
      </c>
      <c r="J67" s="95">
        <v>96.1</v>
      </c>
      <c r="K67" s="95">
        <v>76.400000000000006</v>
      </c>
      <c r="L67" s="95" t="s">
        <v>328</v>
      </c>
      <c r="M67" s="95">
        <v>75.099999999999994</v>
      </c>
      <c r="O67" s="96" t="s">
        <v>5</v>
      </c>
      <c r="P67" s="96">
        <v>24932</v>
      </c>
      <c r="Q67" s="96">
        <v>3107</v>
      </c>
      <c r="R67" s="96">
        <v>21825</v>
      </c>
      <c r="S67" s="96">
        <v>15155</v>
      </c>
      <c r="T67" s="96">
        <v>6670</v>
      </c>
      <c r="U67" s="96">
        <v>1487</v>
      </c>
      <c r="V67" s="96">
        <v>12</v>
      </c>
      <c r="W67" s="96">
        <v>70</v>
      </c>
      <c r="X67" s="96">
        <v>325</v>
      </c>
      <c r="Y67" s="96">
        <v>4776</v>
      </c>
      <c r="Z67" s="96" t="s">
        <v>97</v>
      </c>
      <c r="AA67" s="96">
        <v>6138</v>
      </c>
    </row>
    <row r="68" spans="1:27" x14ac:dyDescent="0.15">
      <c r="A68" s="95" t="s">
        <v>480</v>
      </c>
      <c r="B68" s="95">
        <v>78.400000000000006</v>
      </c>
      <c r="C68" s="95">
        <v>85.1</v>
      </c>
      <c r="D68" s="95">
        <v>78</v>
      </c>
      <c r="E68" s="95">
        <v>80.7</v>
      </c>
      <c r="F68" s="95">
        <v>73.2</v>
      </c>
      <c r="G68" s="95">
        <v>65.8</v>
      </c>
      <c r="H68" s="95" t="s">
        <v>97</v>
      </c>
      <c r="I68" s="95">
        <v>6.9</v>
      </c>
      <c r="J68" s="95">
        <v>90.5</v>
      </c>
      <c r="K68" s="95">
        <v>75.599999999999994</v>
      </c>
      <c r="L68" s="95">
        <v>97.8</v>
      </c>
      <c r="M68" s="95">
        <v>73.400000000000006</v>
      </c>
      <c r="O68" s="96" t="s">
        <v>480</v>
      </c>
      <c r="P68" s="96">
        <v>22958</v>
      </c>
      <c r="Q68" s="96">
        <v>1487</v>
      </c>
      <c r="R68" s="96">
        <v>21471</v>
      </c>
      <c r="S68" s="96">
        <v>13551</v>
      </c>
      <c r="T68" s="96">
        <v>7920</v>
      </c>
      <c r="U68" s="96">
        <v>2336</v>
      </c>
      <c r="V68" s="96">
        <v>8</v>
      </c>
      <c r="W68" s="96">
        <v>165</v>
      </c>
      <c r="X68" s="96">
        <v>1088</v>
      </c>
      <c r="Y68" s="96">
        <v>4323</v>
      </c>
      <c r="Z68" s="96">
        <v>660</v>
      </c>
      <c r="AA68" s="96">
        <v>4060</v>
      </c>
    </row>
    <row r="69" spans="1:27" x14ac:dyDescent="0.15">
      <c r="A69" s="95" t="s">
        <v>481</v>
      </c>
      <c r="B69" s="95">
        <v>80.5</v>
      </c>
      <c r="C69" s="95">
        <v>90.5</v>
      </c>
      <c r="D69" s="95">
        <v>80.5</v>
      </c>
      <c r="E69" s="95">
        <v>80.900000000000006</v>
      </c>
      <c r="F69" s="95">
        <v>78.900000000000006</v>
      </c>
      <c r="G69" s="95">
        <v>74.599999999999994</v>
      </c>
      <c r="H69" s="95">
        <v>2.2999999999999998</v>
      </c>
      <c r="I69" s="95">
        <v>87.5</v>
      </c>
      <c r="J69" s="95" t="s">
        <v>328</v>
      </c>
      <c r="K69" s="95">
        <v>79.5</v>
      </c>
      <c r="L69" s="95" t="s">
        <v>328</v>
      </c>
      <c r="M69" s="95">
        <v>79</v>
      </c>
      <c r="O69" s="96" t="s">
        <v>481</v>
      </c>
      <c r="P69" s="96">
        <v>32165</v>
      </c>
      <c r="Q69" s="96">
        <v>50</v>
      </c>
      <c r="R69" s="96">
        <v>32115</v>
      </c>
      <c r="S69" s="96">
        <v>26620</v>
      </c>
      <c r="T69" s="96">
        <v>5495</v>
      </c>
      <c r="U69" s="96">
        <v>185</v>
      </c>
      <c r="V69" s="96">
        <v>33</v>
      </c>
      <c r="W69" s="96">
        <v>61</v>
      </c>
      <c r="X69" s="96" t="s">
        <v>97</v>
      </c>
      <c r="Y69" s="96">
        <v>5216</v>
      </c>
      <c r="Z69" s="96" t="s">
        <v>97</v>
      </c>
      <c r="AA69" s="96">
        <v>7790</v>
      </c>
    </row>
    <row r="70" spans="1:27" x14ac:dyDescent="0.15">
      <c r="A70" s="95" t="s">
        <v>482</v>
      </c>
      <c r="B70" s="95">
        <v>83</v>
      </c>
      <c r="C70" s="95">
        <v>82.5</v>
      </c>
      <c r="D70" s="95">
        <v>83.1</v>
      </c>
      <c r="E70" s="95">
        <v>84.3</v>
      </c>
      <c r="F70" s="95">
        <v>78.5</v>
      </c>
      <c r="G70" s="95">
        <v>81.8</v>
      </c>
      <c r="H70" s="95">
        <v>2.2000000000000002</v>
      </c>
      <c r="I70" s="95">
        <v>49.5</v>
      </c>
      <c r="J70" s="95" t="s">
        <v>328</v>
      </c>
      <c r="K70" s="95">
        <v>78.7</v>
      </c>
      <c r="L70" s="95" t="s">
        <v>328</v>
      </c>
      <c r="M70" s="95">
        <v>85</v>
      </c>
      <c r="O70" s="96" t="s">
        <v>482</v>
      </c>
      <c r="P70" s="96">
        <v>12319</v>
      </c>
      <c r="Q70" s="96">
        <v>1882</v>
      </c>
      <c r="R70" s="96">
        <v>10437</v>
      </c>
      <c r="S70" s="96">
        <v>8322</v>
      </c>
      <c r="T70" s="96">
        <v>2115</v>
      </c>
      <c r="U70" s="96">
        <v>880</v>
      </c>
      <c r="V70" s="96">
        <v>7</v>
      </c>
      <c r="W70" s="96">
        <v>92</v>
      </c>
      <c r="X70" s="96" t="s">
        <v>97</v>
      </c>
      <c r="Y70" s="96">
        <v>1136</v>
      </c>
      <c r="Z70" s="96" t="s">
        <v>97</v>
      </c>
      <c r="AA70" s="96">
        <v>2328</v>
      </c>
    </row>
    <row r="71" spans="1:27" x14ac:dyDescent="0.15">
      <c r="A71" s="95" t="s">
        <v>483</v>
      </c>
      <c r="B71" s="95">
        <v>79</v>
      </c>
      <c r="C71" s="95">
        <v>83.7</v>
      </c>
      <c r="D71" s="95">
        <v>78.099999999999994</v>
      </c>
      <c r="E71" s="95">
        <v>76.5</v>
      </c>
      <c r="F71" s="95">
        <v>86.4</v>
      </c>
      <c r="G71" s="95">
        <v>90.6</v>
      </c>
      <c r="H71" s="95">
        <v>1.2</v>
      </c>
      <c r="I71" s="95">
        <v>61.1</v>
      </c>
      <c r="J71" s="95">
        <v>71.599999999999994</v>
      </c>
      <c r="K71" s="95">
        <v>87</v>
      </c>
      <c r="L71" s="95" t="s">
        <v>328</v>
      </c>
      <c r="M71" s="95">
        <v>77.900000000000006</v>
      </c>
      <c r="O71" s="96" t="s">
        <v>483</v>
      </c>
      <c r="P71" s="96">
        <v>18909</v>
      </c>
      <c r="Q71" s="96">
        <v>3194</v>
      </c>
      <c r="R71" s="96">
        <v>15715</v>
      </c>
      <c r="S71" s="96">
        <v>13165</v>
      </c>
      <c r="T71" s="96">
        <v>2550</v>
      </c>
      <c r="U71" s="96">
        <v>432</v>
      </c>
      <c r="V71" s="96">
        <v>10</v>
      </c>
      <c r="W71" s="96">
        <v>50</v>
      </c>
      <c r="X71" s="96">
        <v>59</v>
      </c>
      <c r="Y71" s="96">
        <v>1999</v>
      </c>
      <c r="Z71" s="96" t="s">
        <v>97</v>
      </c>
      <c r="AA71" s="96">
        <v>4155</v>
      </c>
    </row>
    <row r="72" spans="1:27" x14ac:dyDescent="0.15">
      <c r="A72" s="95" t="s">
        <v>505</v>
      </c>
      <c r="B72" s="95">
        <v>76.900000000000006</v>
      </c>
      <c r="C72" s="95">
        <v>78.2</v>
      </c>
      <c r="D72" s="95">
        <v>76.5</v>
      </c>
      <c r="E72" s="95">
        <v>75.8</v>
      </c>
      <c r="F72" s="95">
        <v>79.599999999999994</v>
      </c>
      <c r="G72" s="95">
        <v>89.8</v>
      </c>
      <c r="H72" s="95" t="s">
        <v>97</v>
      </c>
      <c r="I72" s="95">
        <v>23.1</v>
      </c>
      <c r="J72" s="95">
        <v>83.2</v>
      </c>
      <c r="K72" s="95">
        <v>80.400000000000006</v>
      </c>
      <c r="L72" s="95" t="s">
        <v>328</v>
      </c>
      <c r="M72" s="95">
        <v>70.400000000000006</v>
      </c>
      <c r="O72" s="96" t="s">
        <v>505</v>
      </c>
      <c r="P72" s="96">
        <v>11016</v>
      </c>
      <c r="Q72" s="96">
        <v>2428</v>
      </c>
      <c r="R72" s="96">
        <v>8588</v>
      </c>
      <c r="S72" s="96">
        <v>6988</v>
      </c>
      <c r="T72" s="96">
        <v>1600</v>
      </c>
      <c r="U72" s="96">
        <v>238</v>
      </c>
      <c r="V72" s="96">
        <v>8</v>
      </c>
      <c r="W72" s="96">
        <v>53</v>
      </c>
      <c r="X72" s="96">
        <v>55</v>
      </c>
      <c r="Y72" s="96">
        <v>1246</v>
      </c>
      <c r="Z72" s="96" t="s">
        <v>97</v>
      </c>
      <c r="AA72" s="96">
        <v>3728</v>
      </c>
    </row>
    <row r="73" spans="1:27" x14ac:dyDescent="0.15">
      <c r="A73" s="95" t="s">
        <v>484</v>
      </c>
      <c r="B73" s="95">
        <v>83.5</v>
      </c>
      <c r="C73" s="95">
        <v>90.4</v>
      </c>
      <c r="D73" s="95">
        <v>82</v>
      </c>
      <c r="E73" s="95">
        <v>81.8</v>
      </c>
      <c r="F73" s="95">
        <v>82.5</v>
      </c>
      <c r="G73" s="95">
        <v>86.5</v>
      </c>
      <c r="H73" s="95" t="s">
        <v>97</v>
      </c>
      <c r="I73" s="95">
        <v>37.799999999999997</v>
      </c>
      <c r="J73" s="95">
        <v>91</v>
      </c>
      <c r="K73" s="95">
        <v>82.7</v>
      </c>
      <c r="L73" s="95">
        <v>96.1</v>
      </c>
      <c r="M73" s="95">
        <v>81.5</v>
      </c>
      <c r="O73" s="96" t="s">
        <v>484</v>
      </c>
      <c r="P73" s="96">
        <v>14507</v>
      </c>
      <c r="Q73" s="96">
        <v>2608</v>
      </c>
      <c r="R73" s="96">
        <v>11899</v>
      </c>
      <c r="S73" s="96">
        <v>8912</v>
      </c>
      <c r="T73" s="96">
        <v>2987</v>
      </c>
      <c r="U73" s="96">
        <v>308</v>
      </c>
      <c r="V73" s="96">
        <v>18</v>
      </c>
      <c r="W73" s="96">
        <v>59</v>
      </c>
      <c r="X73" s="96">
        <v>247</v>
      </c>
      <c r="Y73" s="96">
        <v>2355</v>
      </c>
      <c r="Z73" s="96">
        <v>150</v>
      </c>
      <c r="AA73" s="96">
        <v>2798</v>
      </c>
    </row>
    <row r="74" spans="1:27" x14ac:dyDescent="0.15">
      <c r="A74" s="95" t="s">
        <v>10</v>
      </c>
      <c r="B74" s="95">
        <v>83</v>
      </c>
      <c r="C74" s="95">
        <v>90.3</v>
      </c>
      <c r="D74" s="95">
        <v>81.400000000000006</v>
      </c>
      <c r="E74" s="95">
        <v>83.5</v>
      </c>
      <c r="F74" s="95">
        <v>71.3</v>
      </c>
      <c r="G74" s="95">
        <v>65.2</v>
      </c>
      <c r="H74" s="95">
        <v>0.3</v>
      </c>
      <c r="I74" s="95">
        <v>50.9</v>
      </c>
      <c r="J74" s="95">
        <v>85.5</v>
      </c>
      <c r="K74" s="95">
        <v>73.900000000000006</v>
      </c>
      <c r="L74" s="95" t="s">
        <v>328</v>
      </c>
      <c r="M74" s="95">
        <v>78.5</v>
      </c>
      <c r="O74" s="96" t="s">
        <v>10</v>
      </c>
      <c r="P74" s="96">
        <v>19066</v>
      </c>
      <c r="Q74" s="96">
        <v>3447</v>
      </c>
      <c r="R74" s="96">
        <v>15619</v>
      </c>
      <c r="S74" s="96">
        <v>12865</v>
      </c>
      <c r="T74" s="96">
        <v>2754</v>
      </c>
      <c r="U74" s="96">
        <v>813</v>
      </c>
      <c r="V74" s="96">
        <v>16</v>
      </c>
      <c r="W74" s="96">
        <v>58</v>
      </c>
      <c r="X74" s="96">
        <v>209</v>
      </c>
      <c r="Y74" s="96">
        <v>1658</v>
      </c>
      <c r="Z74" s="96" t="s">
        <v>97</v>
      </c>
      <c r="AA74" s="96">
        <v>4139</v>
      </c>
    </row>
    <row r="75" spans="1:27" x14ac:dyDescent="0.15">
      <c r="A75" s="95" t="s">
        <v>485</v>
      </c>
      <c r="B75" s="95">
        <v>83.7</v>
      </c>
      <c r="C75" s="95">
        <v>88.8</v>
      </c>
      <c r="D75" s="95">
        <v>83.1</v>
      </c>
      <c r="E75" s="95">
        <v>82.9</v>
      </c>
      <c r="F75" s="95">
        <v>83.4</v>
      </c>
      <c r="G75" s="95">
        <v>86.7</v>
      </c>
      <c r="H75" s="95">
        <v>0.2</v>
      </c>
      <c r="I75" s="95">
        <v>29.4</v>
      </c>
      <c r="J75" s="95">
        <v>91</v>
      </c>
      <c r="K75" s="95">
        <v>82.7</v>
      </c>
      <c r="L75" s="95">
        <v>97</v>
      </c>
      <c r="M75" s="95">
        <v>85.6</v>
      </c>
      <c r="O75" s="96" t="s">
        <v>485</v>
      </c>
      <c r="P75" s="96">
        <v>21820</v>
      </c>
      <c r="Q75" s="96">
        <v>2625</v>
      </c>
      <c r="R75" s="96">
        <v>19195</v>
      </c>
      <c r="S75" s="96">
        <v>13890</v>
      </c>
      <c r="T75" s="96">
        <v>5305</v>
      </c>
      <c r="U75" s="96">
        <v>1336</v>
      </c>
      <c r="V75" s="96">
        <v>8</v>
      </c>
      <c r="W75" s="96">
        <v>58</v>
      </c>
      <c r="X75" s="96">
        <v>228</v>
      </c>
      <c r="Y75" s="96">
        <v>3675</v>
      </c>
      <c r="Z75" s="96">
        <v>19</v>
      </c>
      <c r="AA75" s="96">
        <v>3908</v>
      </c>
    </row>
    <row r="76" spans="1:27" x14ac:dyDescent="0.15">
      <c r="A76" s="95" t="s">
        <v>513</v>
      </c>
      <c r="B76" s="95">
        <v>82.2</v>
      </c>
      <c r="C76" s="95">
        <v>90.6</v>
      </c>
      <c r="D76" s="95">
        <v>80.3</v>
      </c>
      <c r="E76" s="95">
        <v>83.9</v>
      </c>
      <c r="F76" s="95">
        <v>66</v>
      </c>
      <c r="G76" s="95">
        <v>70</v>
      </c>
      <c r="H76" s="95" t="s">
        <v>97</v>
      </c>
      <c r="I76" s="95">
        <v>40.4</v>
      </c>
      <c r="J76" s="95">
        <v>90.2</v>
      </c>
      <c r="K76" s="95">
        <v>65</v>
      </c>
      <c r="L76" s="95" t="s">
        <v>328</v>
      </c>
      <c r="M76" s="95">
        <v>86.4</v>
      </c>
      <c r="O76" s="96" t="s">
        <v>513</v>
      </c>
      <c r="P76" s="96">
        <v>15495</v>
      </c>
      <c r="Q76" s="96">
        <v>2883</v>
      </c>
      <c r="R76" s="96">
        <v>12612</v>
      </c>
      <c r="S76" s="96">
        <v>10062</v>
      </c>
      <c r="T76" s="96">
        <v>2550</v>
      </c>
      <c r="U76" s="96">
        <v>368</v>
      </c>
      <c r="V76" s="96">
        <v>12</v>
      </c>
      <c r="W76" s="96">
        <v>25</v>
      </c>
      <c r="X76" s="96">
        <v>80</v>
      </c>
      <c r="Y76" s="96">
        <v>2065</v>
      </c>
      <c r="Z76" s="96" t="s">
        <v>97</v>
      </c>
      <c r="AA76" s="96">
        <v>2028</v>
      </c>
    </row>
    <row r="77" spans="1:27" x14ac:dyDescent="0.15">
      <c r="A77" s="95" t="s">
        <v>382</v>
      </c>
      <c r="O77" s="96" t="s">
        <v>382</v>
      </c>
    </row>
    <row r="78" spans="1:27" x14ac:dyDescent="0.15">
      <c r="A78" s="95" t="s">
        <v>486</v>
      </c>
      <c r="B78" s="95">
        <v>78.5</v>
      </c>
      <c r="C78" s="95">
        <v>89.7</v>
      </c>
      <c r="D78" s="95">
        <v>77.400000000000006</v>
      </c>
      <c r="E78" s="95">
        <v>77.8</v>
      </c>
      <c r="F78" s="95">
        <v>76.5</v>
      </c>
      <c r="G78" s="95">
        <v>74.8</v>
      </c>
      <c r="H78" s="95" t="s">
        <v>97</v>
      </c>
      <c r="I78" s="95">
        <v>27.8</v>
      </c>
      <c r="J78" s="95">
        <v>39.5</v>
      </c>
      <c r="K78" s="95">
        <v>78.400000000000006</v>
      </c>
      <c r="L78" s="95" t="s">
        <v>328</v>
      </c>
      <c r="M78" s="95">
        <v>73.2</v>
      </c>
      <c r="O78" s="96" t="s">
        <v>486</v>
      </c>
      <c r="P78" s="96">
        <v>7098</v>
      </c>
      <c r="Q78" s="96">
        <v>638</v>
      </c>
      <c r="R78" s="96">
        <v>6460</v>
      </c>
      <c r="S78" s="96">
        <v>4129</v>
      </c>
      <c r="T78" s="96">
        <v>2331</v>
      </c>
      <c r="U78" s="96">
        <v>353</v>
      </c>
      <c r="V78" s="96">
        <v>6</v>
      </c>
      <c r="W78" s="96">
        <v>20</v>
      </c>
      <c r="X78" s="96">
        <v>41</v>
      </c>
      <c r="Y78" s="96">
        <v>1911</v>
      </c>
      <c r="Z78" s="96" t="s">
        <v>97</v>
      </c>
      <c r="AA78" s="96">
        <v>830</v>
      </c>
    </row>
    <row r="79" spans="1:27" x14ac:dyDescent="0.15">
      <c r="A79" s="95" t="s">
        <v>487</v>
      </c>
      <c r="B79" s="95">
        <v>79</v>
      </c>
      <c r="C79" s="95">
        <v>93.2</v>
      </c>
      <c r="D79" s="95">
        <v>78</v>
      </c>
      <c r="E79" s="95">
        <v>80.099999999999994</v>
      </c>
      <c r="F79" s="95">
        <v>74.400000000000006</v>
      </c>
      <c r="G79" s="95">
        <v>76.3</v>
      </c>
      <c r="H79" s="95" t="s">
        <v>97</v>
      </c>
      <c r="I79" s="95">
        <v>11.5</v>
      </c>
      <c r="J79" s="95">
        <v>81.7</v>
      </c>
      <c r="K79" s="95">
        <v>74.8</v>
      </c>
      <c r="L79" s="95" t="s">
        <v>328</v>
      </c>
      <c r="M79" s="95">
        <v>80.3</v>
      </c>
      <c r="O79" s="96" t="s">
        <v>487</v>
      </c>
      <c r="P79" s="96">
        <v>6267</v>
      </c>
      <c r="Q79" s="96">
        <v>400</v>
      </c>
      <c r="R79" s="96">
        <v>5867</v>
      </c>
      <c r="S79" s="96">
        <v>3696</v>
      </c>
      <c r="T79" s="96">
        <v>2171</v>
      </c>
      <c r="U79" s="96">
        <v>932</v>
      </c>
      <c r="V79" s="96">
        <v>6</v>
      </c>
      <c r="W79" s="96">
        <v>40</v>
      </c>
      <c r="X79" s="96">
        <v>116</v>
      </c>
      <c r="Y79" s="96">
        <v>1077</v>
      </c>
      <c r="Z79" s="96" t="s">
        <v>97</v>
      </c>
      <c r="AA79" s="96">
        <v>240</v>
      </c>
    </row>
    <row r="80" spans="1:27" x14ac:dyDescent="0.15">
      <c r="A80" s="95" t="s">
        <v>488</v>
      </c>
      <c r="B80" s="95">
        <v>74.900000000000006</v>
      </c>
      <c r="C80" s="95">
        <v>78.8</v>
      </c>
      <c r="D80" s="95">
        <v>74.2</v>
      </c>
      <c r="E80" s="95">
        <v>68.5</v>
      </c>
      <c r="F80" s="95">
        <v>79.8</v>
      </c>
      <c r="G80" s="95">
        <v>81.900000000000006</v>
      </c>
      <c r="H80" s="95" t="s">
        <v>97</v>
      </c>
      <c r="I80" s="95">
        <v>22.4</v>
      </c>
      <c r="J80" s="95">
        <v>96.3</v>
      </c>
      <c r="K80" s="95">
        <v>79.3</v>
      </c>
      <c r="L80" s="95">
        <v>91.7</v>
      </c>
      <c r="M80" s="95">
        <v>66.7</v>
      </c>
      <c r="O80" s="96" t="s">
        <v>488</v>
      </c>
      <c r="P80" s="96">
        <v>4630</v>
      </c>
      <c r="Q80" s="96">
        <v>728</v>
      </c>
      <c r="R80" s="96">
        <v>3902</v>
      </c>
      <c r="S80" s="96">
        <v>1920</v>
      </c>
      <c r="T80" s="96">
        <v>1982</v>
      </c>
      <c r="U80" s="96">
        <v>543</v>
      </c>
      <c r="V80" s="96">
        <v>5</v>
      </c>
      <c r="W80" s="96">
        <v>60</v>
      </c>
      <c r="X80" s="96">
        <v>197</v>
      </c>
      <c r="Y80" s="96">
        <v>1177</v>
      </c>
      <c r="Z80" s="96">
        <v>39</v>
      </c>
      <c r="AA80" s="96">
        <v>1222</v>
      </c>
    </row>
    <row r="81" spans="1:27" x14ac:dyDescent="0.15">
      <c r="A81" s="95" t="s">
        <v>608</v>
      </c>
      <c r="B81" s="95">
        <v>80.7</v>
      </c>
      <c r="C81" s="95">
        <v>94.9</v>
      </c>
      <c r="D81" s="95">
        <v>78.099999999999994</v>
      </c>
      <c r="E81" s="95">
        <v>74.900000000000006</v>
      </c>
      <c r="F81" s="95">
        <v>80.900000000000006</v>
      </c>
      <c r="G81" s="95">
        <v>81</v>
      </c>
      <c r="H81" s="95" t="s">
        <v>97</v>
      </c>
      <c r="I81" s="95" t="s">
        <v>328</v>
      </c>
      <c r="J81" s="95">
        <v>97.9</v>
      </c>
      <c r="K81" s="95">
        <v>80.5</v>
      </c>
      <c r="L81" s="95" t="s">
        <v>328</v>
      </c>
      <c r="M81" s="95">
        <v>67.8</v>
      </c>
      <c r="O81" s="96" t="s">
        <v>608</v>
      </c>
      <c r="P81" s="96">
        <v>4000</v>
      </c>
      <c r="Q81" s="96">
        <v>625</v>
      </c>
      <c r="R81" s="96">
        <v>3375</v>
      </c>
      <c r="S81" s="96">
        <v>1571</v>
      </c>
      <c r="T81" s="96">
        <v>1804</v>
      </c>
      <c r="U81" s="96">
        <v>762</v>
      </c>
      <c r="V81" s="96">
        <v>6</v>
      </c>
      <c r="W81" s="96" t="s">
        <v>97</v>
      </c>
      <c r="X81" s="96">
        <v>50</v>
      </c>
      <c r="Y81" s="96">
        <v>986</v>
      </c>
      <c r="Z81" s="96" t="s">
        <v>97</v>
      </c>
      <c r="AA81" s="96">
        <v>1510</v>
      </c>
    </row>
    <row r="82" spans="1:27" x14ac:dyDescent="0.15">
      <c r="A82" s="95" t="s">
        <v>520</v>
      </c>
      <c r="B82" s="95">
        <v>77.7</v>
      </c>
      <c r="C82" s="95">
        <v>89.6</v>
      </c>
      <c r="D82" s="95">
        <v>74.8</v>
      </c>
      <c r="E82" s="95">
        <v>76.099999999999994</v>
      </c>
      <c r="F82" s="95">
        <v>72.7</v>
      </c>
      <c r="G82" s="95">
        <v>53.7</v>
      </c>
      <c r="H82" s="95" t="s">
        <v>97</v>
      </c>
      <c r="I82" s="95">
        <v>50.8</v>
      </c>
      <c r="J82" s="95">
        <v>90.2</v>
      </c>
      <c r="K82" s="95">
        <v>73.8</v>
      </c>
      <c r="L82" s="95" t="s">
        <v>328</v>
      </c>
      <c r="M82" s="95">
        <v>69.900000000000006</v>
      </c>
      <c r="O82" s="96" t="s">
        <v>520</v>
      </c>
      <c r="P82" s="96">
        <v>6284</v>
      </c>
      <c r="Q82" s="96">
        <v>1211</v>
      </c>
      <c r="R82" s="96">
        <v>5073</v>
      </c>
      <c r="S82" s="96">
        <v>3209</v>
      </c>
      <c r="T82" s="96">
        <v>1864</v>
      </c>
      <c r="U82" s="96">
        <v>158</v>
      </c>
      <c r="V82" s="96">
        <v>8</v>
      </c>
      <c r="W82" s="96">
        <v>12</v>
      </c>
      <c r="X82" s="96">
        <v>120</v>
      </c>
      <c r="Y82" s="96">
        <v>1566</v>
      </c>
      <c r="Z82" s="96" t="s">
        <v>97</v>
      </c>
      <c r="AA82" s="96">
        <v>1123</v>
      </c>
    </row>
    <row r="83" spans="1:27" x14ac:dyDescent="0.15">
      <c r="A83" s="95" t="s">
        <v>489</v>
      </c>
      <c r="B83" s="95">
        <v>83.9</v>
      </c>
      <c r="C83" s="95">
        <v>92.2</v>
      </c>
      <c r="D83" s="95">
        <v>80.3</v>
      </c>
      <c r="E83" s="95">
        <v>81.099999999999994</v>
      </c>
      <c r="F83" s="95">
        <v>79.099999999999994</v>
      </c>
      <c r="G83" s="95">
        <v>65.599999999999994</v>
      </c>
      <c r="H83" s="95" t="s">
        <v>97</v>
      </c>
      <c r="I83" s="95">
        <v>34</v>
      </c>
      <c r="J83" s="95" t="s">
        <v>328</v>
      </c>
      <c r="K83" s="95">
        <v>80.900000000000006</v>
      </c>
      <c r="L83" s="95" t="s">
        <v>328</v>
      </c>
      <c r="M83" s="95">
        <v>83.1</v>
      </c>
      <c r="O83" s="96" t="s">
        <v>489</v>
      </c>
      <c r="P83" s="96">
        <v>5453</v>
      </c>
      <c r="Q83" s="96">
        <v>1638</v>
      </c>
      <c r="R83" s="96">
        <v>3815</v>
      </c>
      <c r="S83" s="96">
        <v>2267</v>
      </c>
      <c r="T83" s="96">
        <v>1548</v>
      </c>
      <c r="U83" s="96">
        <v>96</v>
      </c>
      <c r="V83" s="96">
        <v>2</v>
      </c>
      <c r="W83" s="96">
        <v>22</v>
      </c>
      <c r="X83" s="96" t="s">
        <v>97</v>
      </c>
      <c r="Y83" s="96">
        <v>1428</v>
      </c>
      <c r="Z83" s="96" t="s">
        <v>97</v>
      </c>
      <c r="AA83" s="96">
        <v>480</v>
      </c>
    </row>
    <row r="84" spans="1:27" x14ac:dyDescent="0.15">
      <c r="A84" s="95" t="s">
        <v>490</v>
      </c>
      <c r="B84" s="95">
        <v>69.7</v>
      </c>
      <c r="C84" s="95">
        <v>69.3</v>
      </c>
      <c r="D84" s="95">
        <v>69.8</v>
      </c>
      <c r="E84" s="95">
        <v>72.900000000000006</v>
      </c>
      <c r="F84" s="95">
        <v>60.9</v>
      </c>
      <c r="G84" s="95" t="s">
        <v>97</v>
      </c>
      <c r="H84" s="95" t="s">
        <v>328</v>
      </c>
      <c r="I84" s="95" t="s">
        <v>328</v>
      </c>
      <c r="J84" s="95" t="s">
        <v>328</v>
      </c>
      <c r="K84" s="95">
        <v>63.9</v>
      </c>
      <c r="L84" s="95" t="s">
        <v>328</v>
      </c>
      <c r="M84" s="95">
        <v>82.9</v>
      </c>
      <c r="O84" s="96" t="s">
        <v>490</v>
      </c>
      <c r="P84" s="96">
        <v>5829</v>
      </c>
      <c r="Q84" s="96">
        <v>1516</v>
      </c>
      <c r="R84" s="96">
        <v>4313</v>
      </c>
      <c r="S84" s="96">
        <v>3227</v>
      </c>
      <c r="T84" s="96">
        <v>1086</v>
      </c>
      <c r="U84" s="96">
        <v>50</v>
      </c>
      <c r="V84" s="96" t="s">
        <v>97</v>
      </c>
      <c r="W84" s="96" t="s">
        <v>97</v>
      </c>
      <c r="X84" s="96" t="s">
        <v>97</v>
      </c>
      <c r="Y84" s="96">
        <v>1036</v>
      </c>
      <c r="Z84" s="96" t="s">
        <v>97</v>
      </c>
      <c r="AA84" s="96">
        <v>1196</v>
      </c>
    </row>
    <row r="85" spans="1:27" x14ac:dyDescent="0.15">
      <c r="A85" s="95" t="s">
        <v>386</v>
      </c>
      <c r="B85" s="95">
        <v>77.900000000000006</v>
      </c>
      <c r="C85" s="95">
        <v>88.3</v>
      </c>
      <c r="D85" s="95">
        <v>74.400000000000006</v>
      </c>
      <c r="E85" s="95">
        <v>76</v>
      </c>
      <c r="F85" s="95">
        <v>68.400000000000006</v>
      </c>
      <c r="G85" s="95" t="s">
        <v>328</v>
      </c>
      <c r="H85" s="95" t="s">
        <v>97</v>
      </c>
      <c r="I85" s="95">
        <v>1.5</v>
      </c>
      <c r="J85" s="95" t="s">
        <v>328</v>
      </c>
      <c r="K85" s="95">
        <v>73.3</v>
      </c>
      <c r="L85" s="95" t="s">
        <v>328</v>
      </c>
      <c r="M85" s="95">
        <v>65.5</v>
      </c>
      <c r="O85" s="96" t="s">
        <v>386</v>
      </c>
      <c r="P85" s="96">
        <v>4864</v>
      </c>
      <c r="Q85" s="96">
        <v>1204</v>
      </c>
      <c r="R85" s="96">
        <v>3660</v>
      </c>
      <c r="S85" s="96">
        <v>2899</v>
      </c>
      <c r="T85" s="96">
        <v>761</v>
      </c>
      <c r="U85" s="96" t="s">
        <v>97</v>
      </c>
      <c r="V85" s="96">
        <v>6</v>
      </c>
      <c r="W85" s="96">
        <v>46</v>
      </c>
      <c r="X85" s="96" t="s">
        <v>97</v>
      </c>
      <c r="Y85" s="96">
        <v>709</v>
      </c>
      <c r="Z85" s="96" t="s">
        <v>97</v>
      </c>
      <c r="AA85" s="96">
        <v>1167</v>
      </c>
    </row>
    <row r="86" spans="1:27" x14ac:dyDescent="0.15">
      <c r="A86" s="95" t="s">
        <v>387</v>
      </c>
      <c r="B86" s="95">
        <v>83</v>
      </c>
      <c r="C86" s="95">
        <v>84.9</v>
      </c>
      <c r="D86" s="95">
        <v>82.6</v>
      </c>
      <c r="E86" s="95">
        <v>84.2</v>
      </c>
      <c r="F86" s="95">
        <v>79.5</v>
      </c>
      <c r="G86" s="95">
        <v>81</v>
      </c>
      <c r="H86" s="95">
        <v>34.200000000000003</v>
      </c>
      <c r="I86" s="95">
        <v>66.900000000000006</v>
      </c>
      <c r="J86" s="95">
        <v>96.2</v>
      </c>
      <c r="K86" s="95">
        <v>75.5</v>
      </c>
      <c r="L86" s="95" t="s">
        <v>328</v>
      </c>
      <c r="M86" s="95">
        <v>81</v>
      </c>
      <c r="O86" s="96" t="s">
        <v>387</v>
      </c>
      <c r="P86" s="96">
        <v>6334</v>
      </c>
      <c r="Q86" s="96">
        <v>1029</v>
      </c>
      <c r="R86" s="96">
        <v>5305</v>
      </c>
      <c r="S86" s="96">
        <v>3525</v>
      </c>
      <c r="T86" s="96">
        <v>1780</v>
      </c>
      <c r="U86" s="96">
        <v>851</v>
      </c>
      <c r="V86" s="96">
        <v>6</v>
      </c>
      <c r="W86" s="96">
        <v>30</v>
      </c>
      <c r="X86" s="96">
        <v>139</v>
      </c>
      <c r="Y86" s="96">
        <v>754</v>
      </c>
      <c r="Z86" s="96" t="s">
        <v>97</v>
      </c>
      <c r="AA86" s="96">
        <v>1374</v>
      </c>
    </row>
    <row r="87" spans="1:27" x14ac:dyDescent="0.15">
      <c r="A87" s="95" t="s">
        <v>527</v>
      </c>
      <c r="B87" s="95">
        <v>80.2</v>
      </c>
      <c r="C87" s="95">
        <v>91</v>
      </c>
      <c r="D87" s="95">
        <v>78.599999999999994</v>
      </c>
      <c r="E87" s="95">
        <v>75.7</v>
      </c>
      <c r="F87" s="95">
        <v>82.5</v>
      </c>
      <c r="G87" s="95">
        <v>88.8</v>
      </c>
      <c r="H87" s="95" t="s">
        <v>97</v>
      </c>
      <c r="I87" s="95">
        <v>11.6</v>
      </c>
      <c r="J87" s="95" t="s">
        <v>328</v>
      </c>
      <c r="K87" s="95">
        <v>81.8</v>
      </c>
      <c r="L87" s="95" t="s">
        <v>328</v>
      </c>
      <c r="M87" s="95">
        <v>75.7</v>
      </c>
      <c r="O87" s="96" t="s">
        <v>527</v>
      </c>
      <c r="P87" s="96">
        <v>4430</v>
      </c>
      <c r="Q87" s="96">
        <v>548</v>
      </c>
      <c r="R87" s="96">
        <v>3882</v>
      </c>
      <c r="S87" s="96">
        <v>2225</v>
      </c>
      <c r="T87" s="96">
        <v>1657</v>
      </c>
      <c r="U87" s="96">
        <v>354</v>
      </c>
      <c r="V87" s="96">
        <v>8</v>
      </c>
      <c r="W87" s="96">
        <v>9</v>
      </c>
      <c r="X87" s="96" t="s">
        <v>97</v>
      </c>
      <c r="Y87" s="96">
        <v>1286</v>
      </c>
      <c r="Z87" s="96" t="s">
        <v>97</v>
      </c>
      <c r="AA87" s="96">
        <v>1447</v>
      </c>
    </row>
    <row r="88" spans="1:27" x14ac:dyDescent="0.15">
      <c r="A88" s="95" t="s">
        <v>538</v>
      </c>
      <c r="B88" s="95">
        <v>84.1</v>
      </c>
      <c r="C88" s="95">
        <v>95</v>
      </c>
      <c r="D88" s="95">
        <v>82.7</v>
      </c>
      <c r="E88" s="95">
        <v>78.900000000000006</v>
      </c>
      <c r="F88" s="95">
        <v>92.9</v>
      </c>
      <c r="G88" s="95">
        <v>99</v>
      </c>
      <c r="H88" s="95" t="s">
        <v>97</v>
      </c>
      <c r="I88" s="95" t="s">
        <v>328</v>
      </c>
      <c r="J88" s="95" t="s">
        <v>328</v>
      </c>
      <c r="K88" s="95">
        <v>89.2</v>
      </c>
      <c r="L88" s="95" t="s">
        <v>328</v>
      </c>
      <c r="M88" s="95">
        <v>84.9</v>
      </c>
      <c r="O88" s="96" t="s">
        <v>538</v>
      </c>
      <c r="P88" s="96">
        <v>4058</v>
      </c>
      <c r="Q88" s="96">
        <v>461</v>
      </c>
      <c r="R88" s="96">
        <v>3597</v>
      </c>
      <c r="S88" s="96">
        <v>2624</v>
      </c>
      <c r="T88" s="96">
        <v>973</v>
      </c>
      <c r="U88" s="96">
        <v>417</v>
      </c>
      <c r="V88" s="96">
        <v>6</v>
      </c>
      <c r="W88" s="96" t="s">
        <v>97</v>
      </c>
      <c r="X88" s="96" t="s">
        <v>97</v>
      </c>
      <c r="Y88" s="96">
        <v>550</v>
      </c>
      <c r="Z88" s="96" t="s">
        <v>97</v>
      </c>
      <c r="AA88" s="96">
        <v>738</v>
      </c>
    </row>
    <row r="89" spans="1:27" x14ac:dyDescent="0.15">
      <c r="A89" s="95" t="s">
        <v>491</v>
      </c>
      <c r="B89" s="95">
        <v>83.1</v>
      </c>
      <c r="C89" s="95">
        <v>88.3</v>
      </c>
      <c r="D89" s="95">
        <v>81.400000000000006</v>
      </c>
      <c r="E89" s="95">
        <v>81.400000000000006</v>
      </c>
      <c r="F89" s="95" t="s">
        <v>328</v>
      </c>
      <c r="G89" s="95" t="s">
        <v>328</v>
      </c>
      <c r="H89" s="95" t="s">
        <v>328</v>
      </c>
      <c r="I89" s="95" t="s">
        <v>328</v>
      </c>
      <c r="J89" s="95" t="s">
        <v>328</v>
      </c>
      <c r="K89" s="95" t="s">
        <v>328</v>
      </c>
      <c r="L89" s="95" t="s">
        <v>328</v>
      </c>
      <c r="M89" s="95" t="s">
        <v>328</v>
      </c>
      <c r="O89" s="96" t="s">
        <v>491</v>
      </c>
      <c r="P89" s="96">
        <v>4374</v>
      </c>
      <c r="Q89" s="96">
        <v>1077</v>
      </c>
      <c r="R89" s="96">
        <v>3297</v>
      </c>
      <c r="S89" s="96">
        <v>3297</v>
      </c>
      <c r="T89" s="96" t="s">
        <v>97</v>
      </c>
      <c r="U89" s="96" t="s">
        <v>97</v>
      </c>
      <c r="V89" s="96" t="s">
        <v>97</v>
      </c>
      <c r="W89" s="96" t="s">
        <v>97</v>
      </c>
      <c r="X89" s="96" t="s">
        <v>97</v>
      </c>
      <c r="Y89" s="96" t="s">
        <v>97</v>
      </c>
      <c r="Z89" s="96" t="s">
        <v>97</v>
      </c>
      <c r="AA89" s="96" t="s">
        <v>97</v>
      </c>
    </row>
    <row r="90" spans="1:27" x14ac:dyDescent="0.15">
      <c r="A90" s="95" t="s">
        <v>599</v>
      </c>
      <c r="B90" s="95">
        <v>81.3</v>
      </c>
      <c r="C90" s="95">
        <v>90.6</v>
      </c>
      <c r="D90" s="95">
        <v>78.5</v>
      </c>
      <c r="E90" s="95">
        <v>79.5</v>
      </c>
      <c r="F90" s="95">
        <v>64.900000000000006</v>
      </c>
      <c r="G90" s="95" t="s">
        <v>97</v>
      </c>
      <c r="H90" s="95" t="s">
        <v>328</v>
      </c>
      <c r="I90" s="95" t="s">
        <v>328</v>
      </c>
      <c r="J90" s="95">
        <v>91.6</v>
      </c>
      <c r="K90" s="95">
        <v>85.1</v>
      </c>
      <c r="L90" s="95" t="s">
        <v>328</v>
      </c>
      <c r="M90" s="95">
        <v>82.9</v>
      </c>
      <c r="O90" s="96" t="s">
        <v>599</v>
      </c>
      <c r="P90" s="96">
        <v>2953</v>
      </c>
      <c r="Q90" s="96">
        <v>694</v>
      </c>
      <c r="R90" s="96">
        <v>2259</v>
      </c>
      <c r="S90" s="96">
        <v>2103</v>
      </c>
      <c r="T90" s="96">
        <v>156</v>
      </c>
      <c r="U90" s="96">
        <v>40</v>
      </c>
      <c r="V90" s="96" t="s">
        <v>97</v>
      </c>
      <c r="W90" s="96" t="s">
        <v>97</v>
      </c>
      <c r="X90" s="96">
        <v>40</v>
      </c>
      <c r="Y90" s="96">
        <v>76</v>
      </c>
      <c r="Z90" s="96" t="s">
        <v>97</v>
      </c>
      <c r="AA90" s="96">
        <v>723</v>
      </c>
    </row>
    <row r="91" spans="1:27" x14ac:dyDescent="0.15">
      <c r="A91" s="95" t="s">
        <v>492</v>
      </c>
      <c r="B91" s="95">
        <v>79.7</v>
      </c>
      <c r="C91" s="95">
        <v>89.5</v>
      </c>
      <c r="D91" s="95">
        <v>76</v>
      </c>
      <c r="E91" s="95">
        <v>78.400000000000006</v>
      </c>
      <c r="F91" s="95">
        <v>61.7</v>
      </c>
      <c r="G91" s="95" t="s">
        <v>328</v>
      </c>
      <c r="H91" s="95">
        <v>3.7</v>
      </c>
      <c r="I91" s="95" t="s">
        <v>328</v>
      </c>
      <c r="J91" s="95" t="s">
        <v>328</v>
      </c>
      <c r="K91" s="95">
        <v>62.2</v>
      </c>
      <c r="L91" s="95" t="s">
        <v>328</v>
      </c>
      <c r="M91" s="95">
        <v>73.900000000000006</v>
      </c>
      <c r="O91" s="96" t="s">
        <v>492</v>
      </c>
      <c r="P91" s="96">
        <v>4469</v>
      </c>
      <c r="Q91" s="96">
        <v>1247</v>
      </c>
      <c r="R91" s="96">
        <v>3222</v>
      </c>
      <c r="S91" s="96">
        <v>2758</v>
      </c>
      <c r="T91" s="96">
        <v>464</v>
      </c>
      <c r="U91" s="96" t="s">
        <v>97</v>
      </c>
      <c r="V91" s="96">
        <v>4</v>
      </c>
      <c r="W91" s="96" t="s">
        <v>97</v>
      </c>
      <c r="X91" s="96" t="s">
        <v>97</v>
      </c>
      <c r="Y91" s="96">
        <v>460</v>
      </c>
      <c r="Z91" s="96" t="s">
        <v>97</v>
      </c>
      <c r="AA91" s="96">
        <v>449</v>
      </c>
    </row>
    <row r="92" spans="1:27" x14ac:dyDescent="0.15">
      <c r="A92" s="95" t="s">
        <v>521</v>
      </c>
      <c r="B92" s="95">
        <v>83.1</v>
      </c>
      <c r="C92" s="95">
        <v>78.099999999999994</v>
      </c>
      <c r="D92" s="95">
        <v>84.6</v>
      </c>
      <c r="E92" s="95">
        <v>82.9</v>
      </c>
      <c r="F92" s="95">
        <v>92.3</v>
      </c>
      <c r="G92" s="95">
        <v>96.3</v>
      </c>
      <c r="H92" s="95" t="s">
        <v>328</v>
      </c>
      <c r="I92" s="95" t="s">
        <v>328</v>
      </c>
      <c r="J92" s="95">
        <v>92.5</v>
      </c>
      <c r="K92" s="95">
        <v>88.7</v>
      </c>
      <c r="L92" s="95" t="s">
        <v>328</v>
      </c>
      <c r="M92" s="95" t="s">
        <v>328</v>
      </c>
      <c r="O92" s="96" t="s">
        <v>521</v>
      </c>
      <c r="P92" s="96">
        <v>4867</v>
      </c>
      <c r="Q92" s="96">
        <v>1100</v>
      </c>
      <c r="R92" s="96">
        <v>3767</v>
      </c>
      <c r="S92" s="96">
        <v>3084</v>
      </c>
      <c r="T92" s="96">
        <v>683</v>
      </c>
      <c r="U92" s="96">
        <v>220</v>
      </c>
      <c r="V92" s="96" t="s">
        <v>97</v>
      </c>
      <c r="W92" s="96" t="s">
        <v>97</v>
      </c>
      <c r="X92" s="96">
        <v>205</v>
      </c>
      <c r="Y92" s="96">
        <v>258</v>
      </c>
      <c r="Z92" s="96" t="s">
        <v>97</v>
      </c>
      <c r="AA92" s="96" t="s">
        <v>97</v>
      </c>
    </row>
    <row r="93" spans="1:27" x14ac:dyDescent="0.15">
      <c r="A93" s="95" t="s">
        <v>600</v>
      </c>
      <c r="B93" s="95">
        <v>85.5</v>
      </c>
      <c r="C93" s="95">
        <v>93</v>
      </c>
      <c r="D93" s="95">
        <v>83.4</v>
      </c>
      <c r="E93" s="95">
        <v>83.6</v>
      </c>
      <c r="F93" s="95">
        <v>83.2</v>
      </c>
      <c r="G93" s="95">
        <v>85</v>
      </c>
      <c r="H93" s="95">
        <v>0.2</v>
      </c>
      <c r="I93" s="95">
        <v>13</v>
      </c>
      <c r="J93" s="95">
        <v>91.8</v>
      </c>
      <c r="K93" s="95">
        <v>76.599999999999994</v>
      </c>
      <c r="L93" s="95">
        <v>91.2</v>
      </c>
      <c r="M93" s="95">
        <v>77.2</v>
      </c>
      <c r="O93" s="96" t="s">
        <v>600</v>
      </c>
      <c r="P93" s="96">
        <v>9023</v>
      </c>
      <c r="Q93" s="96">
        <v>1983</v>
      </c>
      <c r="R93" s="96">
        <v>7040</v>
      </c>
      <c r="S93" s="96">
        <v>3030</v>
      </c>
      <c r="T93" s="96">
        <v>4010</v>
      </c>
      <c r="U93" s="96">
        <v>2158</v>
      </c>
      <c r="V93" s="96">
        <v>8</v>
      </c>
      <c r="W93" s="96">
        <v>34</v>
      </c>
      <c r="X93" s="96">
        <v>757</v>
      </c>
      <c r="Y93" s="96">
        <v>1053</v>
      </c>
      <c r="Z93" s="96">
        <v>166</v>
      </c>
      <c r="AA93" s="96">
        <v>610</v>
      </c>
    </row>
    <row r="94" spans="1:27" x14ac:dyDescent="0.15">
      <c r="A94" s="95" t="s">
        <v>388</v>
      </c>
      <c r="B94" s="95">
        <v>65.7</v>
      </c>
      <c r="C94" s="95" t="s">
        <v>328</v>
      </c>
      <c r="D94" s="95">
        <v>65.7</v>
      </c>
      <c r="E94" s="95">
        <v>65.400000000000006</v>
      </c>
      <c r="F94" s="95">
        <v>66</v>
      </c>
      <c r="G94" s="95">
        <v>86.3</v>
      </c>
      <c r="H94" s="95" t="s">
        <v>97</v>
      </c>
      <c r="I94" s="95" t="s">
        <v>328</v>
      </c>
      <c r="J94" s="95">
        <v>88.2</v>
      </c>
      <c r="K94" s="95">
        <v>59.3</v>
      </c>
      <c r="L94" s="95" t="s">
        <v>328</v>
      </c>
      <c r="M94" s="95">
        <v>65.7</v>
      </c>
      <c r="O94" s="96" t="s">
        <v>388</v>
      </c>
      <c r="P94" s="96">
        <v>3278</v>
      </c>
      <c r="Q94" s="96" t="s">
        <v>97</v>
      </c>
      <c r="R94" s="96">
        <v>3278</v>
      </c>
      <c r="S94" s="96">
        <v>1430</v>
      </c>
      <c r="T94" s="96">
        <v>1848</v>
      </c>
      <c r="U94" s="96">
        <v>376</v>
      </c>
      <c r="V94" s="96">
        <v>6</v>
      </c>
      <c r="W94" s="96" t="s">
        <v>97</v>
      </c>
      <c r="X94" s="96">
        <v>50</v>
      </c>
      <c r="Y94" s="96">
        <v>1416</v>
      </c>
      <c r="Z94" s="96" t="s">
        <v>97</v>
      </c>
      <c r="AA94" s="96">
        <v>1646</v>
      </c>
    </row>
    <row r="95" spans="1:27" x14ac:dyDescent="0.15">
      <c r="A95" s="95" t="s">
        <v>494</v>
      </c>
      <c r="B95" s="95">
        <v>84.7</v>
      </c>
      <c r="C95" s="95">
        <v>94.8</v>
      </c>
      <c r="D95" s="95">
        <v>83</v>
      </c>
      <c r="E95" s="95">
        <v>86.5</v>
      </c>
      <c r="F95" s="95">
        <v>77.7</v>
      </c>
      <c r="G95" s="95">
        <v>84.2</v>
      </c>
      <c r="H95" s="95">
        <v>1.9</v>
      </c>
      <c r="I95" s="95">
        <v>7.6</v>
      </c>
      <c r="J95" s="95">
        <v>94.5</v>
      </c>
      <c r="K95" s="95">
        <v>76.5</v>
      </c>
      <c r="L95" s="95">
        <v>94.5</v>
      </c>
      <c r="M95" s="95">
        <v>72.599999999999994</v>
      </c>
      <c r="O95" s="96" t="s">
        <v>494</v>
      </c>
      <c r="P95" s="96">
        <v>7669</v>
      </c>
      <c r="Q95" s="96">
        <v>1110</v>
      </c>
      <c r="R95" s="96">
        <v>6559</v>
      </c>
      <c r="S95" s="96">
        <v>3905</v>
      </c>
      <c r="T95" s="96">
        <v>2654</v>
      </c>
      <c r="U95" s="96">
        <v>293</v>
      </c>
      <c r="V95" s="96">
        <v>8</v>
      </c>
      <c r="W95" s="96">
        <v>46</v>
      </c>
      <c r="X95" s="96">
        <v>254</v>
      </c>
      <c r="Y95" s="96">
        <v>2053</v>
      </c>
      <c r="Z95" s="96">
        <v>75</v>
      </c>
      <c r="AA95" s="96">
        <v>1729</v>
      </c>
    </row>
    <row r="96" spans="1:27" x14ac:dyDescent="0.15">
      <c r="A96" s="95" t="s">
        <v>495</v>
      </c>
      <c r="B96" s="95">
        <v>83.1</v>
      </c>
      <c r="C96" s="95">
        <v>86.5</v>
      </c>
      <c r="D96" s="95">
        <v>82.4</v>
      </c>
      <c r="E96" s="95">
        <v>82.2</v>
      </c>
      <c r="F96" s="95">
        <v>82.8</v>
      </c>
      <c r="G96" s="95">
        <v>88.5</v>
      </c>
      <c r="H96" s="95" t="s">
        <v>97</v>
      </c>
      <c r="I96" s="95">
        <v>35.299999999999997</v>
      </c>
      <c r="J96" s="95">
        <v>91</v>
      </c>
      <c r="K96" s="95">
        <v>81.900000000000006</v>
      </c>
      <c r="L96" s="95" t="s">
        <v>328</v>
      </c>
      <c r="M96" s="95">
        <v>77.599999999999994</v>
      </c>
      <c r="O96" s="96" t="s">
        <v>495</v>
      </c>
      <c r="P96" s="96">
        <v>9676</v>
      </c>
      <c r="Q96" s="96">
        <v>1664</v>
      </c>
      <c r="R96" s="96">
        <v>8012</v>
      </c>
      <c r="S96" s="96">
        <v>5847</v>
      </c>
      <c r="T96" s="96">
        <v>2165</v>
      </c>
      <c r="U96" s="96">
        <v>520</v>
      </c>
      <c r="V96" s="96">
        <v>6</v>
      </c>
      <c r="W96" s="96">
        <v>25</v>
      </c>
      <c r="X96" s="96">
        <v>30</v>
      </c>
      <c r="Y96" s="96">
        <v>1584</v>
      </c>
      <c r="Z96" s="96" t="s">
        <v>97</v>
      </c>
      <c r="AA96" s="96">
        <v>1216</v>
      </c>
    </row>
    <row r="97" spans="1:27" x14ac:dyDescent="0.15">
      <c r="A97" s="95" t="s">
        <v>496</v>
      </c>
      <c r="B97" s="95">
        <v>83.9</v>
      </c>
      <c r="C97" s="95">
        <v>73.599999999999994</v>
      </c>
      <c r="D97" s="95">
        <v>85.4</v>
      </c>
      <c r="E97" s="95">
        <v>84.7</v>
      </c>
      <c r="F97" s="95">
        <v>86.1</v>
      </c>
      <c r="G97" s="95">
        <v>91.9</v>
      </c>
      <c r="H97" s="95" t="s">
        <v>97</v>
      </c>
      <c r="I97" s="95" t="s">
        <v>328</v>
      </c>
      <c r="J97" s="95">
        <v>87.3</v>
      </c>
      <c r="K97" s="95">
        <v>81.7</v>
      </c>
      <c r="L97" s="95">
        <v>87.2</v>
      </c>
      <c r="M97" s="95">
        <v>82.9</v>
      </c>
      <c r="O97" s="96" t="s">
        <v>496</v>
      </c>
      <c r="P97" s="96">
        <v>5045</v>
      </c>
      <c r="Q97" s="96">
        <v>627</v>
      </c>
      <c r="R97" s="96">
        <v>4418</v>
      </c>
      <c r="S97" s="96">
        <v>2477</v>
      </c>
      <c r="T97" s="96">
        <v>1941</v>
      </c>
      <c r="U97" s="96">
        <v>808</v>
      </c>
      <c r="V97" s="96">
        <v>4</v>
      </c>
      <c r="W97" s="96" t="s">
        <v>97</v>
      </c>
      <c r="X97" s="96">
        <v>113</v>
      </c>
      <c r="Y97" s="96">
        <v>1016</v>
      </c>
      <c r="Z97" s="96">
        <v>71</v>
      </c>
      <c r="AA97" s="96">
        <v>1533</v>
      </c>
    </row>
    <row r="98" spans="1:27" x14ac:dyDescent="0.15">
      <c r="A98" s="95" t="s">
        <v>497</v>
      </c>
      <c r="B98" s="95">
        <v>75.5</v>
      </c>
      <c r="C98" s="95">
        <v>87.1</v>
      </c>
      <c r="D98" s="95">
        <v>73.5</v>
      </c>
      <c r="E98" s="95">
        <v>72.599999999999994</v>
      </c>
      <c r="F98" s="95">
        <v>75.3</v>
      </c>
      <c r="G98" s="95">
        <v>79.900000000000006</v>
      </c>
      <c r="H98" s="95" t="s">
        <v>97</v>
      </c>
      <c r="I98" s="95">
        <v>32.299999999999997</v>
      </c>
      <c r="J98" s="95" t="s">
        <v>328</v>
      </c>
      <c r="K98" s="95">
        <v>76.599999999999994</v>
      </c>
      <c r="L98" s="95" t="s">
        <v>328</v>
      </c>
      <c r="M98" s="95">
        <v>75</v>
      </c>
      <c r="O98" s="96" t="s">
        <v>497</v>
      </c>
      <c r="P98" s="96">
        <v>6614</v>
      </c>
      <c r="Q98" s="96">
        <v>945</v>
      </c>
      <c r="R98" s="96">
        <v>5669</v>
      </c>
      <c r="S98" s="96">
        <v>3667</v>
      </c>
      <c r="T98" s="96">
        <v>2002</v>
      </c>
      <c r="U98" s="96">
        <v>90</v>
      </c>
      <c r="V98" s="96">
        <v>8</v>
      </c>
      <c r="W98" s="96">
        <v>52</v>
      </c>
      <c r="X98" s="96" t="s">
        <v>97</v>
      </c>
      <c r="Y98" s="96">
        <v>1852</v>
      </c>
      <c r="Z98" s="96" t="s">
        <v>97</v>
      </c>
      <c r="AA98" s="96">
        <v>1992</v>
      </c>
    </row>
    <row r="99" spans="1:27" x14ac:dyDescent="0.15">
      <c r="A99" s="95" t="s">
        <v>499</v>
      </c>
      <c r="B99" s="95">
        <v>86.2</v>
      </c>
      <c r="C99" s="95">
        <v>96.7</v>
      </c>
      <c r="D99" s="95">
        <v>84.4</v>
      </c>
      <c r="E99" s="95">
        <v>83.8</v>
      </c>
      <c r="F99" s="95">
        <v>85.8</v>
      </c>
      <c r="G99" s="95">
        <v>90.7</v>
      </c>
      <c r="H99" s="95" t="s">
        <v>97</v>
      </c>
      <c r="I99" s="95">
        <v>34.700000000000003</v>
      </c>
      <c r="J99" s="95">
        <v>88.4</v>
      </c>
      <c r="K99" s="95">
        <v>83.9</v>
      </c>
      <c r="L99" s="95" t="s">
        <v>328</v>
      </c>
      <c r="M99" s="95">
        <v>82.2</v>
      </c>
      <c r="O99" s="96" t="s">
        <v>499</v>
      </c>
      <c r="P99" s="96">
        <v>5288</v>
      </c>
      <c r="Q99" s="96">
        <v>800</v>
      </c>
      <c r="R99" s="96">
        <v>4488</v>
      </c>
      <c r="S99" s="96">
        <v>3083</v>
      </c>
      <c r="T99" s="96">
        <v>1405</v>
      </c>
      <c r="U99" s="96">
        <v>545</v>
      </c>
      <c r="V99" s="96">
        <v>10</v>
      </c>
      <c r="W99" s="96">
        <v>10</v>
      </c>
      <c r="X99" s="96">
        <v>60</v>
      </c>
      <c r="Y99" s="96">
        <v>780</v>
      </c>
      <c r="Z99" s="96" t="s">
        <v>97</v>
      </c>
      <c r="AA99" s="96">
        <v>800</v>
      </c>
    </row>
    <row r="100" spans="1:27" x14ac:dyDescent="0.15">
      <c r="A100" s="95" t="s">
        <v>500</v>
      </c>
      <c r="B100" s="95">
        <v>84.3</v>
      </c>
      <c r="C100" s="95">
        <v>91.3</v>
      </c>
      <c r="D100" s="95">
        <v>81.900000000000006</v>
      </c>
      <c r="E100" s="95">
        <v>82.5</v>
      </c>
      <c r="F100" s="95">
        <v>80.5</v>
      </c>
      <c r="G100" s="95" t="s">
        <v>328</v>
      </c>
      <c r="H100" s="95" t="s">
        <v>97</v>
      </c>
      <c r="I100" s="95" t="s">
        <v>328</v>
      </c>
      <c r="J100" s="95" t="s">
        <v>328</v>
      </c>
      <c r="K100" s="95">
        <v>81.3</v>
      </c>
      <c r="L100" s="95" t="s">
        <v>328</v>
      </c>
      <c r="M100" s="95">
        <v>82.6</v>
      </c>
      <c r="O100" s="96" t="s">
        <v>500</v>
      </c>
      <c r="P100" s="96">
        <v>2921</v>
      </c>
      <c r="Q100" s="96">
        <v>729</v>
      </c>
      <c r="R100" s="96">
        <v>2192</v>
      </c>
      <c r="S100" s="96">
        <v>1586</v>
      </c>
      <c r="T100" s="96">
        <v>606</v>
      </c>
      <c r="U100" s="96" t="s">
        <v>97</v>
      </c>
      <c r="V100" s="96">
        <v>6</v>
      </c>
      <c r="W100" s="96" t="s">
        <v>97</v>
      </c>
      <c r="X100" s="96" t="s">
        <v>97</v>
      </c>
      <c r="Y100" s="96">
        <v>600</v>
      </c>
      <c r="Z100" s="96" t="s">
        <v>97</v>
      </c>
      <c r="AA100" s="96">
        <v>1119</v>
      </c>
    </row>
    <row r="101" spans="1:27" x14ac:dyDescent="0.15">
      <c r="A101" s="95" t="s">
        <v>501</v>
      </c>
      <c r="B101" s="95">
        <v>75</v>
      </c>
      <c r="C101" s="95">
        <v>75.2</v>
      </c>
      <c r="D101" s="95">
        <v>75</v>
      </c>
      <c r="E101" s="95">
        <v>78.7</v>
      </c>
      <c r="F101" s="95">
        <v>47.5</v>
      </c>
      <c r="G101" s="95" t="s">
        <v>328</v>
      </c>
      <c r="H101" s="95" t="s">
        <v>97</v>
      </c>
      <c r="I101" s="95">
        <v>21</v>
      </c>
      <c r="J101" s="95" t="s">
        <v>328</v>
      </c>
      <c r="K101" s="95">
        <v>54.8</v>
      </c>
      <c r="L101" s="95" t="s">
        <v>328</v>
      </c>
      <c r="M101" s="95">
        <v>75.5</v>
      </c>
      <c r="O101" s="96" t="s">
        <v>501</v>
      </c>
      <c r="P101" s="96">
        <v>2589</v>
      </c>
      <c r="Q101" s="96">
        <v>273</v>
      </c>
      <c r="R101" s="96">
        <v>2316</v>
      </c>
      <c r="S101" s="96">
        <v>2040</v>
      </c>
      <c r="T101" s="96">
        <v>276</v>
      </c>
      <c r="U101" s="96" t="s">
        <v>97</v>
      </c>
      <c r="V101" s="96">
        <v>6</v>
      </c>
      <c r="W101" s="96">
        <v>50</v>
      </c>
      <c r="X101" s="96" t="s">
        <v>97</v>
      </c>
      <c r="Y101" s="96">
        <v>220</v>
      </c>
      <c r="Z101" s="96" t="s">
        <v>97</v>
      </c>
      <c r="AA101" s="96">
        <v>715</v>
      </c>
    </row>
    <row r="102" spans="1:27" x14ac:dyDescent="0.15">
      <c r="A102" s="95" t="s">
        <v>528</v>
      </c>
      <c r="B102" s="95">
        <v>78.7</v>
      </c>
      <c r="C102" s="95">
        <v>82.2</v>
      </c>
      <c r="D102" s="95">
        <v>78.099999999999994</v>
      </c>
      <c r="E102" s="95">
        <v>89.8</v>
      </c>
      <c r="F102" s="95">
        <v>73.599999999999994</v>
      </c>
      <c r="G102" s="95">
        <v>65.5</v>
      </c>
      <c r="H102" s="95" t="s">
        <v>97</v>
      </c>
      <c r="I102" s="95">
        <v>8</v>
      </c>
      <c r="J102" s="95">
        <v>69.599999999999994</v>
      </c>
      <c r="K102" s="95">
        <v>76.5</v>
      </c>
      <c r="L102" s="95" t="s">
        <v>328</v>
      </c>
      <c r="M102" s="95">
        <v>74</v>
      </c>
      <c r="O102" s="96" t="s">
        <v>528</v>
      </c>
      <c r="P102" s="96">
        <v>4140</v>
      </c>
      <c r="Q102" s="96">
        <v>592</v>
      </c>
      <c r="R102" s="96">
        <v>3548</v>
      </c>
      <c r="S102" s="96">
        <v>984</v>
      </c>
      <c r="T102" s="96">
        <v>2564</v>
      </c>
      <c r="U102" s="96">
        <v>356</v>
      </c>
      <c r="V102" s="96">
        <v>8</v>
      </c>
      <c r="W102" s="96">
        <v>47</v>
      </c>
      <c r="X102" s="96">
        <v>24</v>
      </c>
      <c r="Y102" s="96">
        <v>2129</v>
      </c>
      <c r="Z102" s="96" t="s">
        <v>97</v>
      </c>
      <c r="AA102" s="96">
        <v>1330</v>
      </c>
    </row>
    <row r="103" spans="1:27" x14ac:dyDescent="0.15">
      <c r="A103" s="95" t="s">
        <v>502</v>
      </c>
      <c r="B103" s="95">
        <v>85.8</v>
      </c>
      <c r="C103" s="95">
        <v>88.3</v>
      </c>
      <c r="D103" s="95">
        <v>85.3</v>
      </c>
      <c r="E103" s="95">
        <v>85.7</v>
      </c>
      <c r="F103" s="95">
        <v>84.2</v>
      </c>
      <c r="G103" s="95">
        <v>55.9</v>
      </c>
      <c r="H103" s="95" t="s">
        <v>328</v>
      </c>
      <c r="I103" s="95" t="s">
        <v>328</v>
      </c>
      <c r="J103" s="95" t="s">
        <v>328</v>
      </c>
      <c r="K103" s="95">
        <v>86.3</v>
      </c>
      <c r="L103" s="95" t="s">
        <v>328</v>
      </c>
      <c r="M103" s="95">
        <v>77.7</v>
      </c>
      <c r="O103" s="96" t="s">
        <v>502</v>
      </c>
      <c r="P103" s="96">
        <v>4387</v>
      </c>
      <c r="Q103" s="96">
        <v>717</v>
      </c>
      <c r="R103" s="96">
        <v>3670</v>
      </c>
      <c r="S103" s="96">
        <v>2788</v>
      </c>
      <c r="T103" s="96">
        <v>882</v>
      </c>
      <c r="U103" s="96">
        <v>60</v>
      </c>
      <c r="V103" s="96" t="s">
        <v>97</v>
      </c>
      <c r="W103" s="96" t="s">
        <v>97</v>
      </c>
      <c r="X103" s="96" t="s">
        <v>97</v>
      </c>
      <c r="Y103" s="96">
        <v>822</v>
      </c>
      <c r="Z103" s="96" t="s">
        <v>97</v>
      </c>
      <c r="AA103" s="96">
        <v>1140</v>
      </c>
    </row>
    <row r="104" spans="1:27" x14ac:dyDescent="0.15">
      <c r="A104" s="95" t="s">
        <v>420</v>
      </c>
      <c r="B104" s="95">
        <v>83.2</v>
      </c>
      <c r="C104" s="95">
        <v>85</v>
      </c>
      <c r="D104" s="95">
        <v>82.7</v>
      </c>
      <c r="E104" s="95">
        <v>82.7</v>
      </c>
      <c r="F104" s="95" t="s">
        <v>328</v>
      </c>
      <c r="G104" s="95" t="s">
        <v>328</v>
      </c>
      <c r="H104" s="95" t="s">
        <v>328</v>
      </c>
      <c r="I104" s="95" t="s">
        <v>328</v>
      </c>
      <c r="J104" s="95" t="s">
        <v>328</v>
      </c>
      <c r="K104" s="95" t="s">
        <v>328</v>
      </c>
      <c r="L104" s="95" t="s">
        <v>328</v>
      </c>
      <c r="M104" s="95">
        <v>77.900000000000006</v>
      </c>
      <c r="O104" s="96" t="s">
        <v>420</v>
      </c>
      <c r="P104" s="96">
        <v>4552</v>
      </c>
      <c r="Q104" s="96">
        <v>1083</v>
      </c>
      <c r="R104" s="96">
        <v>3469</v>
      </c>
      <c r="S104" s="96">
        <v>3469</v>
      </c>
      <c r="T104" s="96" t="s">
        <v>97</v>
      </c>
      <c r="U104" s="96" t="s">
        <v>97</v>
      </c>
      <c r="V104" s="96" t="s">
        <v>97</v>
      </c>
      <c r="W104" s="96" t="s">
        <v>97</v>
      </c>
      <c r="X104" s="96" t="s">
        <v>97</v>
      </c>
      <c r="Y104" s="96" t="s">
        <v>97</v>
      </c>
      <c r="Z104" s="96" t="s">
        <v>97</v>
      </c>
      <c r="AA104" s="96">
        <v>777</v>
      </c>
    </row>
    <row r="105" spans="1:27" x14ac:dyDescent="0.15">
      <c r="A105" s="95" t="s">
        <v>540</v>
      </c>
      <c r="B105" s="95">
        <v>87.2</v>
      </c>
      <c r="C105" s="95">
        <v>91</v>
      </c>
      <c r="D105" s="95">
        <v>85.9</v>
      </c>
      <c r="E105" s="95">
        <v>90.3</v>
      </c>
      <c r="F105" s="95">
        <v>78.2</v>
      </c>
      <c r="G105" s="95" t="s">
        <v>328</v>
      </c>
      <c r="H105" s="95" t="s">
        <v>97</v>
      </c>
      <c r="I105" s="95">
        <v>29.5</v>
      </c>
      <c r="J105" s="95" t="s">
        <v>328</v>
      </c>
      <c r="K105" s="95">
        <v>83.6</v>
      </c>
      <c r="L105" s="95" t="s">
        <v>328</v>
      </c>
      <c r="M105" s="95">
        <v>88.4</v>
      </c>
      <c r="O105" s="96" t="s">
        <v>540</v>
      </c>
      <c r="P105" s="96">
        <v>4062</v>
      </c>
      <c r="Q105" s="96">
        <v>1012</v>
      </c>
      <c r="R105" s="96">
        <v>3050</v>
      </c>
      <c r="S105" s="96">
        <v>1937</v>
      </c>
      <c r="T105" s="96">
        <v>1113</v>
      </c>
      <c r="U105" s="96" t="s">
        <v>97</v>
      </c>
      <c r="V105" s="96">
        <v>14</v>
      </c>
      <c r="W105" s="96">
        <v>90</v>
      </c>
      <c r="X105" s="96" t="s">
        <v>97</v>
      </c>
      <c r="Y105" s="96">
        <v>1009</v>
      </c>
      <c r="Z105" s="96" t="s">
        <v>97</v>
      </c>
      <c r="AA105" s="96">
        <v>613</v>
      </c>
    </row>
    <row r="106" spans="1:27" x14ac:dyDescent="0.15">
      <c r="A106" s="95" t="s">
        <v>544</v>
      </c>
      <c r="B106" s="95">
        <v>80.400000000000006</v>
      </c>
      <c r="C106" s="95">
        <v>83.7</v>
      </c>
      <c r="D106" s="95">
        <v>80.099999999999994</v>
      </c>
      <c r="E106" s="95">
        <v>83.2</v>
      </c>
      <c r="F106" s="95">
        <v>72.599999999999994</v>
      </c>
      <c r="G106" s="95">
        <v>72.400000000000006</v>
      </c>
      <c r="H106" s="95">
        <v>3.5</v>
      </c>
      <c r="I106" s="95" t="s">
        <v>328</v>
      </c>
      <c r="J106" s="95">
        <v>73.8</v>
      </c>
      <c r="K106" s="95">
        <v>73.3</v>
      </c>
      <c r="L106" s="95">
        <v>74.5</v>
      </c>
      <c r="M106" s="95">
        <v>74.900000000000006</v>
      </c>
      <c r="O106" s="96" t="s">
        <v>544</v>
      </c>
      <c r="P106" s="96">
        <v>5424</v>
      </c>
      <c r="Q106" s="96">
        <v>473</v>
      </c>
      <c r="R106" s="96">
        <v>4951</v>
      </c>
      <c r="S106" s="96">
        <v>3498</v>
      </c>
      <c r="T106" s="96">
        <v>1453</v>
      </c>
      <c r="U106" s="96">
        <v>493</v>
      </c>
      <c r="V106" s="96">
        <v>8</v>
      </c>
      <c r="W106" s="96" t="s">
        <v>97</v>
      </c>
      <c r="X106" s="96">
        <v>79</v>
      </c>
      <c r="Y106" s="96">
        <v>873</v>
      </c>
      <c r="Z106" s="96">
        <v>39</v>
      </c>
      <c r="AA106" s="96">
        <v>893</v>
      </c>
    </row>
    <row r="107" spans="1:27" x14ac:dyDescent="0.15">
      <c r="A107" s="95" t="s">
        <v>503</v>
      </c>
      <c r="B107" s="95">
        <v>80.8</v>
      </c>
      <c r="C107" s="95">
        <v>78.900000000000006</v>
      </c>
      <c r="D107" s="95">
        <v>80.900000000000006</v>
      </c>
      <c r="E107" s="95">
        <v>78.8</v>
      </c>
      <c r="F107" s="95">
        <v>89.8</v>
      </c>
      <c r="G107" s="95">
        <v>93.7</v>
      </c>
      <c r="H107" s="95">
        <v>0.1</v>
      </c>
      <c r="I107" s="95" t="s">
        <v>328</v>
      </c>
      <c r="J107" s="95">
        <v>99.4</v>
      </c>
      <c r="K107" s="95">
        <v>86.5</v>
      </c>
      <c r="L107" s="95">
        <v>99.4</v>
      </c>
      <c r="M107" s="95">
        <v>77</v>
      </c>
      <c r="O107" s="96" t="s">
        <v>503</v>
      </c>
      <c r="P107" s="96">
        <v>6162</v>
      </c>
      <c r="Q107" s="96">
        <v>489</v>
      </c>
      <c r="R107" s="96">
        <v>5673</v>
      </c>
      <c r="S107" s="96">
        <v>4583</v>
      </c>
      <c r="T107" s="96">
        <v>1090</v>
      </c>
      <c r="U107" s="96">
        <v>485</v>
      </c>
      <c r="V107" s="96">
        <v>6</v>
      </c>
      <c r="W107" s="96" t="s">
        <v>97</v>
      </c>
      <c r="X107" s="96">
        <v>50</v>
      </c>
      <c r="Y107" s="96">
        <v>549</v>
      </c>
      <c r="Z107" s="96">
        <v>50</v>
      </c>
      <c r="AA107" s="96">
        <v>1727</v>
      </c>
    </row>
    <row r="108" spans="1:27" x14ac:dyDescent="0.15">
      <c r="A108" s="95" t="s">
        <v>522</v>
      </c>
      <c r="B108" s="95">
        <v>82.6</v>
      </c>
      <c r="C108" s="95">
        <v>83.6</v>
      </c>
      <c r="D108" s="95">
        <v>82.5</v>
      </c>
      <c r="E108" s="95">
        <v>82.7</v>
      </c>
      <c r="F108" s="95">
        <v>81.7</v>
      </c>
      <c r="G108" s="95">
        <v>75.3</v>
      </c>
      <c r="H108" s="95" t="s">
        <v>328</v>
      </c>
      <c r="I108" s="95">
        <v>80.7</v>
      </c>
      <c r="J108" s="95">
        <v>95.8</v>
      </c>
      <c r="K108" s="95">
        <v>81.099999999999994</v>
      </c>
      <c r="L108" s="95" t="s">
        <v>328</v>
      </c>
      <c r="M108" s="95">
        <v>77</v>
      </c>
      <c r="O108" s="96" t="s">
        <v>522</v>
      </c>
      <c r="P108" s="96">
        <v>5149</v>
      </c>
      <c r="Q108" s="96">
        <v>680</v>
      </c>
      <c r="R108" s="96">
        <v>4469</v>
      </c>
      <c r="S108" s="96">
        <v>3326</v>
      </c>
      <c r="T108" s="96">
        <v>1143</v>
      </c>
      <c r="U108" s="96">
        <v>44</v>
      </c>
      <c r="V108" s="96" t="s">
        <v>97</v>
      </c>
      <c r="W108" s="96">
        <v>28</v>
      </c>
      <c r="X108" s="96">
        <v>60</v>
      </c>
      <c r="Y108" s="96">
        <v>1011</v>
      </c>
      <c r="Z108" s="96" t="s">
        <v>97</v>
      </c>
      <c r="AA108" s="96">
        <v>400</v>
      </c>
    </row>
    <row r="109" spans="1:27" x14ac:dyDescent="0.15">
      <c r="A109" s="95" t="s">
        <v>529</v>
      </c>
      <c r="B109" s="95">
        <v>86.5</v>
      </c>
      <c r="C109" s="95" t="s">
        <v>328</v>
      </c>
      <c r="D109" s="95">
        <v>86.5</v>
      </c>
      <c r="E109" s="95">
        <v>86.3</v>
      </c>
      <c r="F109" s="95">
        <v>87.1</v>
      </c>
      <c r="G109" s="95">
        <v>68.7</v>
      </c>
      <c r="H109" s="95" t="s">
        <v>97</v>
      </c>
      <c r="I109" s="95" t="s">
        <v>328</v>
      </c>
      <c r="J109" s="95" t="s">
        <v>328</v>
      </c>
      <c r="K109" s="95">
        <v>88.3</v>
      </c>
      <c r="L109" s="95" t="s">
        <v>328</v>
      </c>
      <c r="M109" s="95">
        <v>85.2</v>
      </c>
      <c r="O109" s="96" t="s">
        <v>529</v>
      </c>
      <c r="P109" s="96">
        <v>4114</v>
      </c>
      <c r="Q109" s="96" t="s">
        <v>97</v>
      </c>
      <c r="R109" s="96">
        <v>4114</v>
      </c>
      <c r="S109" s="96">
        <v>3384</v>
      </c>
      <c r="T109" s="96">
        <v>730</v>
      </c>
      <c r="U109" s="96">
        <v>8</v>
      </c>
      <c r="V109" s="96">
        <v>8</v>
      </c>
      <c r="W109" s="96" t="s">
        <v>97</v>
      </c>
      <c r="X109" s="96" t="s">
        <v>97</v>
      </c>
      <c r="Y109" s="96">
        <v>714</v>
      </c>
      <c r="Z109" s="96" t="s">
        <v>97</v>
      </c>
      <c r="AA109" s="96">
        <v>1372</v>
      </c>
    </row>
    <row r="110" spans="1:27" x14ac:dyDescent="0.15">
      <c r="A110" s="95" t="s">
        <v>504</v>
      </c>
      <c r="B110" s="95">
        <v>81.099999999999994</v>
      </c>
      <c r="C110" s="95">
        <v>95.2</v>
      </c>
      <c r="D110" s="95">
        <v>79.8</v>
      </c>
      <c r="E110" s="95">
        <v>78.599999999999994</v>
      </c>
      <c r="F110" s="95">
        <v>83.3</v>
      </c>
      <c r="G110" s="95">
        <v>93</v>
      </c>
      <c r="H110" s="95" t="s">
        <v>97</v>
      </c>
      <c r="I110" s="95">
        <v>59.7</v>
      </c>
      <c r="J110" s="95" t="s">
        <v>328</v>
      </c>
      <c r="K110" s="95">
        <v>81.900000000000006</v>
      </c>
      <c r="L110" s="95" t="s">
        <v>328</v>
      </c>
      <c r="M110" s="95">
        <v>79.5</v>
      </c>
      <c r="O110" s="96" t="s">
        <v>504</v>
      </c>
      <c r="P110" s="96">
        <v>4444</v>
      </c>
      <c r="Q110" s="96">
        <v>374</v>
      </c>
      <c r="R110" s="96">
        <v>4070</v>
      </c>
      <c r="S110" s="96">
        <v>3058</v>
      </c>
      <c r="T110" s="96">
        <v>1012</v>
      </c>
      <c r="U110" s="96">
        <v>213</v>
      </c>
      <c r="V110" s="96">
        <v>1</v>
      </c>
      <c r="W110" s="96">
        <v>40</v>
      </c>
      <c r="X110" s="96" t="s">
        <v>97</v>
      </c>
      <c r="Y110" s="96">
        <v>758</v>
      </c>
      <c r="Z110" s="96" t="s">
        <v>97</v>
      </c>
      <c r="AA110" s="96">
        <v>430</v>
      </c>
    </row>
    <row r="111" spans="1:27" x14ac:dyDescent="0.15">
      <c r="A111" s="95" t="s">
        <v>397</v>
      </c>
      <c r="B111" s="95">
        <v>78.099999999999994</v>
      </c>
      <c r="C111" s="95">
        <v>86.8</v>
      </c>
      <c r="D111" s="95">
        <v>76.900000000000006</v>
      </c>
      <c r="E111" s="95">
        <v>78.2</v>
      </c>
      <c r="F111" s="95">
        <v>74.3</v>
      </c>
      <c r="G111" s="95">
        <v>69.7</v>
      </c>
      <c r="H111" s="95">
        <v>17.600000000000001</v>
      </c>
      <c r="I111" s="95" t="s">
        <v>328</v>
      </c>
      <c r="J111" s="95" t="s">
        <v>328</v>
      </c>
      <c r="K111" s="95">
        <v>74.7</v>
      </c>
      <c r="L111" s="95" t="s">
        <v>328</v>
      </c>
      <c r="M111" s="95">
        <v>72.099999999999994</v>
      </c>
      <c r="O111" s="96" t="s">
        <v>397</v>
      </c>
      <c r="P111" s="96">
        <v>5817</v>
      </c>
      <c r="Q111" s="96">
        <v>685</v>
      </c>
      <c r="R111" s="96">
        <v>5132</v>
      </c>
      <c r="S111" s="96">
        <v>3459</v>
      </c>
      <c r="T111" s="96">
        <v>1673</v>
      </c>
      <c r="U111" s="96">
        <v>40</v>
      </c>
      <c r="V111" s="96">
        <v>8</v>
      </c>
      <c r="W111" s="96" t="s">
        <v>97</v>
      </c>
      <c r="X111" s="96" t="s">
        <v>97</v>
      </c>
      <c r="Y111" s="96">
        <v>1625</v>
      </c>
      <c r="Z111" s="96" t="s">
        <v>97</v>
      </c>
      <c r="AA111" s="96">
        <v>1176</v>
      </c>
    </row>
    <row r="112" spans="1:27" x14ac:dyDescent="0.15">
      <c r="A112" s="95" t="s">
        <v>506</v>
      </c>
      <c r="B112" s="95">
        <v>78</v>
      </c>
      <c r="C112" s="95">
        <v>77.2</v>
      </c>
      <c r="D112" s="95">
        <v>78.099999999999994</v>
      </c>
      <c r="E112" s="95">
        <v>83.8</v>
      </c>
      <c r="F112" s="95">
        <v>67.8</v>
      </c>
      <c r="G112" s="95">
        <v>53.8</v>
      </c>
      <c r="H112" s="95" t="s">
        <v>97</v>
      </c>
      <c r="I112" s="95" t="s">
        <v>328</v>
      </c>
      <c r="J112" s="95" t="s">
        <v>328</v>
      </c>
      <c r="K112" s="95">
        <v>68.3</v>
      </c>
      <c r="L112" s="95" t="s">
        <v>328</v>
      </c>
      <c r="M112" s="95">
        <v>84.1</v>
      </c>
      <c r="O112" s="96" t="s">
        <v>506</v>
      </c>
      <c r="P112" s="96">
        <v>7391</v>
      </c>
      <c r="Q112" s="96">
        <v>821</v>
      </c>
      <c r="R112" s="96">
        <v>6570</v>
      </c>
      <c r="S112" s="96">
        <v>4222</v>
      </c>
      <c r="T112" s="96">
        <v>2348</v>
      </c>
      <c r="U112" s="96">
        <v>33</v>
      </c>
      <c r="V112" s="96">
        <v>10</v>
      </c>
      <c r="W112" s="96" t="s">
        <v>97</v>
      </c>
      <c r="X112" s="96" t="s">
        <v>97</v>
      </c>
      <c r="Y112" s="96">
        <v>2305</v>
      </c>
      <c r="Z112" s="96" t="s">
        <v>97</v>
      </c>
      <c r="AA112" s="96">
        <v>1166</v>
      </c>
    </row>
    <row r="113" spans="1:27" x14ac:dyDescent="0.15">
      <c r="A113" s="95" t="s">
        <v>507</v>
      </c>
      <c r="B113" s="95">
        <v>80.599999999999994</v>
      </c>
      <c r="C113" s="95">
        <v>83.6</v>
      </c>
      <c r="D113" s="95">
        <v>79.900000000000006</v>
      </c>
      <c r="E113" s="95">
        <v>80</v>
      </c>
      <c r="F113" s="95">
        <v>78.8</v>
      </c>
      <c r="G113" s="95" t="s">
        <v>328</v>
      </c>
      <c r="H113" s="95">
        <v>3</v>
      </c>
      <c r="I113" s="95" t="s">
        <v>328</v>
      </c>
      <c r="J113" s="95" t="s">
        <v>328</v>
      </c>
      <c r="K113" s="95">
        <v>79.7</v>
      </c>
      <c r="L113" s="95" t="s">
        <v>328</v>
      </c>
      <c r="M113" s="95">
        <v>74.099999999999994</v>
      </c>
      <c r="O113" s="96" t="s">
        <v>507</v>
      </c>
      <c r="P113" s="96">
        <v>5800</v>
      </c>
      <c r="Q113" s="96">
        <v>1196</v>
      </c>
      <c r="R113" s="96">
        <v>4604</v>
      </c>
      <c r="S113" s="96">
        <v>4098</v>
      </c>
      <c r="T113" s="96">
        <v>506</v>
      </c>
      <c r="U113" s="96" t="s">
        <v>97</v>
      </c>
      <c r="V113" s="96">
        <v>6</v>
      </c>
      <c r="W113" s="96" t="s">
        <v>97</v>
      </c>
      <c r="X113" s="96" t="s">
        <v>97</v>
      </c>
      <c r="Y113" s="96">
        <v>500</v>
      </c>
      <c r="Z113" s="96" t="s">
        <v>97</v>
      </c>
      <c r="AA113" s="96">
        <v>916</v>
      </c>
    </row>
    <row r="114" spans="1:27" x14ac:dyDescent="0.15">
      <c r="A114" s="95" t="s">
        <v>604</v>
      </c>
      <c r="B114" s="95">
        <v>79.099999999999994</v>
      </c>
      <c r="C114" s="95">
        <v>89.9</v>
      </c>
      <c r="D114" s="95">
        <v>75.099999999999994</v>
      </c>
      <c r="E114" s="95">
        <v>76.8</v>
      </c>
      <c r="F114" s="95">
        <v>72.2</v>
      </c>
      <c r="G114" s="95">
        <v>71.5</v>
      </c>
      <c r="H114" s="95" t="s">
        <v>328</v>
      </c>
      <c r="I114" s="95">
        <v>10.8</v>
      </c>
      <c r="J114" s="95" t="s">
        <v>328</v>
      </c>
      <c r="K114" s="95">
        <v>74.900000000000006</v>
      </c>
      <c r="L114" s="95" t="s">
        <v>328</v>
      </c>
      <c r="M114" s="95">
        <v>72.099999999999994</v>
      </c>
      <c r="O114" s="96" t="s">
        <v>604</v>
      </c>
      <c r="P114" s="96">
        <v>4280</v>
      </c>
      <c r="Q114" s="96">
        <v>1151</v>
      </c>
      <c r="R114" s="96">
        <v>3129</v>
      </c>
      <c r="S114" s="96">
        <v>1989</v>
      </c>
      <c r="T114" s="96">
        <v>1140</v>
      </c>
      <c r="U114" s="96">
        <v>50</v>
      </c>
      <c r="V114" s="96" t="s">
        <v>97</v>
      </c>
      <c r="W114" s="96">
        <v>46</v>
      </c>
      <c r="X114" s="96" t="s">
        <v>97</v>
      </c>
      <c r="Y114" s="96">
        <v>1044</v>
      </c>
      <c r="Z114" s="96" t="s">
        <v>97</v>
      </c>
      <c r="AA114" s="96">
        <v>1757</v>
      </c>
    </row>
    <row r="115" spans="1:27" x14ac:dyDescent="0.15">
      <c r="A115" s="95" t="s">
        <v>508</v>
      </c>
      <c r="B115" s="95">
        <v>85.5</v>
      </c>
      <c r="C115" s="95">
        <v>88.8</v>
      </c>
      <c r="D115" s="95">
        <v>84.7</v>
      </c>
      <c r="E115" s="95">
        <v>88.6</v>
      </c>
      <c r="F115" s="95">
        <v>71.8</v>
      </c>
      <c r="G115" s="95">
        <v>94.9</v>
      </c>
      <c r="H115" s="95" t="s">
        <v>97</v>
      </c>
      <c r="I115" s="95" t="s">
        <v>97</v>
      </c>
      <c r="J115" s="95">
        <v>96.3</v>
      </c>
      <c r="K115" s="95">
        <v>65.400000000000006</v>
      </c>
      <c r="L115" s="95" t="s">
        <v>328</v>
      </c>
      <c r="M115" s="95">
        <v>78.8</v>
      </c>
      <c r="O115" s="96" t="s">
        <v>508</v>
      </c>
      <c r="P115" s="96">
        <v>5521</v>
      </c>
      <c r="Q115" s="96">
        <v>1040</v>
      </c>
      <c r="R115" s="96">
        <v>4481</v>
      </c>
      <c r="S115" s="96">
        <v>3435</v>
      </c>
      <c r="T115" s="96">
        <v>1046</v>
      </c>
      <c r="U115" s="96">
        <v>70</v>
      </c>
      <c r="V115" s="96">
        <v>6</v>
      </c>
      <c r="W115" s="96">
        <v>30</v>
      </c>
      <c r="X115" s="96">
        <v>225</v>
      </c>
      <c r="Y115" s="96">
        <v>715</v>
      </c>
      <c r="Z115" s="96" t="s">
        <v>97</v>
      </c>
      <c r="AA115" s="96">
        <v>1088</v>
      </c>
    </row>
    <row r="116" spans="1:27" x14ac:dyDescent="0.15">
      <c r="A116" s="95" t="s">
        <v>509</v>
      </c>
      <c r="B116" s="95">
        <v>74.5</v>
      </c>
      <c r="C116" s="95">
        <v>95.3</v>
      </c>
      <c r="D116" s="95">
        <v>68.2</v>
      </c>
      <c r="E116" s="95">
        <v>75.400000000000006</v>
      </c>
      <c r="F116" s="95">
        <v>57.8</v>
      </c>
      <c r="G116" s="95">
        <v>11.7</v>
      </c>
      <c r="H116" s="95" t="s">
        <v>97</v>
      </c>
      <c r="I116" s="95">
        <v>12.5</v>
      </c>
      <c r="J116" s="95" t="s">
        <v>328</v>
      </c>
      <c r="K116" s="95">
        <v>63.1</v>
      </c>
      <c r="L116" s="95" t="s">
        <v>328</v>
      </c>
      <c r="M116" s="95">
        <v>60.5</v>
      </c>
      <c r="O116" s="96" t="s">
        <v>509</v>
      </c>
      <c r="P116" s="96">
        <v>5856</v>
      </c>
      <c r="Q116" s="96">
        <v>1358</v>
      </c>
      <c r="R116" s="96">
        <v>4498</v>
      </c>
      <c r="S116" s="96">
        <v>2652</v>
      </c>
      <c r="T116" s="96">
        <v>1846</v>
      </c>
      <c r="U116" s="96">
        <v>70</v>
      </c>
      <c r="V116" s="96">
        <v>8</v>
      </c>
      <c r="W116" s="96">
        <v>113</v>
      </c>
      <c r="X116" s="96" t="s">
        <v>97</v>
      </c>
      <c r="Y116" s="96">
        <v>1655</v>
      </c>
      <c r="Z116" s="96" t="s">
        <v>97</v>
      </c>
      <c r="AA116" s="96">
        <v>1526</v>
      </c>
    </row>
    <row r="117" spans="1:27" x14ac:dyDescent="0.15">
      <c r="A117" s="95" t="s">
        <v>510</v>
      </c>
      <c r="B117" s="95">
        <v>79.7</v>
      </c>
      <c r="C117" s="95">
        <v>81.3</v>
      </c>
      <c r="D117" s="95">
        <v>79.3</v>
      </c>
      <c r="E117" s="95">
        <v>82.4</v>
      </c>
      <c r="F117" s="95">
        <v>71</v>
      </c>
      <c r="G117" s="95">
        <v>84.1</v>
      </c>
      <c r="H117" s="95">
        <v>0.4</v>
      </c>
      <c r="I117" s="95" t="s">
        <v>328</v>
      </c>
      <c r="J117" s="95" t="s">
        <v>328</v>
      </c>
      <c r="K117" s="95">
        <v>69.599999999999994</v>
      </c>
      <c r="L117" s="95" t="s">
        <v>328</v>
      </c>
      <c r="M117" s="95">
        <v>69.400000000000006</v>
      </c>
      <c r="O117" s="96" t="s">
        <v>510</v>
      </c>
      <c r="P117" s="96">
        <v>7657</v>
      </c>
      <c r="Q117" s="96">
        <v>1462</v>
      </c>
      <c r="R117" s="96">
        <v>6195</v>
      </c>
      <c r="S117" s="96">
        <v>4484</v>
      </c>
      <c r="T117" s="96">
        <v>1711</v>
      </c>
      <c r="U117" s="96">
        <v>184</v>
      </c>
      <c r="V117" s="96">
        <v>6</v>
      </c>
      <c r="W117" s="96" t="s">
        <v>97</v>
      </c>
      <c r="X117" s="96" t="s">
        <v>97</v>
      </c>
      <c r="Y117" s="96">
        <v>1521</v>
      </c>
      <c r="Z117" s="96" t="s">
        <v>97</v>
      </c>
      <c r="AA117" s="96">
        <v>1508</v>
      </c>
    </row>
    <row r="118" spans="1:27" x14ac:dyDescent="0.15">
      <c r="A118" s="95" t="s">
        <v>511</v>
      </c>
      <c r="B118" s="95">
        <v>81.8</v>
      </c>
      <c r="C118" s="95">
        <v>79.099999999999994</v>
      </c>
      <c r="D118" s="95">
        <v>82.2</v>
      </c>
      <c r="E118" s="95">
        <v>85.1</v>
      </c>
      <c r="F118" s="95">
        <v>76.599999999999994</v>
      </c>
      <c r="G118" s="95">
        <v>69.7</v>
      </c>
      <c r="H118" s="95" t="s">
        <v>97</v>
      </c>
      <c r="I118" s="95">
        <v>19.7</v>
      </c>
      <c r="J118" s="95">
        <v>90.3</v>
      </c>
      <c r="K118" s="95">
        <v>78.2</v>
      </c>
      <c r="L118" s="95">
        <v>94.7</v>
      </c>
      <c r="M118" s="95">
        <v>74.099999999999994</v>
      </c>
      <c r="O118" s="96" t="s">
        <v>511</v>
      </c>
      <c r="P118" s="96">
        <v>10021</v>
      </c>
      <c r="Q118" s="96">
        <v>1258</v>
      </c>
      <c r="R118" s="96">
        <v>8763</v>
      </c>
      <c r="S118" s="96">
        <v>5739</v>
      </c>
      <c r="T118" s="96">
        <v>3024</v>
      </c>
      <c r="U118" s="96">
        <v>514</v>
      </c>
      <c r="V118" s="96">
        <v>8</v>
      </c>
      <c r="W118" s="96">
        <v>54</v>
      </c>
      <c r="X118" s="96">
        <v>275</v>
      </c>
      <c r="Y118" s="96">
        <v>2173</v>
      </c>
      <c r="Z118" s="96">
        <v>138</v>
      </c>
      <c r="AA118" s="96">
        <v>1640</v>
      </c>
    </row>
    <row r="119" spans="1:27" x14ac:dyDescent="0.15">
      <c r="A119" s="95" t="s">
        <v>523</v>
      </c>
      <c r="B119" s="95">
        <v>82.8</v>
      </c>
      <c r="C119" s="95">
        <v>93.2</v>
      </c>
      <c r="D119" s="95">
        <v>81.599999999999994</v>
      </c>
      <c r="E119" s="95">
        <v>83</v>
      </c>
      <c r="F119" s="95">
        <v>80.5</v>
      </c>
      <c r="G119" s="95">
        <v>91.6</v>
      </c>
      <c r="H119" s="95" t="s">
        <v>97</v>
      </c>
      <c r="I119" s="95" t="s">
        <v>328</v>
      </c>
      <c r="J119" s="95">
        <v>63</v>
      </c>
      <c r="K119" s="95">
        <v>79.2</v>
      </c>
      <c r="L119" s="95">
        <v>94.6</v>
      </c>
      <c r="M119" s="95">
        <v>74.7</v>
      </c>
      <c r="O119" s="96" t="s">
        <v>523</v>
      </c>
      <c r="P119" s="96">
        <v>6735</v>
      </c>
      <c r="Q119" s="96">
        <v>673</v>
      </c>
      <c r="R119" s="96">
        <v>6062</v>
      </c>
      <c r="S119" s="96">
        <v>2578</v>
      </c>
      <c r="T119" s="96">
        <v>3484</v>
      </c>
      <c r="U119" s="96">
        <v>859</v>
      </c>
      <c r="V119" s="96">
        <v>14</v>
      </c>
      <c r="W119" s="96" t="s">
        <v>97</v>
      </c>
      <c r="X119" s="96">
        <v>296</v>
      </c>
      <c r="Y119" s="96">
        <v>2315</v>
      </c>
      <c r="Z119" s="96">
        <v>52</v>
      </c>
      <c r="AA119" s="96">
        <v>1682</v>
      </c>
    </row>
    <row r="120" spans="1:27" x14ac:dyDescent="0.15">
      <c r="A120" s="95" t="s">
        <v>512</v>
      </c>
      <c r="B120" s="95">
        <v>82.5</v>
      </c>
      <c r="C120" s="95">
        <v>85.8</v>
      </c>
      <c r="D120" s="95">
        <v>80.8</v>
      </c>
      <c r="E120" s="95">
        <v>81.3</v>
      </c>
      <c r="F120" s="95">
        <v>78.7</v>
      </c>
      <c r="G120" s="95">
        <v>68.2</v>
      </c>
      <c r="H120" s="95">
        <v>12.1</v>
      </c>
      <c r="I120" s="95">
        <v>37.700000000000003</v>
      </c>
      <c r="J120" s="95" t="s">
        <v>328</v>
      </c>
      <c r="K120" s="95">
        <v>80</v>
      </c>
      <c r="L120" s="95" t="s">
        <v>328</v>
      </c>
      <c r="M120" s="95">
        <v>76.7</v>
      </c>
      <c r="O120" s="96" t="s">
        <v>512</v>
      </c>
      <c r="P120" s="96">
        <v>9961</v>
      </c>
      <c r="Q120" s="96">
        <v>3440</v>
      </c>
      <c r="R120" s="96">
        <v>6521</v>
      </c>
      <c r="S120" s="96">
        <v>5146</v>
      </c>
      <c r="T120" s="96">
        <v>1375</v>
      </c>
      <c r="U120" s="96">
        <v>42</v>
      </c>
      <c r="V120" s="96">
        <v>8</v>
      </c>
      <c r="W120" s="96">
        <v>19</v>
      </c>
      <c r="X120" s="96" t="s">
        <v>97</v>
      </c>
      <c r="Y120" s="96">
        <v>1306</v>
      </c>
      <c r="Z120" s="96" t="s">
        <v>97</v>
      </c>
      <c r="AA120" s="96">
        <v>718</v>
      </c>
    </row>
    <row r="121" spans="1:27" x14ac:dyDescent="0.15">
      <c r="A121" s="95" t="s">
        <v>605</v>
      </c>
      <c r="B121" s="95">
        <v>80</v>
      </c>
      <c r="C121" s="95">
        <v>87.7</v>
      </c>
      <c r="D121" s="95">
        <v>77.5</v>
      </c>
      <c r="E121" s="95">
        <v>79.7</v>
      </c>
      <c r="F121" s="95">
        <v>69.3</v>
      </c>
      <c r="G121" s="95" t="s">
        <v>328</v>
      </c>
      <c r="H121" s="95" t="s">
        <v>97</v>
      </c>
      <c r="I121" s="95">
        <v>10.8</v>
      </c>
      <c r="J121" s="95" t="s">
        <v>328</v>
      </c>
      <c r="K121" s="95">
        <v>71.400000000000006</v>
      </c>
      <c r="L121" s="95" t="s">
        <v>328</v>
      </c>
      <c r="M121" s="95">
        <v>74.400000000000006</v>
      </c>
      <c r="O121" s="96" t="s">
        <v>605</v>
      </c>
      <c r="P121" s="96">
        <v>4782</v>
      </c>
      <c r="Q121" s="96">
        <v>1196</v>
      </c>
      <c r="R121" s="96">
        <v>3586</v>
      </c>
      <c r="S121" s="96">
        <v>2803</v>
      </c>
      <c r="T121" s="96">
        <v>783</v>
      </c>
      <c r="U121" s="96" t="s">
        <v>97</v>
      </c>
      <c r="V121" s="96">
        <v>6</v>
      </c>
      <c r="W121" s="96">
        <v>20</v>
      </c>
      <c r="X121" s="96" t="s">
        <v>97</v>
      </c>
      <c r="Y121" s="96">
        <v>757</v>
      </c>
      <c r="Z121" s="96" t="s">
        <v>97</v>
      </c>
      <c r="AA121" s="96">
        <v>1669</v>
      </c>
    </row>
    <row r="122" spans="1:27" x14ac:dyDescent="0.15">
      <c r="A122" s="95" t="s">
        <v>514</v>
      </c>
      <c r="B122" s="95">
        <v>83.7</v>
      </c>
      <c r="C122" s="95">
        <v>89.1</v>
      </c>
      <c r="D122" s="95">
        <v>80.599999999999994</v>
      </c>
      <c r="E122" s="95">
        <v>81.400000000000006</v>
      </c>
      <c r="F122" s="95">
        <v>74.900000000000006</v>
      </c>
      <c r="G122" s="95" t="s">
        <v>328</v>
      </c>
      <c r="H122" s="95" t="s">
        <v>97</v>
      </c>
      <c r="I122" s="95" t="s">
        <v>328</v>
      </c>
      <c r="J122" s="95" t="s">
        <v>328</v>
      </c>
      <c r="K122" s="95">
        <v>76.5</v>
      </c>
      <c r="L122" s="95" t="s">
        <v>328</v>
      </c>
      <c r="M122" s="95">
        <v>77.400000000000006</v>
      </c>
      <c r="O122" s="96" t="s">
        <v>514</v>
      </c>
      <c r="P122" s="96">
        <v>7416</v>
      </c>
      <c r="Q122" s="96">
        <v>2700</v>
      </c>
      <c r="R122" s="96">
        <v>4716</v>
      </c>
      <c r="S122" s="96">
        <v>4138</v>
      </c>
      <c r="T122" s="96">
        <v>578</v>
      </c>
      <c r="U122" s="96" t="s">
        <v>97</v>
      </c>
      <c r="V122" s="96">
        <v>12</v>
      </c>
      <c r="W122" s="96" t="s">
        <v>97</v>
      </c>
      <c r="X122" s="96" t="s">
        <v>97</v>
      </c>
      <c r="Y122" s="96">
        <v>566</v>
      </c>
      <c r="Z122" s="96" t="s">
        <v>97</v>
      </c>
      <c r="AA122" s="96">
        <v>1848</v>
      </c>
    </row>
    <row r="123" spans="1:27" x14ac:dyDescent="0.15">
      <c r="A123" s="95" t="s">
        <v>515</v>
      </c>
      <c r="B123" s="95">
        <v>77.900000000000006</v>
      </c>
      <c r="C123" s="95">
        <v>84.8</v>
      </c>
      <c r="D123" s="95">
        <v>76.900000000000006</v>
      </c>
      <c r="E123" s="95">
        <v>77.7</v>
      </c>
      <c r="F123" s="95">
        <v>75.8</v>
      </c>
      <c r="G123" s="95">
        <v>87.9</v>
      </c>
      <c r="H123" s="95" t="s">
        <v>97</v>
      </c>
      <c r="I123" s="95">
        <v>23.3</v>
      </c>
      <c r="J123" s="95">
        <v>96.7</v>
      </c>
      <c r="K123" s="95">
        <v>73.099999999999994</v>
      </c>
      <c r="L123" s="95" t="s">
        <v>328</v>
      </c>
      <c r="M123" s="95">
        <v>79.099999999999994</v>
      </c>
      <c r="O123" s="96" t="s">
        <v>515</v>
      </c>
      <c r="P123" s="96">
        <v>6377</v>
      </c>
      <c r="Q123" s="96">
        <v>821</v>
      </c>
      <c r="R123" s="96">
        <v>5556</v>
      </c>
      <c r="S123" s="96">
        <v>3056</v>
      </c>
      <c r="T123" s="96">
        <v>2500</v>
      </c>
      <c r="U123" s="96">
        <v>600</v>
      </c>
      <c r="V123" s="96">
        <v>7</v>
      </c>
      <c r="W123" s="96">
        <v>71</v>
      </c>
      <c r="X123" s="96">
        <v>90</v>
      </c>
      <c r="Y123" s="96">
        <v>1732</v>
      </c>
      <c r="Z123" s="96" t="s">
        <v>97</v>
      </c>
      <c r="AA123" s="96">
        <v>880</v>
      </c>
    </row>
    <row r="124" spans="1:27" x14ac:dyDescent="0.15">
      <c r="A124" s="95" t="s">
        <v>406</v>
      </c>
      <c r="B124" s="95">
        <v>83.6</v>
      </c>
      <c r="C124" s="95">
        <v>89</v>
      </c>
      <c r="D124" s="95">
        <v>82.2</v>
      </c>
      <c r="E124" s="95">
        <v>80.7</v>
      </c>
      <c r="F124" s="95">
        <v>86.4</v>
      </c>
      <c r="G124" s="95">
        <v>93.3</v>
      </c>
      <c r="H124" s="95" t="s">
        <v>97</v>
      </c>
      <c r="I124" s="95">
        <v>63.6</v>
      </c>
      <c r="J124" s="95">
        <v>93.3</v>
      </c>
      <c r="K124" s="95">
        <v>83.2</v>
      </c>
      <c r="L124" s="95">
        <v>84.9</v>
      </c>
      <c r="M124" s="95">
        <v>80.599999999999994</v>
      </c>
      <c r="O124" s="96" t="s">
        <v>406</v>
      </c>
      <c r="P124" s="96">
        <v>12882</v>
      </c>
      <c r="Q124" s="96">
        <v>2568</v>
      </c>
      <c r="R124" s="96">
        <v>10314</v>
      </c>
      <c r="S124" s="96">
        <v>7578</v>
      </c>
      <c r="T124" s="96">
        <v>2736</v>
      </c>
      <c r="U124" s="96">
        <v>758</v>
      </c>
      <c r="V124" s="96">
        <v>7</v>
      </c>
      <c r="W124" s="96">
        <v>53</v>
      </c>
      <c r="X124" s="96">
        <v>258</v>
      </c>
      <c r="Y124" s="96">
        <v>1660</v>
      </c>
      <c r="Z124" s="96">
        <v>50</v>
      </c>
      <c r="AA124" s="96">
        <v>1413</v>
      </c>
    </row>
    <row r="125" spans="1:27" x14ac:dyDescent="0.15">
      <c r="A125" s="95" t="s">
        <v>542</v>
      </c>
      <c r="B125" s="95">
        <v>87.7</v>
      </c>
      <c r="C125" s="95">
        <v>96.2</v>
      </c>
      <c r="D125" s="95">
        <v>86.2</v>
      </c>
      <c r="E125" s="95">
        <v>85.2</v>
      </c>
      <c r="F125" s="95">
        <v>93.3</v>
      </c>
      <c r="G125" s="95">
        <v>94.1</v>
      </c>
      <c r="H125" s="95" t="s">
        <v>328</v>
      </c>
      <c r="I125" s="95" t="s">
        <v>328</v>
      </c>
      <c r="J125" s="95">
        <v>92.3</v>
      </c>
      <c r="K125" s="95">
        <v>91.5</v>
      </c>
      <c r="L125" s="95" t="s">
        <v>328</v>
      </c>
      <c r="M125" s="95">
        <v>80.400000000000006</v>
      </c>
      <c r="O125" s="96" t="s">
        <v>542</v>
      </c>
      <c r="P125" s="96">
        <v>3285</v>
      </c>
      <c r="Q125" s="96">
        <v>503</v>
      </c>
      <c r="R125" s="96">
        <v>2782</v>
      </c>
      <c r="S125" s="96">
        <v>2439</v>
      </c>
      <c r="T125" s="96">
        <v>343</v>
      </c>
      <c r="U125" s="96">
        <v>232</v>
      </c>
      <c r="V125" s="96" t="s">
        <v>97</v>
      </c>
      <c r="W125" s="96" t="s">
        <v>97</v>
      </c>
      <c r="X125" s="96">
        <v>34</v>
      </c>
      <c r="Y125" s="96">
        <v>77</v>
      </c>
      <c r="Z125" s="96" t="s">
        <v>97</v>
      </c>
      <c r="AA125" s="96">
        <v>784</v>
      </c>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1"/>
  <sheetViews>
    <sheetView workbookViewId="0">
      <selection activeCell="A7" sqref="A7:XFD7"/>
    </sheetView>
  </sheetViews>
  <sheetFormatPr defaultRowHeight="13.5" x14ac:dyDescent="0.15"/>
  <cols>
    <col min="1" max="13" width="9" style="95"/>
    <col min="15" max="27" width="9" style="96"/>
  </cols>
  <sheetData>
    <row r="1" spans="1:27" x14ac:dyDescent="0.15">
      <c r="A1" s="95" t="s">
        <v>609</v>
      </c>
      <c r="B1" s="95" t="s">
        <v>22</v>
      </c>
      <c r="C1" s="95" t="s">
        <v>319</v>
      </c>
      <c r="D1" s="95" t="s">
        <v>24</v>
      </c>
      <c r="O1" s="96" t="s">
        <v>609</v>
      </c>
      <c r="P1" s="96" t="s">
        <v>22</v>
      </c>
      <c r="Q1" s="96" t="s">
        <v>610</v>
      </c>
    </row>
    <row r="2" spans="1:27" x14ac:dyDescent="0.15">
      <c r="A2" s="95" t="s">
        <v>611</v>
      </c>
      <c r="O2" s="96" t="s">
        <v>612</v>
      </c>
    </row>
    <row r="3" spans="1:27" x14ac:dyDescent="0.15">
      <c r="A3" s="95" t="s">
        <v>613</v>
      </c>
      <c r="P3" s="96" t="s">
        <v>331</v>
      </c>
      <c r="Q3" s="96" t="s">
        <v>592</v>
      </c>
      <c r="R3" s="96" t="s">
        <v>593</v>
      </c>
      <c r="AA3" s="96" t="s">
        <v>594</v>
      </c>
    </row>
    <row r="4" spans="1:27" x14ac:dyDescent="0.15">
      <c r="B4" s="95" t="s">
        <v>331</v>
      </c>
      <c r="C4" s="95" t="s">
        <v>592</v>
      </c>
      <c r="D4" s="95" t="s">
        <v>593</v>
      </c>
      <c r="M4" s="95" t="s">
        <v>594</v>
      </c>
      <c r="R4" s="96" t="s">
        <v>331</v>
      </c>
      <c r="S4" s="96" t="s">
        <v>595</v>
      </c>
      <c r="T4" s="96" t="s">
        <v>596</v>
      </c>
    </row>
    <row r="5" spans="1:27" x14ac:dyDescent="0.15">
      <c r="D5" s="95" t="s">
        <v>331</v>
      </c>
      <c r="E5" s="95" t="s">
        <v>595</v>
      </c>
      <c r="F5" s="95" t="s">
        <v>596</v>
      </c>
      <c r="T5" s="96" t="s">
        <v>331</v>
      </c>
      <c r="U5" s="96" t="s">
        <v>29</v>
      </c>
      <c r="V5" s="96" t="s">
        <v>136</v>
      </c>
      <c r="W5" s="96" t="s">
        <v>31</v>
      </c>
      <c r="X5" s="96" t="s">
        <v>415</v>
      </c>
      <c r="Y5" s="96" t="s">
        <v>32</v>
      </c>
      <c r="Z5" s="96" t="s">
        <v>597</v>
      </c>
    </row>
    <row r="6" spans="1:27" x14ac:dyDescent="0.15">
      <c r="F6" s="95" t="s">
        <v>331</v>
      </c>
      <c r="G6" s="95" t="s">
        <v>29</v>
      </c>
      <c r="H6" s="95" t="s">
        <v>136</v>
      </c>
      <c r="I6" s="95" t="s">
        <v>31</v>
      </c>
      <c r="J6" s="95" t="s">
        <v>415</v>
      </c>
      <c r="K6" s="95" t="s">
        <v>32</v>
      </c>
      <c r="L6" s="95" t="s">
        <v>424</v>
      </c>
      <c r="O6" s="96" t="s">
        <v>598</v>
      </c>
    </row>
    <row r="7" spans="1:27" x14ac:dyDescent="0.15">
      <c r="A7" s="95" t="s">
        <v>425</v>
      </c>
      <c r="B7" s="95">
        <v>80.5</v>
      </c>
      <c r="C7" s="95">
        <v>87.3</v>
      </c>
      <c r="D7" s="95">
        <v>79.2</v>
      </c>
      <c r="E7" s="95">
        <v>79.900000000000006</v>
      </c>
      <c r="F7" s="95">
        <v>77.5</v>
      </c>
      <c r="G7" s="95">
        <v>82.6</v>
      </c>
      <c r="H7" s="95">
        <v>3.6</v>
      </c>
      <c r="I7" s="95">
        <v>33.299999999999997</v>
      </c>
      <c r="J7" s="95">
        <v>87.7</v>
      </c>
      <c r="K7" s="95">
        <v>76.3</v>
      </c>
      <c r="L7" s="95">
        <v>93.1</v>
      </c>
      <c r="M7" s="95">
        <v>76.7</v>
      </c>
      <c r="O7" s="96" t="s">
        <v>425</v>
      </c>
      <c r="P7" s="96">
        <v>1550338</v>
      </c>
      <c r="Q7" s="96">
        <v>246183</v>
      </c>
      <c r="R7" s="96">
        <v>1304155</v>
      </c>
      <c r="S7" s="96">
        <v>916787</v>
      </c>
      <c r="T7" s="96">
        <v>387368</v>
      </c>
      <c r="U7" s="96">
        <v>84078</v>
      </c>
      <c r="V7" s="96">
        <v>1882</v>
      </c>
      <c r="W7" s="96">
        <v>4802</v>
      </c>
      <c r="X7" s="96">
        <v>24092</v>
      </c>
      <c r="Y7" s="96">
        <v>272514</v>
      </c>
      <c r="Z7" s="96">
        <v>4379</v>
      </c>
      <c r="AA7" s="96">
        <v>266552</v>
      </c>
    </row>
    <row r="8" spans="1:27" x14ac:dyDescent="0.15">
      <c r="A8" s="95" t="s">
        <v>426</v>
      </c>
      <c r="B8" s="95">
        <v>79.7</v>
      </c>
      <c r="C8" s="95">
        <v>89.1</v>
      </c>
      <c r="D8" s="95">
        <v>78.099999999999994</v>
      </c>
      <c r="E8" s="95">
        <v>79.5</v>
      </c>
      <c r="F8" s="95">
        <v>74.599999999999994</v>
      </c>
      <c r="G8" s="95">
        <v>80.7</v>
      </c>
      <c r="H8" s="95">
        <v>0</v>
      </c>
      <c r="I8" s="95">
        <v>19.8</v>
      </c>
      <c r="J8" s="95">
        <v>86</v>
      </c>
      <c r="K8" s="95">
        <v>72.099999999999994</v>
      </c>
      <c r="L8" s="95">
        <v>97.3</v>
      </c>
      <c r="M8" s="95">
        <v>73</v>
      </c>
      <c r="O8" s="96" t="s">
        <v>426</v>
      </c>
      <c r="P8" s="96">
        <v>94081</v>
      </c>
      <c r="Q8" s="96">
        <v>13388</v>
      </c>
      <c r="R8" s="96">
        <v>80693</v>
      </c>
      <c r="S8" s="96">
        <v>57683</v>
      </c>
      <c r="T8" s="96">
        <v>23010</v>
      </c>
      <c r="U8" s="96">
        <v>6472</v>
      </c>
      <c r="V8" s="96">
        <v>94</v>
      </c>
      <c r="W8" s="96">
        <v>200</v>
      </c>
      <c r="X8" s="96">
        <v>1453</v>
      </c>
      <c r="Y8" s="96">
        <v>14791</v>
      </c>
      <c r="Z8" s="96">
        <v>92</v>
      </c>
      <c r="AA8" s="96">
        <v>6211</v>
      </c>
    </row>
    <row r="9" spans="1:27" x14ac:dyDescent="0.15">
      <c r="A9" s="95" t="s">
        <v>427</v>
      </c>
      <c r="B9" s="95">
        <v>77.2</v>
      </c>
      <c r="C9" s="95">
        <v>86.5</v>
      </c>
      <c r="D9" s="95">
        <v>75.3</v>
      </c>
      <c r="E9" s="95">
        <v>72.5</v>
      </c>
      <c r="F9" s="95">
        <v>79.7</v>
      </c>
      <c r="G9" s="95">
        <v>80.400000000000006</v>
      </c>
      <c r="H9" s="95" t="s">
        <v>97</v>
      </c>
      <c r="I9" s="95">
        <v>25.6</v>
      </c>
      <c r="J9" s="95">
        <v>96.2</v>
      </c>
      <c r="K9" s="95">
        <v>79.5</v>
      </c>
      <c r="L9" s="95">
        <v>95.7</v>
      </c>
      <c r="M9" s="95">
        <v>68.099999999999994</v>
      </c>
      <c r="O9" s="96" t="s">
        <v>427</v>
      </c>
      <c r="P9" s="96">
        <v>17498</v>
      </c>
      <c r="Q9" s="96">
        <v>2955</v>
      </c>
      <c r="R9" s="96">
        <v>14543</v>
      </c>
      <c r="S9" s="96">
        <v>8889</v>
      </c>
      <c r="T9" s="96">
        <v>5654</v>
      </c>
      <c r="U9" s="96">
        <v>1494</v>
      </c>
      <c r="V9" s="96">
        <v>29</v>
      </c>
      <c r="W9" s="96">
        <v>33</v>
      </c>
      <c r="X9" s="96">
        <v>247</v>
      </c>
      <c r="Y9" s="96">
        <v>3851</v>
      </c>
      <c r="Z9" s="96">
        <v>39</v>
      </c>
      <c r="AA9" s="96">
        <v>2732</v>
      </c>
    </row>
    <row r="10" spans="1:27" x14ac:dyDescent="0.15">
      <c r="A10" s="95" t="s">
        <v>428</v>
      </c>
      <c r="B10" s="95">
        <v>74.2</v>
      </c>
      <c r="C10" s="95">
        <v>83.7</v>
      </c>
      <c r="D10" s="95">
        <v>71.7</v>
      </c>
      <c r="E10" s="95">
        <v>76</v>
      </c>
      <c r="F10" s="95">
        <v>66.2</v>
      </c>
      <c r="G10" s="95">
        <v>58.7</v>
      </c>
      <c r="H10" s="95" t="s">
        <v>97</v>
      </c>
      <c r="I10" s="95">
        <v>10.7</v>
      </c>
      <c r="J10" s="95">
        <v>80.8</v>
      </c>
      <c r="K10" s="95">
        <v>68.2</v>
      </c>
      <c r="L10" s="95" t="s">
        <v>328</v>
      </c>
      <c r="M10" s="95">
        <v>69.900000000000006</v>
      </c>
      <c r="O10" s="96" t="s">
        <v>428</v>
      </c>
      <c r="P10" s="96">
        <v>17139</v>
      </c>
      <c r="Q10" s="96">
        <v>3536</v>
      </c>
      <c r="R10" s="96">
        <v>13603</v>
      </c>
      <c r="S10" s="96">
        <v>7585</v>
      </c>
      <c r="T10" s="96">
        <v>6018</v>
      </c>
      <c r="U10" s="96">
        <v>725</v>
      </c>
      <c r="V10" s="96">
        <v>38</v>
      </c>
      <c r="W10" s="96">
        <v>116</v>
      </c>
      <c r="X10" s="96">
        <v>270</v>
      </c>
      <c r="Y10" s="96">
        <v>4869</v>
      </c>
      <c r="Z10" s="96" t="s">
        <v>97</v>
      </c>
      <c r="AA10" s="96">
        <v>2562</v>
      </c>
    </row>
    <row r="11" spans="1:27" x14ac:dyDescent="0.15">
      <c r="A11" s="95" t="s">
        <v>429</v>
      </c>
      <c r="B11" s="95">
        <v>76.599999999999994</v>
      </c>
      <c r="C11" s="95">
        <v>85.9</v>
      </c>
      <c r="D11" s="95">
        <v>74.400000000000006</v>
      </c>
      <c r="E11" s="95">
        <v>73.900000000000006</v>
      </c>
      <c r="F11" s="95">
        <v>75.400000000000006</v>
      </c>
      <c r="G11" s="95">
        <v>80.599999999999994</v>
      </c>
      <c r="H11" s="95">
        <v>4</v>
      </c>
      <c r="I11" s="95">
        <v>15.6</v>
      </c>
      <c r="J11" s="95">
        <v>95.5</v>
      </c>
      <c r="K11" s="95">
        <v>73.400000000000006</v>
      </c>
      <c r="L11" s="95" t="s">
        <v>328</v>
      </c>
      <c r="M11" s="95">
        <v>78.2</v>
      </c>
      <c r="O11" s="96" t="s">
        <v>429</v>
      </c>
      <c r="P11" s="96">
        <v>25464</v>
      </c>
      <c r="Q11" s="96">
        <v>4933</v>
      </c>
      <c r="R11" s="96">
        <v>20531</v>
      </c>
      <c r="S11" s="96">
        <v>14124</v>
      </c>
      <c r="T11" s="96">
        <v>6407</v>
      </c>
      <c r="U11" s="96">
        <v>1225</v>
      </c>
      <c r="V11" s="96">
        <v>26</v>
      </c>
      <c r="W11" s="96">
        <v>62</v>
      </c>
      <c r="X11" s="96">
        <v>431</v>
      </c>
      <c r="Y11" s="96">
        <v>4663</v>
      </c>
      <c r="Z11" s="96" t="s">
        <v>97</v>
      </c>
      <c r="AA11" s="96">
        <v>5276</v>
      </c>
    </row>
    <row r="12" spans="1:27" x14ac:dyDescent="0.15">
      <c r="A12" s="95" t="s">
        <v>430</v>
      </c>
      <c r="B12" s="95">
        <v>79.3</v>
      </c>
      <c r="C12" s="95">
        <v>88.5</v>
      </c>
      <c r="D12" s="95">
        <v>76.7</v>
      </c>
      <c r="E12" s="95">
        <v>80.5</v>
      </c>
      <c r="F12" s="95">
        <v>73.7</v>
      </c>
      <c r="G12" s="95">
        <v>74.7</v>
      </c>
      <c r="H12" s="95" t="s">
        <v>97</v>
      </c>
      <c r="I12" s="95">
        <v>18.8</v>
      </c>
      <c r="J12" s="95">
        <v>92.5</v>
      </c>
      <c r="K12" s="95">
        <v>73.400000000000006</v>
      </c>
      <c r="L12" s="95" t="s">
        <v>328</v>
      </c>
      <c r="M12" s="95">
        <v>81.599999999999994</v>
      </c>
      <c r="O12" s="96" t="s">
        <v>430</v>
      </c>
      <c r="P12" s="96">
        <v>14930</v>
      </c>
      <c r="Q12" s="96">
        <v>3225</v>
      </c>
      <c r="R12" s="96">
        <v>11705</v>
      </c>
      <c r="S12" s="96">
        <v>5198</v>
      </c>
      <c r="T12" s="96">
        <v>6507</v>
      </c>
      <c r="U12" s="96">
        <v>746</v>
      </c>
      <c r="V12" s="96">
        <v>32</v>
      </c>
      <c r="W12" s="96">
        <v>44</v>
      </c>
      <c r="X12" s="96">
        <v>299</v>
      </c>
      <c r="Y12" s="96">
        <v>5386</v>
      </c>
      <c r="Z12" s="96" t="s">
        <v>97</v>
      </c>
      <c r="AA12" s="96">
        <v>680</v>
      </c>
    </row>
    <row r="13" spans="1:27" x14ac:dyDescent="0.15">
      <c r="A13" s="95" t="s">
        <v>431</v>
      </c>
      <c r="B13" s="95">
        <v>80</v>
      </c>
      <c r="C13" s="95">
        <v>88.9</v>
      </c>
      <c r="D13" s="95">
        <v>77.7</v>
      </c>
      <c r="E13" s="95">
        <v>77.7</v>
      </c>
      <c r="F13" s="95">
        <v>77.599999999999994</v>
      </c>
      <c r="G13" s="95">
        <v>89.4</v>
      </c>
      <c r="H13" s="95">
        <v>0.6</v>
      </c>
      <c r="I13" s="95">
        <v>0.5</v>
      </c>
      <c r="J13" s="95">
        <v>96.3</v>
      </c>
      <c r="K13" s="95">
        <v>76</v>
      </c>
      <c r="L13" s="95">
        <v>96</v>
      </c>
      <c r="M13" s="95">
        <v>73.5</v>
      </c>
      <c r="O13" s="96" t="s">
        <v>431</v>
      </c>
      <c r="P13" s="96">
        <v>14352</v>
      </c>
      <c r="Q13" s="96">
        <v>2993</v>
      </c>
      <c r="R13" s="96">
        <v>11359</v>
      </c>
      <c r="S13" s="96">
        <v>7328</v>
      </c>
      <c r="T13" s="96">
        <v>4031</v>
      </c>
      <c r="U13" s="96">
        <v>488</v>
      </c>
      <c r="V13" s="96">
        <v>18</v>
      </c>
      <c r="W13" s="96">
        <v>30</v>
      </c>
      <c r="X13" s="96">
        <v>174</v>
      </c>
      <c r="Y13" s="96">
        <v>3321</v>
      </c>
      <c r="Z13" s="96">
        <v>20</v>
      </c>
      <c r="AA13" s="96">
        <v>2825</v>
      </c>
    </row>
    <row r="14" spans="1:27" x14ac:dyDescent="0.15">
      <c r="A14" s="95" t="s">
        <v>432</v>
      </c>
      <c r="B14" s="95">
        <v>71.5</v>
      </c>
      <c r="C14" s="95">
        <v>76.099999999999994</v>
      </c>
      <c r="D14" s="95">
        <v>70.2</v>
      </c>
      <c r="E14" s="95">
        <v>70.8</v>
      </c>
      <c r="F14" s="95">
        <v>68.8</v>
      </c>
      <c r="G14" s="95">
        <v>63.1</v>
      </c>
      <c r="H14" s="95">
        <v>0</v>
      </c>
      <c r="I14" s="95">
        <v>11.2</v>
      </c>
      <c r="J14" s="95">
        <v>84.2</v>
      </c>
      <c r="K14" s="95">
        <v>71</v>
      </c>
      <c r="L14" s="95" t="s">
        <v>328</v>
      </c>
      <c r="M14" s="95">
        <v>75.2</v>
      </c>
      <c r="O14" s="96" t="s">
        <v>432</v>
      </c>
      <c r="P14" s="96">
        <v>25257</v>
      </c>
      <c r="Q14" s="96">
        <v>5475</v>
      </c>
      <c r="R14" s="96">
        <v>19782</v>
      </c>
      <c r="S14" s="96">
        <v>13687</v>
      </c>
      <c r="T14" s="96">
        <v>6095</v>
      </c>
      <c r="U14" s="96">
        <v>860</v>
      </c>
      <c r="V14" s="96">
        <v>32</v>
      </c>
      <c r="W14" s="96">
        <v>98</v>
      </c>
      <c r="X14" s="96">
        <v>115</v>
      </c>
      <c r="Y14" s="96">
        <v>4990</v>
      </c>
      <c r="Z14" s="96" t="s">
        <v>97</v>
      </c>
      <c r="AA14" s="96">
        <v>4127</v>
      </c>
    </row>
    <row r="15" spans="1:27" x14ac:dyDescent="0.15">
      <c r="A15" s="95" t="s">
        <v>433</v>
      </c>
      <c r="B15" s="95">
        <v>75.5</v>
      </c>
      <c r="C15" s="95">
        <v>78.8</v>
      </c>
      <c r="D15" s="95">
        <v>74.900000000000006</v>
      </c>
      <c r="E15" s="95">
        <v>74.2</v>
      </c>
      <c r="F15" s="95">
        <v>76.3</v>
      </c>
      <c r="G15" s="95">
        <v>79.099999999999994</v>
      </c>
      <c r="H15" s="95">
        <v>0.5</v>
      </c>
      <c r="I15" s="95">
        <v>28.8</v>
      </c>
      <c r="J15" s="95">
        <v>88.6</v>
      </c>
      <c r="K15" s="95">
        <v>74.5</v>
      </c>
      <c r="L15" s="95">
        <v>89.1</v>
      </c>
      <c r="M15" s="95">
        <v>73.400000000000006</v>
      </c>
      <c r="O15" s="96" t="s">
        <v>433</v>
      </c>
      <c r="P15" s="96">
        <v>31514</v>
      </c>
      <c r="Q15" s="96">
        <v>4494</v>
      </c>
      <c r="R15" s="96">
        <v>27020</v>
      </c>
      <c r="S15" s="96">
        <v>17400</v>
      </c>
      <c r="T15" s="96">
        <v>9620</v>
      </c>
      <c r="U15" s="96">
        <v>2838</v>
      </c>
      <c r="V15" s="96">
        <v>48</v>
      </c>
      <c r="W15" s="96">
        <v>80</v>
      </c>
      <c r="X15" s="96">
        <v>820</v>
      </c>
      <c r="Y15" s="96">
        <v>5834</v>
      </c>
      <c r="Z15" s="96">
        <v>50</v>
      </c>
      <c r="AA15" s="96">
        <v>7069</v>
      </c>
    </row>
    <row r="16" spans="1:27" x14ac:dyDescent="0.15">
      <c r="A16" s="95" t="s">
        <v>434</v>
      </c>
      <c r="B16" s="95">
        <v>81.599999999999994</v>
      </c>
      <c r="C16" s="95">
        <v>88.2</v>
      </c>
      <c r="D16" s="95">
        <v>80.3</v>
      </c>
      <c r="E16" s="95">
        <v>80.599999999999994</v>
      </c>
      <c r="F16" s="95">
        <v>79.900000000000006</v>
      </c>
      <c r="G16" s="95">
        <v>83.6</v>
      </c>
      <c r="H16" s="95">
        <v>10.3</v>
      </c>
      <c r="I16" s="95">
        <v>38.6</v>
      </c>
      <c r="J16" s="95">
        <v>87.5</v>
      </c>
      <c r="K16" s="95">
        <v>79.099999999999994</v>
      </c>
      <c r="L16" s="95" t="s">
        <v>328</v>
      </c>
      <c r="M16" s="95">
        <v>79.3</v>
      </c>
      <c r="O16" s="96" t="s">
        <v>434</v>
      </c>
      <c r="P16" s="96">
        <v>21084</v>
      </c>
      <c r="Q16" s="96">
        <v>3470</v>
      </c>
      <c r="R16" s="96">
        <v>17614</v>
      </c>
      <c r="S16" s="96">
        <v>10356</v>
      </c>
      <c r="T16" s="96">
        <v>7258</v>
      </c>
      <c r="U16" s="96">
        <v>1505</v>
      </c>
      <c r="V16" s="96">
        <v>28</v>
      </c>
      <c r="W16" s="96">
        <v>45</v>
      </c>
      <c r="X16" s="96">
        <v>317</v>
      </c>
      <c r="Y16" s="96">
        <v>5363</v>
      </c>
      <c r="Z16" s="96" t="s">
        <v>97</v>
      </c>
      <c r="AA16" s="96">
        <v>3896</v>
      </c>
    </row>
    <row r="17" spans="1:27" x14ac:dyDescent="0.15">
      <c r="A17" s="95" t="s">
        <v>435</v>
      </c>
      <c r="B17" s="95">
        <v>80.7</v>
      </c>
      <c r="C17" s="95">
        <v>89.7</v>
      </c>
      <c r="D17" s="95">
        <v>79.2</v>
      </c>
      <c r="E17" s="95">
        <v>77.400000000000006</v>
      </c>
      <c r="F17" s="95">
        <v>82.7</v>
      </c>
      <c r="G17" s="95">
        <v>91.2</v>
      </c>
      <c r="H17" s="95">
        <v>10.9</v>
      </c>
      <c r="I17" s="95">
        <v>32.200000000000003</v>
      </c>
      <c r="J17" s="95">
        <v>85.5</v>
      </c>
      <c r="K17" s="95">
        <v>81</v>
      </c>
      <c r="L17" s="95">
        <v>93.9</v>
      </c>
      <c r="M17" s="95">
        <v>77.900000000000006</v>
      </c>
      <c r="O17" s="96" t="s">
        <v>435</v>
      </c>
      <c r="P17" s="96">
        <v>24158</v>
      </c>
      <c r="Q17" s="96">
        <v>3298</v>
      </c>
      <c r="R17" s="96">
        <v>20860</v>
      </c>
      <c r="S17" s="96">
        <v>13613</v>
      </c>
      <c r="T17" s="96">
        <v>7247</v>
      </c>
      <c r="U17" s="96">
        <v>1749</v>
      </c>
      <c r="V17" s="96">
        <v>52</v>
      </c>
      <c r="W17" s="96">
        <v>65</v>
      </c>
      <c r="X17" s="96">
        <v>339</v>
      </c>
      <c r="Y17" s="96">
        <v>5042</v>
      </c>
      <c r="Z17" s="96">
        <v>100</v>
      </c>
      <c r="AA17" s="96">
        <v>4950</v>
      </c>
    </row>
    <row r="18" spans="1:27" x14ac:dyDescent="0.15">
      <c r="A18" s="95" t="s">
        <v>436</v>
      </c>
      <c r="B18" s="95">
        <v>81.099999999999994</v>
      </c>
      <c r="C18" s="95">
        <v>89.9</v>
      </c>
      <c r="D18" s="95">
        <v>79.2</v>
      </c>
      <c r="E18" s="95">
        <v>78.599999999999994</v>
      </c>
      <c r="F18" s="95">
        <v>81.3</v>
      </c>
      <c r="G18" s="95">
        <v>85.6</v>
      </c>
      <c r="H18" s="95">
        <v>4.9000000000000004</v>
      </c>
      <c r="I18" s="95">
        <v>32.1</v>
      </c>
      <c r="J18" s="95">
        <v>91</v>
      </c>
      <c r="K18" s="95">
        <v>79.099999999999994</v>
      </c>
      <c r="L18" s="95">
        <v>92.4</v>
      </c>
      <c r="M18" s="95">
        <v>76.599999999999994</v>
      </c>
      <c r="O18" s="96" t="s">
        <v>436</v>
      </c>
      <c r="P18" s="96">
        <v>62926</v>
      </c>
      <c r="Q18" s="96">
        <v>11057</v>
      </c>
      <c r="R18" s="96">
        <v>51869</v>
      </c>
      <c r="S18" s="96">
        <v>40278</v>
      </c>
      <c r="T18" s="96">
        <v>11591</v>
      </c>
      <c r="U18" s="96">
        <v>3046</v>
      </c>
      <c r="V18" s="96">
        <v>74</v>
      </c>
      <c r="W18" s="96">
        <v>130</v>
      </c>
      <c r="X18" s="96">
        <v>1477</v>
      </c>
      <c r="Y18" s="96">
        <v>6864</v>
      </c>
      <c r="Z18" s="96">
        <v>254</v>
      </c>
      <c r="AA18" s="96">
        <v>7920</v>
      </c>
    </row>
    <row r="19" spans="1:27" x14ac:dyDescent="0.15">
      <c r="A19" s="95" t="s">
        <v>437</v>
      </c>
      <c r="B19" s="95">
        <v>78.5</v>
      </c>
      <c r="C19" s="95">
        <v>83.6</v>
      </c>
      <c r="D19" s="95">
        <v>77.5</v>
      </c>
      <c r="E19" s="95">
        <v>77.900000000000006</v>
      </c>
      <c r="F19" s="95">
        <v>76.599999999999994</v>
      </c>
      <c r="G19" s="95">
        <v>78.5</v>
      </c>
      <c r="H19" s="95">
        <v>8.9</v>
      </c>
      <c r="I19" s="95">
        <v>33.1</v>
      </c>
      <c r="J19" s="95">
        <v>88.1</v>
      </c>
      <c r="K19" s="95">
        <v>75.5</v>
      </c>
      <c r="L19" s="95" t="s">
        <v>328</v>
      </c>
      <c r="M19" s="95">
        <v>74.3</v>
      </c>
      <c r="O19" s="96" t="s">
        <v>437</v>
      </c>
      <c r="P19" s="96">
        <v>59633</v>
      </c>
      <c r="Q19" s="96">
        <v>9285</v>
      </c>
      <c r="R19" s="96">
        <v>50348</v>
      </c>
      <c r="S19" s="96">
        <v>37467</v>
      </c>
      <c r="T19" s="96">
        <v>12881</v>
      </c>
      <c r="U19" s="96">
        <v>3233</v>
      </c>
      <c r="V19" s="96">
        <v>58</v>
      </c>
      <c r="W19" s="96">
        <v>124</v>
      </c>
      <c r="X19" s="96">
        <v>1048</v>
      </c>
      <c r="Y19" s="96">
        <v>8418</v>
      </c>
      <c r="Z19" s="96" t="s">
        <v>97</v>
      </c>
      <c r="AA19" s="96">
        <v>9895</v>
      </c>
    </row>
    <row r="20" spans="1:27" x14ac:dyDescent="0.15">
      <c r="A20" s="95" t="s">
        <v>438</v>
      </c>
      <c r="B20" s="95">
        <v>80</v>
      </c>
      <c r="C20" s="95">
        <v>90.1</v>
      </c>
      <c r="D20" s="95">
        <v>79</v>
      </c>
      <c r="E20" s="95">
        <v>80.3</v>
      </c>
      <c r="F20" s="95">
        <v>76.5</v>
      </c>
      <c r="G20" s="95">
        <v>83.4</v>
      </c>
      <c r="H20" s="95">
        <v>6.1</v>
      </c>
      <c r="I20" s="95">
        <v>47.6</v>
      </c>
      <c r="J20" s="95">
        <v>85.8</v>
      </c>
      <c r="K20" s="95">
        <v>74</v>
      </c>
      <c r="L20" s="95">
        <v>97.6</v>
      </c>
      <c r="M20" s="95">
        <v>76.599999999999994</v>
      </c>
      <c r="O20" s="96" t="s">
        <v>438</v>
      </c>
      <c r="P20" s="96">
        <v>128192</v>
      </c>
      <c r="Q20" s="96">
        <v>12017</v>
      </c>
      <c r="R20" s="96">
        <v>116175</v>
      </c>
      <c r="S20" s="96">
        <v>76275</v>
      </c>
      <c r="T20" s="96">
        <v>39900</v>
      </c>
      <c r="U20" s="96">
        <v>10222</v>
      </c>
      <c r="V20" s="96">
        <v>145</v>
      </c>
      <c r="W20" s="96">
        <v>501</v>
      </c>
      <c r="X20" s="96">
        <v>2149</v>
      </c>
      <c r="Y20" s="96">
        <v>26883</v>
      </c>
      <c r="Z20" s="96">
        <v>437</v>
      </c>
      <c r="AA20" s="96">
        <v>18006</v>
      </c>
    </row>
    <row r="21" spans="1:27" x14ac:dyDescent="0.15">
      <c r="A21" s="95" t="s">
        <v>439</v>
      </c>
      <c r="B21" s="95">
        <v>80.599999999999994</v>
      </c>
      <c r="C21" s="95">
        <v>87.1</v>
      </c>
      <c r="D21" s="95">
        <v>79.400000000000006</v>
      </c>
      <c r="E21" s="95">
        <v>80.3</v>
      </c>
      <c r="F21" s="95">
        <v>76.599999999999994</v>
      </c>
      <c r="G21" s="95">
        <v>82</v>
      </c>
      <c r="H21" s="95">
        <v>15.6</v>
      </c>
      <c r="I21" s="95">
        <v>46.5</v>
      </c>
      <c r="J21" s="95">
        <v>85.2</v>
      </c>
      <c r="K21" s="95">
        <v>75.3</v>
      </c>
      <c r="L21" s="95">
        <v>80.400000000000006</v>
      </c>
      <c r="M21" s="95">
        <v>78</v>
      </c>
      <c r="O21" s="96" t="s">
        <v>439</v>
      </c>
      <c r="P21" s="96">
        <v>74218</v>
      </c>
      <c r="Q21" s="96">
        <v>11562</v>
      </c>
      <c r="R21" s="96">
        <v>62656</v>
      </c>
      <c r="S21" s="96">
        <v>47389</v>
      </c>
      <c r="T21" s="96">
        <v>15267</v>
      </c>
      <c r="U21" s="96">
        <v>2257</v>
      </c>
      <c r="V21" s="96">
        <v>74</v>
      </c>
      <c r="W21" s="96">
        <v>166</v>
      </c>
      <c r="X21" s="96">
        <v>1398</v>
      </c>
      <c r="Y21" s="96">
        <v>11372</v>
      </c>
      <c r="Z21" s="96">
        <v>377</v>
      </c>
      <c r="AA21" s="96">
        <v>16929</v>
      </c>
    </row>
    <row r="22" spans="1:27" x14ac:dyDescent="0.15">
      <c r="A22" s="95" t="s">
        <v>440</v>
      </c>
      <c r="B22" s="95">
        <v>79.7</v>
      </c>
      <c r="C22" s="95">
        <v>86</v>
      </c>
      <c r="D22" s="95">
        <v>78.400000000000006</v>
      </c>
      <c r="E22" s="95">
        <v>77.599999999999994</v>
      </c>
      <c r="F22" s="95">
        <v>80.5</v>
      </c>
      <c r="G22" s="95">
        <v>81.7</v>
      </c>
      <c r="H22" s="95">
        <v>0.6</v>
      </c>
      <c r="I22" s="95">
        <v>54.3</v>
      </c>
      <c r="J22" s="95">
        <v>96.2</v>
      </c>
      <c r="K22" s="95">
        <v>79.3</v>
      </c>
      <c r="L22" s="95">
        <v>97.4</v>
      </c>
      <c r="M22" s="95">
        <v>73.400000000000006</v>
      </c>
      <c r="O22" s="96" t="s">
        <v>440</v>
      </c>
      <c r="P22" s="96">
        <v>28298</v>
      </c>
      <c r="Q22" s="96">
        <v>4977</v>
      </c>
      <c r="R22" s="96">
        <v>23321</v>
      </c>
      <c r="S22" s="96">
        <v>16906</v>
      </c>
      <c r="T22" s="96">
        <v>6415</v>
      </c>
      <c r="U22" s="96">
        <v>1544</v>
      </c>
      <c r="V22" s="96">
        <v>36</v>
      </c>
      <c r="W22" s="96">
        <v>30</v>
      </c>
      <c r="X22" s="96">
        <v>439</v>
      </c>
      <c r="Y22" s="96">
        <v>4366</v>
      </c>
      <c r="Z22" s="96">
        <v>327</v>
      </c>
      <c r="AA22" s="96">
        <v>3776</v>
      </c>
    </row>
    <row r="23" spans="1:27" x14ac:dyDescent="0.15">
      <c r="A23" s="95" t="s">
        <v>441</v>
      </c>
      <c r="B23" s="95">
        <v>82.4</v>
      </c>
      <c r="C23" s="95">
        <v>93</v>
      </c>
      <c r="D23" s="95">
        <v>80.599999999999994</v>
      </c>
      <c r="E23" s="95">
        <v>84.3</v>
      </c>
      <c r="F23" s="95">
        <v>75</v>
      </c>
      <c r="G23" s="95">
        <v>81.5</v>
      </c>
      <c r="H23" s="95">
        <v>11.1</v>
      </c>
      <c r="I23" s="95">
        <v>7.9</v>
      </c>
      <c r="J23" s="95">
        <v>95.2</v>
      </c>
      <c r="K23" s="95">
        <v>74.099999999999994</v>
      </c>
      <c r="L23" s="95">
        <v>97.1</v>
      </c>
      <c r="M23" s="95">
        <v>73.2</v>
      </c>
      <c r="O23" s="96" t="s">
        <v>441</v>
      </c>
      <c r="P23" s="96">
        <v>16658</v>
      </c>
      <c r="Q23" s="96">
        <v>2378</v>
      </c>
      <c r="R23" s="96">
        <v>14280</v>
      </c>
      <c r="S23" s="96">
        <v>8727</v>
      </c>
      <c r="T23" s="96">
        <v>5553</v>
      </c>
      <c r="U23" s="96">
        <v>816</v>
      </c>
      <c r="V23" s="96">
        <v>22</v>
      </c>
      <c r="W23" s="96">
        <v>82</v>
      </c>
      <c r="X23" s="96">
        <v>288</v>
      </c>
      <c r="Y23" s="96">
        <v>4345</v>
      </c>
      <c r="Z23" s="96">
        <v>75</v>
      </c>
      <c r="AA23" s="96">
        <v>3327</v>
      </c>
    </row>
    <row r="24" spans="1:27" x14ac:dyDescent="0.15">
      <c r="A24" s="95" t="s">
        <v>442</v>
      </c>
      <c r="B24" s="95">
        <v>81.900000000000006</v>
      </c>
      <c r="C24" s="95">
        <v>87.7</v>
      </c>
      <c r="D24" s="95">
        <v>80.8</v>
      </c>
      <c r="E24" s="95">
        <v>82.8</v>
      </c>
      <c r="F24" s="95">
        <v>76.7</v>
      </c>
      <c r="G24" s="95">
        <v>79.2</v>
      </c>
      <c r="H24" s="95" t="s">
        <v>97</v>
      </c>
      <c r="I24" s="95">
        <v>18.3</v>
      </c>
      <c r="J24" s="95">
        <v>63.5</v>
      </c>
      <c r="K24" s="95">
        <v>78.400000000000006</v>
      </c>
      <c r="L24" s="95" t="s">
        <v>328</v>
      </c>
      <c r="M24" s="95">
        <v>77.5</v>
      </c>
      <c r="O24" s="96" t="s">
        <v>442</v>
      </c>
      <c r="P24" s="96">
        <v>17881</v>
      </c>
      <c r="Q24" s="96">
        <v>2997</v>
      </c>
      <c r="R24" s="96">
        <v>14884</v>
      </c>
      <c r="S24" s="96">
        <v>10117</v>
      </c>
      <c r="T24" s="96">
        <v>4767</v>
      </c>
      <c r="U24" s="96">
        <v>729</v>
      </c>
      <c r="V24" s="96">
        <v>18</v>
      </c>
      <c r="W24" s="96">
        <v>82</v>
      </c>
      <c r="X24" s="96">
        <v>149</v>
      </c>
      <c r="Y24" s="96">
        <v>3789</v>
      </c>
      <c r="Z24" s="96" t="s">
        <v>97</v>
      </c>
      <c r="AA24" s="96">
        <v>1521</v>
      </c>
    </row>
    <row r="25" spans="1:27" x14ac:dyDescent="0.15">
      <c r="A25" s="95" t="s">
        <v>443</v>
      </c>
      <c r="B25" s="95">
        <v>81.099999999999994</v>
      </c>
      <c r="C25" s="95">
        <v>88.2</v>
      </c>
      <c r="D25" s="95">
        <v>79.900000000000006</v>
      </c>
      <c r="E25" s="95">
        <v>82.1</v>
      </c>
      <c r="F25" s="95">
        <v>77.3</v>
      </c>
      <c r="G25" s="95">
        <v>79.8</v>
      </c>
      <c r="H25" s="95">
        <v>28.4</v>
      </c>
      <c r="I25" s="95">
        <v>18.899999999999999</v>
      </c>
      <c r="J25" s="95">
        <v>91.2</v>
      </c>
      <c r="K25" s="95">
        <v>77.400000000000006</v>
      </c>
      <c r="L25" s="95">
        <v>70.400000000000006</v>
      </c>
      <c r="M25" s="95">
        <v>73.8</v>
      </c>
      <c r="O25" s="96" t="s">
        <v>443</v>
      </c>
      <c r="P25" s="96">
        <v>10732</v>
      </c>
      <c r="Q25" s="96">
        <v>1606</v>
      </c>
      <c r="R25" s="96">
        <v>9126</v>
      </c>
      <c r="S25" s="96">
        <v>4850</v>
      </c>
      <c r="T25" s="96">
        <v>4276</v>
      </c>
      <c r="U25" s="96">
        <v>609</v>
      </c>
      <c r="V25" s="96">
        <v>16</v>
      </c>
      <c r="W25" s="96">
        <v>47</v>
      </c>
      <c r="X25" s="96">
        <v>106</v>
      </c>
      <c r="Y25" s="96">
        <v>3498</v>
      </c>
      <c r="Z25" s="96">
        <v>12</v>
      </c>
      <c r="AA25" s="96">
        <v>2139</v>
      </c>
    </row>
    <row r="26" spans="1:27" x14ac:dyDescent="0.15">
      <c r="A26" s="95" t="s">
        <v>444</v>
      </c>
      <c r="B26" s="95">
        <v>75.7</v>
      </c>
      <c r="C26" s="95">
        <v>79.599999999999994</v>
      </c>
      <c r="D26" s="95">
        <v>74.8</v>
      </c>
      <c r="E26" s="95">
        <v>76.3</v>
      </c>
      <c r="F26" s="95">
        <v>72.3</v>
      </c>
      <c r="G26" s="95">
        <v>86.7</v>
      </c>
      <c r="H26" s="95" t="s">
        <v>97</v>
      </c>
      <c r="I26" s="95">
        <v>20.100000000000001</v>
      </c>
      <c r="J26" s="95">
        <v>59.1</v>
      </c>
      <c r="K26" s="95">
        <v>72.7</v>
      </c>
      <c r="L26" s="95">
        <v>36.1</v>
      </c>
      <c r="M26" s="95">
        <v>69.900000000000006</v>
      </c>
      <c r="O26" s="96" t="s">
        <v>444</v>
      </c>
      <c r="P26" s="96">
        <v>10847</v>
      </c>
      <c r="Q26" s="96">
        <v>1975</v>
      </c>
      <c r="R26" s="96">
        <v>8872</v>
      </c>
      <c r="S26" s="96">
        <v>5492</v>
      </c>
      <c r="T26" s="96">
        <v>3380</v>
      </c>
      <c r="U26" s="96">
        <v>339</v>
      </c>
      <c r="V26" s="96">
        <v>28</v>
      </c>
      <c r="W26" s="96">
        <v>22</v>
      </c>
      <c r="X26" s="96">
        <v>179</v>
      </c>
      <c r="Y26" s="96">
        <v>2812</v>
      </c>
      <c r="Z26" s="96">
        <v>49</v>
      </c>
      <c r="AA26" s="96">
        <v>647</v>
      </c>
    </row>
    <row r="27" spans="1:27" x14ac:dyDescent="0.15">
      <c r="A27" s="95" t="s">
        <v>445</v>
      </c>
      <c r="B27" s="95">
        <v>80.2</v>
      </c>
      <c r="C27" s="95">
        <v>84.2</v>
      </c>
      <c r="D27" s="95">
        <v>79.7</v>
      </c>
      <c r="E27" s="95">
        <v>80</v>
      </c>
      <c r="F27" s="95">
        <v>79.400000000000006</v>
      </c>
      <c r="G27" s="95">
        <v>82.9</v>
      </c>
      <c r="H27" s="95">
        <v>0.8</v>
      </c>
      <c r="I27" s="95">
        <v>41</v>
      </c>
      <c r="J27" s="95">
        <v>82.9</v>
      </c>
      <c r="K27" s="95">
        <v>78.900000000000006</v>
      </c>
      <c r="L27" s="95">
        <v>79.7</v>
      </c>
      <c r="M27" s="95">
        <v>81.3</v>
      </c>
      <c r="O27" s="96" t="s">
        <v>445</v>
      </c>
      <c r="P27" s="96">
        <v>23788</v>
      </c>
      <c r="Q27" s="96">
        <v>2444</v>
      </c>
      <c r="R27" s="96">
        <v>21344</v>
      </c>
      <c r="S27" s="96">
        <v>11299</v>
      </c>
      <c r="T27" s="96">
        <v>10045</v>
      </c>
      <c r="U27" s="96">
        <v>2326</v>
      </c>
      <c r="V27" s="96">
        <v>46</v>
      </c>
      <c r="W27" s="96">
        <v>45</v>
      </c>
      <c r="X27" s="96">
        <v>466</v>
      </c>
      <c r="Y27" s="96">
        <v>7162</v>
      </c>
      <c r="Z27" s="96">
        <v>139</v>
      </c>
      <c r="AA27" s="96">
        <v>5106</v>
      </c>
    </row>
    <row r="28" spans="1:27" x14ac:dyDescent="0.15">
      <c r="A28" s="95" t="s">
        <v>446</v>
      </c>
      <c r="B28" s="95">
        <v>76</v>
      </c>
      <c r="C28" s="95">
        <v>92.4</v>
      </c>
      <c r="D28" s="95">
        <v>72.8</v>
      </c>
      <c r="E28" s="95">
        <v>72.900000000000006</v>
      </c>
      <c r="F28" s="95">
        <v>72.599999999999994</v>
      </c>
      <c r="G28" s="95">
        <v>82.7</v>
      </c>
      <c r="H28" s="95" t="s">
        <v>97</v>
      </c>
      <c r="I28" s="95">
        <v>20.3</v>
      </c>
      <c r="J28" s="95" t="s">
        <v>328</v>
      </c>
      <c r="K28" s="95">
        <v>73.2</v>
      </c>
      <c r="L28" s="95" t="s">
        <v>328</v>
      </c>
      <c r="M28" s="95">
        <v>74.7</v>
      </c>
      <c r="O28" s="96" t="s">
        <v>446</v>
      </c>
      <c r="P28" s="96">
        <v>20370</v>
      </c>
      <c r="Q28" s="96">
        <v>3346</v>
      </c>
      <c r="R28" s="96">
        <v>17024</v>
      </c>
      <c r="S28" s="96">
        <v>11801</v>
      </c>
      <c r="T28" s="96">
        <v>5223</v>
      </c>
      <c r="U28" s="96">
        <v>590</v>
      </c>
      <c r="V28" s="96">
        <v>30</v>
      </c>
      <c r="W28" s="96">
        <v>127</v>
      </c>
      <c r="X28" s="96" t="s">
        <v>97</v>
      </c>
      <c r="Y28" s="96">
        <v>4476</v>
      </c>
      <c r="Z28" s="96" t="s">
        <v>97</v>
      </c>
      <c r="AA28" s="96">
        <v>5227</v>
      </c>
    </row>
    <row r="29" spans="1:27" x14ac:dyDescent="0.15">
      <c r="A29" s="95" t="s">
        <v>447</v>
      </c>
      <c r="B29" s="95">
        <v>78.900000000000006</v>
      </c>
      <c r="C29" s="95">
        <v>84.6</v>
      </c>
      <c r="D29" s="95">
        <v>77.8</v>
      </c>
      <c r="E29" s="95">
        <v>78.400000000000006</v>
      </c>
      <c r="F29" s="95">
        <v>76.3</v>
      </c>
      <c r="G29" s="95">
        <v>62.3</v>
      </c>
      <c r="H29" s="95">
        <v>8.5</v>
      </c>
      <c r="I29" s="95">
        <v>25.1</v>
      </c>
      <c r="J29" s="95">
        <v>84.6</v>
      </c>
      <c r="K29" s="95">
        <v>78.099999999999994</v>
      </c>
      <c r="L29" s="95">
        <v>90.2</v>
      </c>
      <c r="M29" s="95">
        <v>77.7</v>
      </c>
      <c r="O29" s="96" t="s">
        <v>447</v>
      </c>
      <c r="P29" s="96">
        <v>38556</v>
      </c>
      <c r="Q29" s="96">
        <v>6101</v>
      </c>
      <c r="R29" s="96">
        <v>32455</v>
      </c>
      <c r="S29" s="96">
        <v>24472</v>
      </c>
      <c r="T29" s="96">
        <v>7983</v>
      </c>
      <c r="U29" s="96">
        <v>524</v>
      </c>
      <c r="V29" s="96">
        <v>48</v>
      </c>
      <c r="W29" s="96">
        <v>110</v>
      </c>
      <c r="X29" s="96">
        <v>420</v>
      </c>
      <c r="Y29" s="96">
        <v>6881</v>
      </c>
      <c r="Z29" s="96">
        <v>56</v>
      </c>
      <c r="AA29" s="96">
        <v>10827</v>
      </c>
    </row>
    <row r="30" spans="1:27" x14ac:dyDescent="0.15">
      <c r="A30" s="95" t="s">
        <v>448</v>
      </c>
      <c r="B30" s="95">
        <v>80.8</v>
      </c>
      <c r="C30" s="95">
        <v>90.4</v>
      </c>
      <c r="D30" s="95">
        <v>79.3</v>
      </c>
      <c r="E30" s="95">
        <v>78.900000000000006</v>
      </c>
      <c r="F30" s="95">
        <v>80.2</v>
      </c>
      <c r="G30" s="95">
        <v>87</v>
      </c>
      <c r="H30" s="95" t="s">
        <v>97</v>
      </c>
      <c r="I30" s="95">
        <v>39.799999999999997</v>
      </c>
      <c r="J30" s="95">
        <v>92.1</v>
      </c>
      <c r="K30" s="95">
        <v>78.8</v>
      </c>
      <c r="L30" s="95">
        <v>84.3</v>
      </c>
      <c r="M30" s="95">
        <v>78.2</v>
      </c>
      <c r="O30" s="96" t="s">
        <v>448</v>
      </c>
      <c r="P30" s="96">
        <v>67763</v>
      </c>
      <c r="Q30" s="96">
        <v>9394</v>
      </c>
      <c r="R30" s="96">
        <v>58369</v>
      </c>
      <c r="S30" s="96">
        <v>41251</v>
      </c>
      <c r="T30" s="96">
        <v>17118</v>
      </c>
      <c r="U30" s="96">
        <v>3176</v>
      </c>
      <c r="V30" s="96">
        <v>72</v>
      </c>
      <c r="W30" s="96">
        <v>180</v>
      </c>
      <c r="X30" s="96">
        <v>794</v>
      </c>
      <c r="Y30" s="96">
        <v>12896</v>
      </c>
      <c r="Z30" s="96">
        <v>88</v>
      </c>
      <c r="AA30" s="96">
        <v>14223</v>
      </c>
    </row>
    <row r="31" spans="1:27" x14ac:dyDescent="0.15">
      <c r="A31" s="95" t="s">
        <v>449</v>
      </c>
      <c r="B31" s="95">
        <v>80.400000000000006</v>
      </c>
      <c r="C31" s="95">
        <v>87.3</v>
      </c>
      <c r="D31" s="95">
        <v>78.900000000000006</v>
      </c>
      <c r="E31" s="95">
        <v>78.2</v>
      </c>
      <c r="F31" s="95">
        <v>80.400000000000006</v>
      </c>
      <c r="G31" s="95">
        <v>89.9</v>
      </c>
      <c r="H31" s="95">
        <v>1.8</v>
      </c>
      <c r="I31" s="95">
        <v>48</v>
      </c>
      <c r="J31" s="95">
        <v>90.1</v>
      </c>
      <c r="K31" s="95">
        <v>77.599999999999994</v>
      </c>
      <c r="L31" s="95" t="s">
        <v>328</v>
      </c>
      <c r="M31" s="95">
        <v>73.3</v>
      </c>
      <c r="O31" s="96" t="s">
        <v>449</v>
      </c>
      <c r="P31" s="96">
        <v>19644</v>
      </c>
      <c r="Q31" s="96">
        <v>3457</v>
      </c>
      <c r="R31" s="96">
        <v>16187</v>
      </c>
      <c r="S31" s="96">
        <v>10802</v>
      </c>
      <c r="T31" s="96">
        <v>5385</v>
      </c>
      <c r="U31" s="96">
        <v>1201</v>
      </c>
      <c r="V31" s="96">
        <v>24</v>
      </c>
      <c r="W31" s="96">
        <v>30</v>
      </c>
      <c r="X31" s="96">
        <v>244</v>
      </c>
      <c r="Y31" s="96">
        <v>3886</v>
      </c>
      <c r="Z31" s="96" t="s">
        <v>97</v>
      </c>
      <c r="AA31" s="96">
        <v>5889</v>
      </c>
    </row>
    <row r="32" spans="1:27" x14ac:dyDescent="0.15">
      <c r="A32" s="95" t="s">
        <v>450</v>
      </c>
      <c r="B32" s="95">
        <v>81.3</v>
      </c>
      <c r="C32" s="95">
        <v>89.5</v>
      </c>
      <c r="D32" s="95">
        <v>80.2</v>
      </c>
      <c r="E32" s="95">
        <v>81.599999999999994</v>
      </c>
      <c r="F32" s="95">
        <v>78.599999999999994</v>
      </c>
      <c r="G32" s="95">
        <v>74.900000000000006</v>
      </c>
      <c r="H32" s="95">
        <v>0.1</v>
      </c>
      <c r="I32" s="95">
        <v>18.899999999999999</v>
      </c>
      <c r="J32" s="95">
        <v>88.5</v>
      </c>
      <c r="K32" s="95">
        <v>79.599999999999994</v>
      </c>
      <c r="L32" s="95">
        <v>96.6</v>
      </c>
      <c r="M32" s="95">
        <v>77.2</v>
      </c>
      <c r="O32" s="96" t="s">
        <v>450</v>
      </c>
      <c r="P32" s="96">
        <v>14339</v>
      </c>
      <c r="Q32" s="96">
        <v>1747</v>
      </c>
      <c r="R32" s="96">
        <v>12592</v>
      </c>
      <c r="S32" s="96">
        <v>6750</v>
      </c>
      <c r="T32" s="96">
        <v>5842</v>
      </c>
      <c r="U32" s="96">
        <v>570</v>
      </c>
      <c r="V32" s="96">
        <v>34</v>
      </c>
      <c r="W32" s="96">
        <v>63</v>
      </c>
      <c r="X32" s="96">
        <v>352</v>
      </c>
      <c r="Y32" s="96">
        <v>4823</v>
      </c>
      <c r="Z32" s="96">
        <v>120</v>
      </c>
      <c r="AA32" s="96">
        <v>5456</v>
      </c>
    </row>
    <row r="33" spans="1:27" x14ac:dyDescent="0.15">
      <c r="A33" s="95" t="s">
        <v>451</v>
      </c>
      <c r="B33" s="95">
        <v>79.599999999999994</v>
      </c>
      <c r="C33" s="95">
        <v>86.8</v>
      </c>
      <c r="D33" s="95">
        <v>78.900000000000006</v>
      </c>
      <c r="E33" s="95">
        <v>81.3</v>
      </c>
      <c r="F33" s="95">
        <v>74.599999999999994</v>
      </c>
      <c r="G33" s="95">
        <v>71.400000000000006</v>
      </c>
      <c r="H33" s="95" t="s">
        <v>97</v>
      </c>
      <c r="I33" s="95">
        <v>9.4</v>
      </c>
      <c r="J33" s="95">
        <v>95.8</v>
      </c>
      <c r="K33" s="95">
        <v>75.400000000000006</v>
      </c>
      <c r="L33" s="95">
        <v>97.8</v>
      </c>
      <c r="M33" s="95">
        <v>73.8</v>
      </c>
      <c r="O33" s="96" t="s">
        <v>451</v>
      </c>
      <c r="P33" s="96">
        <v>35250</v>
      </c>
      <c r="Q33" s="96">
        <v>3252</v>
      </c>
      <c r="R33" s="96">
        <v>31998</v>
      </c>
      <c r="S33" s="96">
        <v>20857</v>
      </c>
      <c r="T33" s="96">
        <v>11141</v>
      </c>
      <c r="U33" s="96">
        <v>2913</v>
      </c>
      <c r="V33" s="96">
        <v>36</v>
      </c>
      <c r="W33" s="96">
        <v>300</v>
      </c>
      <c r="X33" s="96">
        <v>1215</v>
      </c>
      <c r="Y33" s="96">
        <v>6677</v>
      </c>
      <c r="Z33" s="96">
        <v>720</v>
      </c>
      <c r="AA33" s="96">
        <v>6566</v>
      </c>
    </row>
    <row r="34" spans="1:27" x14ac:dyDescent="0.15">
      <c r="A34" s="95" t="s">
        <v>452</v>
      </c>
      <c r="B34" s="95">
        <v>83.3</v>
      </c>
      <c r="C34" s="95">
        <v>87.8</v>
      </c>
      <c r="D34" s="95">
        <v>82.6</v>
      </c>
      <c r="E34" s="95">
        <v>83.1</v>
      </c>
      <c r="F34" s="95">
        <v>80.8</v>
      </c>
      <c r="G34" s="95">
        <v>86.6</v>
      </c>
      <c r="H34" s="95">
        <v>2</v>
      </c>
      <c r="I34" s="95">
        <v>61.8</v>
      </c>
      <c r="J34" s="95">
        <v>88.3</v>
      </c>
      <c r="K34" s="95">
        <v>79.2</v>
      </c>
      <c r="L34" s="95">
        <v>93.2</v>
      </c>
      <c r="M34" s="95">
        <v>79.2</v>
      </c>
      <c r="O34" s="96" t="s">
        <v>452</v>
      </c>
      <c r="P34" s="96">
        <v>106157</v>
      </c>
      <c r="Q34" s="96">
        <v>13742</v>
      </c>
      <c r="R34" s="96">
        <v>92415</v>
      </c>
      <c r="S34" s="96">
        <v>73443</v>
      </c>
      <c r="T34" s="96">
        <v>18972</v>
      </c>
      <c r="U34" s="96">
        <v>4757</v>
      </c>
      <c r="V34" s="96">
        <v>78</v>
      </c>
      <c r="W34" s="96">
        <v>452</v>
      </c>
      <c r="X34" s="96">
        <v>977</v>
      </c>
      <c r="Y34" s="96">
        <v>12708</v>
      </c>
      <c r="Z34" s="96">
        <v>129</v>
      </c>
      <c r="AA34" s="96">
        <v>17777</v>
      </c>
    </row>
    <row r="35" spans="1:27" x14ac:dyDescent="0.15">
      <c r="A35" s="95" t="s">
        <v>453</v>
      </c>
      <c r="B35" s="95">
        <v>81</v>
      </c>
      <c r="C35" s="95">
        <v>87.4</v>
      </c>
      <c r="D35" s="95">
        <v>79.8</v>
      </c>
      <c r="E35" s="95">
        <v>79.599999999999994</v>
      </c>
      <c r="F35" s="95">
        <v>80.599999999999994</v>
      </c>
      <c r="G35" s="95">
        <v>91</v>
      </c>
      <c r="H35" s="95">
        <v>0.2</v>
      </c>
      <c r="I35" s="95">
        <v>54</v>
      </c>
      <c r="J35" s="95">
        <v>88.6</v>
      </c>
      <c r="K35" s="95">
        <v>78.900000000000006</v>
      </c>
      <c r="L35" s="95">
        <v>99.2</v>
      </c>
      <c r="M35" s="95">
        <v>75.599999999999994</v>
      </c>
      <c r="O35" s="96" t="s">
        <v>453</v>
      </c>
      <c r="P35" s="96">
        <v>65240</v>
      </c>
      <c r="Q35" s="96">
        <v>9905</v>
      </c>
      <c r="R35" s="96">
        <v>55335</v>
      </c>
      <c r="S35" s="96">
        <v>45774</v>
      </c>
      <c r="T35" s="96">
        <v>9561</v>
      </c>
      <c r="U35" s="96">
        <v>1699</v>
      </c>
      <c r="V35" s="96">
        <v>54</v>
      </c>
      <c r="W35" s="96">
        <v>150</v>
      </c>
      <c r="X35" s="96">
        <v>385</v>
      </c>
      <c r="Y35" s="96">
        <v>7273</v>
      </c>
      <c r="Z35" s="96">
        <v>50</v>
      </c>
      <c r="AA35" s="96">
        <v>14647</v>
      </c>
    </row>
    <row r="36" spans="1:27" x14ac:dyDescent="0.15">
      <c r="A36" s="95" t="s">
        <v>454</v>
      </c>
      <c r="B36" s="95">
        <v>79.3</v>
      </c>
      <c r="C36" s="95">
        <v>85.3</v>
      </c>
      <c r="D36" s="95">
        <v>78.8</v>
      </c>
      <c r="E36" s="95">
        <v>77.2</v>
      </c>
      <c r="F36" s="95">
        <v>82.4</v>
      </c>
      <c r="G36" s="95">
        <v>86.8</v>
      </c>
      <c r="H36" s="95">
        <v>18.100000000000001</v>
      </c>
      <c r="I36" s="95">
        <v>73.8</v>
      </c>
      <c r="J36" s="95">
        <v>76.5</v>
      </c>
      <c r="K36" s="95">
        <v>80.7</v>
      </c>
      <c r="L36" s="95" t="s">
        <v>328</v>
      </c>
      <c r="M36" s="95">
        <v>76.7</v>
      </c>
      <c r="O36" s="96" t="s">
        <v>454</v>
      </c>
      <c r="P36" s="96">
        <v>16719</v>
      </c>
      <c r="Q36" s="96">
        <v>1224</v>
      </c>
      <c r="R36" s="96">
        <v>15495</v>
      </c>
      <c r="S36" s="96">
        <v>10735</v>
      </c>
      <c r="T36" s="96">
        <v>4760</v>
      </c>
      <c r="U36" s="96">
        <v>1663</v>
      </c>
      <c r="V36" s="96">
        <v>24</v>
      </c>
      <c r="W36" s="96">
        <v>30</v>
      </c>
      <c r="X36" s="96">
        <v>228</v>
      </c>
      <c r="Y36" s="96">
        <v>2815</v>
      </c>
      <c r="Z36" s="96" t="s">
        <v>97</v>
      </c>
      <c r="AA36" s="96">
        <v>1396</v>
      </c>
    </row>
    <row r="37" spans="1:27" x14ac:dyDescent="0.15">
      <c r="A37" s="95" t="s">
        <v>455</v>
      </c>
      <c r="B37" s="95">
        <v>78</v>
      </c>
      <c r="C37" s="95">
        <v>75</v>
      </c>
      <c r="D37" s="95">
        <v>78.5</v>
      </c>
      <c r="E37" s="95">
        <v>80.3</v>
      </c>
      <c r="F37" s="95">
        <v>74.900000000000006</v>
      </c>
      <c r="G37" s="95">
        <v>76.599999999999994</v>
      </c>
      <c r="H37" s="95">
        <v>4.5999999999999996</v>
      </c>
      <c r="I37" s="95">
        <v>58.3</v>
      </c>
      <c r="J37" s="95">
        <v>82</v>
      </c>
      <c r="K37" s="95">
        <v>75.3</v>
      </c>
      <c r="L37" s="95" t="s">
        <v>328</v>
      </c>
      <c r="M37" s="95">
        <v>76.2</v>
      </c>
      <c r="O37" s="96" t="s">
        <v>455</v>
      </c>
      <c r="P37" s="96">
        <v>13406</v>
      </c>
      <c r="Q37" s="96">
        <v>1678</v>
      </c>
      <c r="R37" s="96">
        <v>11728</v>
      </c>
      <c r="S37" s="96">
        <v>7709</v>
      </c>
      <c r="T37" s="96">
        <v>4019</v>
      </c>
      <c r="U37" s="96">
        <v>418</v>
      </c>
      <c r="V37" s="96">
        <v>32</v>
      </c>
      <c r="W37" s="96">
        <v>15</v>
      </c>
      <c r="X37" s="96">
        <v>54</v>
      </c>
      <c r="Y37" s="96">
        <v>3500</v>
      </c>
      <c r="Z37" s="96" t="s">
        <v>97</v>
      </c>
      <c r="AA37" s="96">
        <v>2106</v>
      </c>
    </row>
    <row r="38" spans="1:27" x14ac:dyDescent="0.15">
      <c r="A38" s="95" t="s">
        <v>456</v>
      </c>
      <c r="B38" s="95">
        <v>82.2</v>
      </c>
      <c r="C38" s="95">
        <v>85.7</v>
      </c>
      <c r="D38" s="95">
        <v>81.8</v>
      </c>
      <c r="E38" s="95">
        <v>80.099999999999994</v>
      </c>
      <c r="F38" s="95">
        <v>84</v>
      </c>
      <c r="G38" s="95">
        <v>83.9</v>
      </c>
      <c r="H38" s="95" t="s">
        <v>97</v>
      </c>
      <c r="I38" s="95">
        <v>21.9</v>
      </c>
      <c r="J38" s="95">
        <v>86.9</v>
      </c>
      <c r="K38" s="95">
        <v>84.3</v>
      </c>
      <c r="L38" s="95">
        <v>91.8</v>
      </c>
      <c r="M38" s="95">
        <v>75.8</v>
      </c>
      <c r="O38" s="96" t="s">
        <v>456</v>
      </c>
      <c r="P38" s="96">
        <v>8491</v>
      </c>
      <c r="Q38" s="96">
        <v>844</v>
      </c>
      <c r="R38" s="96">
        <v>7647</v>
      </c>
      <c r="S38" s="96">
        <v>4218</v>
      </c>
      <c r="T38" s="96">
        <v>3429</v>
      </c>
      <c r="U38" s="96">
        <v>1016</v>
      </c>
      <c r="V38" s="96">
        <v>12</v>
      </c>
      <c r="W38" s="96">
        <v>16</v>
      </c>
      <c r="X38" s="96">
        <v>501</v>
      </c>
      <c r="Y38" s="96">
        <v>1884</v>
      </c>
      <c r="Z38" s="96">
        <v>106</v>
      </c>
      <c r="AA38" s="96">
        <v>2072</v>
      </c>
    </row>
    <row r="39" spans="1:27" x14ac:dyDescent="0.15">
      <c r="A39" s="95" t="s">
        <v>457</v>
      </c>
      <c r="B39" s="95">
        <v>80</v>
      </c>
      <c r="C39" s="95">
        <v>87.1</v>
      </c>
      <c r="D39" s="95">
        <v>78.599999999999994</v>
      </c>
      <c r="E39" s="95">
        <v>78.900000000000006</v>
      </c>
      <c r="F39" s="95">
        <v>78.3</v>
      </c>
      <c r="G39" s="95">
        <v>80.099999999999994</v>
      </c>
      <c r="H39" s="95">
        <v>0.2</v>
      </c>
      <c r="I39" s="95">
        <v>30.1</v>
      </c>
      <c r="J39" s="95">
        <v>81.2</v>
      </c>
      <c r="K39" s="95">
        <v>78.7</v>
      </c>
      <c r="L39" s="95">
        <v>71.3</v>
      </c>
      <c r="M39" s="95">
        <v>75.900000000000006</v>
      </c>
      <c r="O39" s="96" t="s">
        <v>457</v>
      </c>
      <c r="P39" s="96">
        <v>10450</v>
      </c>
      <c r="Q39" s="96">
        <v>1721</v>
      </c>
      <c r="R39" s="96">
        <v>8729</v>
      </c>
      <c r="S39" s="96">
        <v>4133</v>
      </c>
      <c r="T39" s="96">
        <v>4596</v>
      </c>
      <c r="U39" s="96">
        <v>556</v>
      </c>
      <c r="V39" s="96">
        <v>30</v>
      </c>
      <c r="W39" s="96">
        <v>16</v>
      </c>
      <c r="X39" s="96">
        <v>225</v>
      </c>
      <c r="Y39" s="96">
        <v>3769</v>
      </c>
      <c r="Z39" s="96">
        <v>42</v>
      </c>
      <c r="AA39" s="96">
        <v>2695</v>
      </c>
    </row>
    <row r="40" spans="1:27" x14ac:dyDescent="0.15">
      <c r="A40" s="95" t="s">
        <v>458</v>
      </c>
      <c r="B40" s="95">
        <v>76</v>
      </c>
      <c r="C40" s="95">
        <v>80.900000000000006</v>
      </c>
      <c r="D40" s="95">
        <v>75</v>
      </c>
      <c r="E40" s="95">
        <v>75.5</v>
      </c>
      <c r="F40" s="95">
        <v>73.400000000000006</v>
      </c>
      <c r="G40" s="95">
        <v>70</v>
      </c>
      <c r="H40" s="95">
        <v>0</v>
      </c>
      <c r="I40" s="95">
        <v>35.4</v>
      </c>
      <c r="J40" s="95">
        <v>93.5</v>
      </c>
      <c r="K40" s="95">
        <v>74.3</v>
      </c>
      <c r="L40" s="95" t="s">
        <v>328</v>
      </c>
      <c r="M40" s="95">
        <v>75.900000000000006</v>
      </c>
      <c r="O40" s="96" t="s">
        <v>458</v>
      </c>
      <c r="P40" s="96">
        <v>28060</v>
      </c>
      <c r="Q40" s="96">
        <v>4860</v>
      </c>
      <c r="R40" s="96">
        <v>23200</v>
      </c>
      <c r="S40" s="96">
        <v>17724</v>
      </c>
      <c r="T40" s="96">
        <v>5476</v>
      </c>
      <c r="U40" s="96">
        <v>577</v>
      </c>
      <c r="V40" s="96">
        <v>26</v>
      </c>
      <c r="W40" s="96">
        <v>135</v>
      </c>
      <c r="X40" s="96">
        <v>240</v>
      </c>
      <c r="Y40" s="96">
        <v>4498</v>
      </c>
      <c r="Z40" s="96" t="s">
        <v>97</v>
      </c>
      <c r="AA40" s="96">
        <v>5674</v>
      </c>
    </row>
    <row r="41" spans="1:27" x14ac:dyDescent="0.15">
      <c r="A41" s="95" t="s">
        <v>459</v>
      </c>
      <c r="B41" s="95">
        <v>82.7</v>
      </c>
      <c r="C41" s="95">
        <v>88.7</v>
      </c>
      <c r="D41" s="95">
        <v>81.3</v>
      </c>
      <c r="E41" s="95">
        <v>81.5</v>
      </c>
      <c r="F41" s="95">
        <v>80.5</v>
      </c>
      <c r="G41" s="95">
        <v>84</v>
      </c>
      <c r="H41" s="95">
        <v>0.3</v>
      </c>
      <c r="I41" s="95">
        <v>23.7</v>
      </c>
      <c r="J41" s="95">
        <v>89.8</v>
      </c>
      <c r="K41" s="95">
        <v>80.5</v>
      </c>
      <c r="L41" s="95">
        <v>100.4</v>
      </c>
      <c r="M41" s="95">
        <v>78.099999999999994</v>
      </c>
      <c r="O41" s="96" t="s">
        <v>459</v>
      </c>
      <c r="P41" s="96">
        <v>39913</v>
      </c>
      <c r="Q41" s="96">
        <v>7502</v>
      </c>
      <c r="R41" s="96">
        <v>32411</v>
      </c>
      <c r="S41" s="96">
        <v>25332</v>
      </c>
      <c r="T41" s="96">
        <v>7079</v>
      </c>
      <c r="U41" s="96">
        <v>1425</v>
      </c>
      <c r="V41" s="96">
        <v>30</v>
      </c>
      <c r="W41" s="96">
        <v>137</v>
      </c>
      <c r="X41" s="96">
        <v>634</v>
      </c>
      <c r="Y41" s="96">
        <v>4853</v>
      </c>
      <c r="Z41" s="96">
        <v>275</v>
      </c>
      <c r="AA41" s="96">
        <v>8366</v>
      </c>
    </row>
    <row r="42" spans="1:27" x14ac:dyDescent="0.15">
      <c r="A42" s="95" t="s">
        <v>460</v>
      </c>
      <c r="B42" s="95">
        <v>84.7</v>
      </c>
      <c r="C42" s="95">
        <v>90.1</v>
      </c>
      <c r="D42" s="95">
        <v>83.3</v>
      </c>
      <c r="E42" s="95">
        <v>84.5</v>
      </c>
      <c r="F42" s="95">
        <v>77.7</v>
      </c>
      <c r="G42" s="95">
        <v>88.5</v>
      </c>
      <c r="H42" s="95" t="s">
        <v>97</v>
      </c>
      <c r="I42" s="95">
        <v>20.6</v>
      </c>
      <c r="J42" s="95">
        <v>90.3</v>
      </c>
      <c r="K42" s="95">
        <v>77.400000000000006</v>
      </c>
      <c r="L42" s="95" t="s">
        <v>328</v>
      </c>
      <c r="M42" s="95">
        <v>77.2</v>
      </c>
      <c r="O42" s="96" t="s">
        <v>460</v>
      </c>
      <c r="P42" s="96">
        <v>26456</v>
      </c>
      <c r="Q42" s="96">
        <v>5615</v>
      </c>
      <c r="R42" s="96">
        <v>20841</v>
      </c>
      <c r="S42" s="96">
        <v>17155</v>
      </c>
      <c r="T42" s="96">
        <v>3686</v>
      </c>
      <c r="U42" s="96">
        <v>268</v>
      </c>
      <c r="V42" s="96">
        <v>40</v>
      </c>
      <c r="W42" s="96">
        <v>60</v>
      </c>
      <c r="X42" s="96">
        <v>376</v>
      </c>
      <c r="Y42" s="96">
        <v>2942</v>
      </c>
      <c r="Z42" s="96" t="s">
        <v>97</v>
      </c>
      <c r="AA42" s="96">
        <v>5397</v>
      </c>
    </row>
    <row r="43" spans="1:27" x14ac:dyDescent="0.15">
      <c r="A43" s="95" t="s">
        <v>461</v>
      </c>
      <c r="B43" s="95">
        <v>80.599999999999994</v>
      </c>
      <c r="C43" s="95">
        <v>87.8</v>
      </c>
      <c r="D43" s="95">
        <v>78.400000000000006</v>
      </c>
      <c r="E43" s="95">
        <v>79.599999999999994</v>
      </c>
      <c r="F43" s="95">
        <v>72.8</v>
      </c>
      <c r="G43" s="95">
        <v>68.5</v>
      </c>
      <c r="H43" s="95" t="s">
        <v>97</v>
      </c>
      <c r="I43" s="95">
        <v>50.1</v>
      </c>
      <c r="J43" s="95" t="s">
        <v>328</v>
      </c>
      <c r="K43" s="95">
        <v>75</v>
      </c>
      <c r="L43" s="95" t="s">
        <v>328</v>
      </c>
      <c r="M43" s="95">
        <v>73.7</v>
      </c>
      <c r="O43" s="96" t="s">
        <v>461</v>
      </c>
      <c r="P43" s="96">
        <v>14430</v>
      </c>
      <c r="Q43" s="96">
        <v>3353</v>
      </c>
      <c r="R43" s="96">
        <v>11077</v>
      </c>
      <c r="S43" s="96">
        <v>9076</v>
      </c>
      <c r="T43" s="96">
        <v>2001</v>
      </c>
      <c r="U43" s="96">
        <v>255</v>
      </c>
      <c r="V43" s="96">
        <v>23</v>
      </c>
      <c r="W43" s="96">
        <v>37</v>
      </c>
      <c r="X43" s="96" t="s">
        <v>97</v>
      </c>
      <c r="Y43" s="96">
        <v>1686</v>
      </c>
      <c r="Z43" s="96" t="s">
        <v>97</v>
      </c>
      <c r="AA43" s="96">
        <v>2250</v>
      </c>
    </row>
    <row r="44" spans="1:27" x14ac:dyDescent="0.15">
      <c r="A44" s="95" t="s">
        <v>462</v>
      </c>
      <c r="B44" s="95">
        <v>78.5</v>
      </c>
      <c r="C44" s="95">
        <v>90.4</v>
      </c>
      <c r="D44" s="95">
        <v>75.7</v>
      </c>
      <c r="E44" s="95">
        <v>78</v>
      </c>
      <c r="F44" s="95">
        <v>72.599999999999994</v>
      </c>
      <c r="G44" s="95">
        <v>79.599999999999994</v>
      </c>
      <c r="H44" s="95">
        <v>0.6</v>
      </c>
      <c r="I44" s="95">
        <v>21.3</v>
      </c>
      <c r="J44" s="95">
        <v>82.6</v>
      </c>
      <c r="K44" s="95">
        <v>72.099999999999994</v>
      </c>
      <c r="L44" s="95">
        <v>102.9</v>
      </c>
      <c r="M44" s="95">
        <v>71.400000000000006</v>
      </c>
      <c r="O44" s="96" t="s">
        <v>462</v>
      </c>
      <c r="P44" s="96">
        <v>14575</v>
      </c>
      <c r="Q44" s="96">
        <v>2842</v>
      </c>
      <c r="R44" s="96">
        <v>11733</v>
      </c>
      <c r="S44" s="96">
        <v>6669</v>
      </c>
      <c r="T44" s="96">
        <v>5064</v>
      </c>
      <c r="U44" s="96">
        <v>507</v>
      </c>
      <c r="V44" s="96">
        <v>20</v>
      </c>
      <c r="W44" s="96">
        <v>38</v>
      </c>
      <c r="X44" s="96">
        <v>259</v>
      </c>
      <c r="Y44" s="96">
        <v>4240</v>
      </c>
      <c r="Z44" s="96">
        <v>30</v>
      </c>
      <c r="AA44" s="96">
        <v>2814</v>
      </c>
    </row>
    <row r="45" spans="1:27" x14ac:dyDescent="0.15">
      <c r="A45" s="95" t="s">
        <v>463</v>
      </c>
      <c r="B45" s="95">
        <v>77.2</v>
      </c>
      <c r="C45" s="95">
        <v>83.7</v>
      </c>
      <c r="D45" s="95">
        <v>75.900000000000006</v>
      </c>
      <c r="E45" s="95">
        <v>80.2</v>
      </c>
      <c r="F45" s="95">
        <v>67.5</v>
      </c>
      <c r="G45" s="95">
        <v>61.9</v>
      </c>
      <c r="H45" s="95">
        <v>2.2000000000000002</v>
      </c>
      <c r="I45" s="95">
        <v>18.8</v>
      </c>
      <c r="J45" s="95">
        <v>69.099999999999994</v>
      </c>
      <c r="K45" s="95">
        <v>69.5</v>
      </c>
      <c r="L45" s="95">
        <v>73.099999999999994</v>
      </c>
      <c r="M45" s="95">
        <v>70.8</v>
      </c>
      <c r="O45" s="96" t="s">
        <v>463</v>
      </c>
      <c r="P45" s="96">
        <v>21794</v>
      </c>
      <c r="Q45" s="96">
        <v>3711</v>
      </c>
      <c r="R45" s="96">
        <v>18083</v>
      </c>
      <c r="S45" s="96">
        <v>11936</v>
      </c>
      <c r="T45" s="96">
        <v>6147</v>
      </c>
      <c r="U45" s="96">
        <v>960</v>
      </c>
      <c r="V45" s="96">
        <v>28</v>
      </c>
      <c r="W45" s="96">
        <v>54</v>
      </c>
      <c r="X45" s="96">
        <v>366</v>
      </c>
      <c r="Y45" s="96">
        <v>4739</v>
      </c>
      <c r="Z45" s="96">
        <v>23</v>
      </c>
      <c r="AA45" s="96">
        <v>1666</v>
      </c>
    </row>
    <row r="46" spans="1:27" x14ac:dyDescent="0.15">
      <c r="A46" s="95" t="s">
        <v>464</v>
      </c>
      <c r="B46" s="95">
        <v>83.9</v>
      </c>
      <c r="C46" s="95">
        <v>83.8</v>
      </c>
      <c r="D46" s="95">
        <v>83.9</v>
      </c>
      <c r="E46" s="95">
        <v>86.4</v>
      </c>
      <c r="F46" s="95">
        <v>79.3</v>
      </c>
      <c r="G46" s="95">
        <v>82.2</v>
      </c>
      <c r="H46" s="95" t="s">
        <v>97</v>
      </c>
      <c r="I46" s="95">
        <v>7.6</v>
      </c>
      <c r="J46" s="95">
        <v>91.7</v>
      </c>
      <c r="K46" s="95">
        <v>77.900000000000006</v>
      </c>
      <c r="L46" s="95">
        <v>95.6</v>
      </c>
      <c r="M46" s="95">
        <v>74.7</v>
      </c>
      <c r="O46" s="96" t="s">
        <v>464</v>
      </c>
      <c r="P46" s="96">
        <v>18014</v>
      </c>
      <c r="Q46" s="96">
        <v>1910</v>
      </c>
      <c r="R46" s="96">
        <v>16104</v>
      </c>
      <c r="S46" s="96">
        <v>10406</v>
      </c>
      <c r="T46" s="96">
        <v>5698</v>
      </c>
      <c r="U46" s="96">
        <v>1712</v>
      </c>
      <c r="V46" s="96">
        <v>11</v>
      </c>
      <c r="W46" s="96">
        <v>87</v>
      </c>
      <c r="X46" s="96">
        <v>557</v>
      </c>
      <c r="Y46" s="96">
        <v>3331</v>
      </c>
      <c r="Z46" s="96">
        <v>153</v>
      </c>
      <c r="AA46" s="96">
        <v>1640</v>
      </c>
    </row>
    <row r="47" spans="1:27" x14ac:dyDescent="0.15">
      <c r="A47" s="95" t="s">
        <v>465</v>
      </c>
      <c r="B47" s="95">
        <v>84.2</v>
      </c>
      <c r="C47" s="95">
        <v>90.1</v>
      </c>
      <c r="D47" s="95">
        <v>83</v>
      </c>
      <c r="E47" s="95">
        <v>83.6</v>
      </c>
      <c r="F47" s="95">
        <v>81.8</v>
      </c>
      <c r="G47" s="95">
        <v>85.8</v>
      </c>
      <c r="H47" s="95">
        <v>1.2</v>
      </c>
      <c r="I47" s="95">
        <v>43.7</v>
      </c>
      <c r="J47" s="95">
        <v>85.3</v>
      </c>
      <c r="K47" s="95">
        <v>80</v>
      </c>
      <c r="L47" s="95">
        <v>98.6</v>
      </c>
      <c r="M47" s="95">
        <v>79.900000000000006</v>
      </c>
      <c r="O47" s="96" t="s">
        <v>465</v>
      </c>
      <c r="P47" s="96">
        <v>85127</v>
      </c>
      <c r="Q47" s="96">
        <v>14130</v>
      </c>
      <c r="R47" s="96">
        <v>70997</v>
      </c>
      <c r="S47" s="96">
        <v>50122</v>
      </c>
      <c r="T47" s="96">
        <v>20875</v>
      </c>
      <c r="U47" s="96">
        <v>6914</v>
      </c>
      <c r="V47" s="96">
        <v>66</v>
      </c>
      <c r="W47" s="96">
        <v>222</v>
      </c>
      <c r="X47" s="96">
        <v>1910</v>
      </c>
      <c r="Y47" s="96">
        <v>11763</v>
      </c>
      <c r="Z47" s="96">
        <v>362</v>
      </c>
      <c r="AA47" s="96">
        <v>15324</v>
      </c>
    </row>
    <row r="48" spans="1:27" x14ac:dyDescent="0.15">
      <c r="A48" s="95" t="s">
        <v>466</v>
      </c>
      <c r="B48" s="95">
        <v>86.2</v>
      </c>
      <c r="C48" s="95">
        <v>88.6</v>
      </c>
      <c r="D48" s="95">
        <v>85.6</v>
      </c>
      <c r="E48" s="95">
        <v>86.4</v>
      </c>
      <c r="F48" s="95">
        <v>84.1</v>
      </c>
      <c r="G48" s="95">
        <v>89.5</v>
      </c>
      <c r="H48" s="95" t="s">
        <v>97</v>
      </c>
      <c r="I48" s="95">
        <v>54</v>
      </c>
      <c r="J48" s="95">
        <v>97.2</v>
      </c>
      <c r="K48" s="95">
        <v>80.900000000000006</v>
      </c>
      <c r="L48" s="95" t="s">
        <v>328</v>
      </c>
      <c r="M48" s="95">
        <v>78.7</v>
      </c>
      <c r="O48" s="96" t="s">
        <v>466</v>
      </c>
      <c r="P48" s="96">
        <v>14800</v>
      </c>
      <c r="Q48" s="96">
        <v>2689</v>
      </c>
      <c r="R48" s="96">
        <v>12111</v>
      </c>
      <c r="S48" s="96">
        <v>7927</v>
      </c>
      <c r="T48" s="96">
        <v>4184</v>
      </c>
      <c r="U48" s="96">
        <v>1534</v>
      </c>
      <c r="V48" s="96">
        <v>24</v>
      </c>
      <c r="W48" s="96">
        <v>30</v>
      </c>
      <c r="X48" s="96">
        <v>174</v>
      </c>
      <c r="Y48" s="96">
        <v>2422</v>
      </c>
      <c r="Z48" s="96" t="s">
        <v>97</v>
      </c>
      <c r="AA48" s="96">
        <v>2011</v>
      </c>
    </row>
    <row r="49" spans="1:27" x14ac:dyDescent="0.15">
      <c r="A49" s="95" t="s">
        <v>467</v>
      </c>
      <c r="B49" s="95">
        <v>82.8</v>
      </c>
      <c r="C49" s="95">
        <v>85.2</v>
      </c>
      <c r="D49" s="95">
        <v>81.900000000000006</v>
      </c>
      <c r="E49" s="95">
        <v>84</v>
      </c>
      <c r="F49" s="95">
        <v>77.099999999999994</v>
      </c>
      <c r="G49" s="95">
        <v>78.8</v>
      </c>
      <c r="H49" s="95">
        <v>8.3000000000000007</v>
      </c>
      <c r="I49" s="95">
        <v>22</v>
      </c>
      <c r="J49" s="95">
        <v>80</v>
      </c>
      <c r="K49" s="95">
        <v>78.3</v>
      </c>
      <c r="L49" s="95">
        <v>66.7</v>
      </c>
      <c r="M49" s="95">
        <v>77</v>
      </c>
      <c r="O49" s="96" t="s">
        <v>467</v>
      </c>
      <c r="P49" s="96">
        <v>26029</v>
      </c>
      <c r="Q49" s="96">
        <v>7188</v>
      </c>
      <c r="R49" s="96">
        <v>18841</v>
      </c>
      <c r="S49" s="96">
        <v>13036</v>
      </c>
      <c r="T49" s="96">
        <v>5805</v>
      </c>
      <c r="U49" s="96">
        <v>693</v>
      </c>
      <c r="V49" s="96">
        <v>38</v>
      </c>
      <c r="W49" s="96">
        <v>92</v>
      </c>
      <c r="X49" s="96">
        <v>428</v>
      </c>
      <c r="Y49" s="96">
        <v>4554</v>
      </c>
      <c r="Z49" s="96" t="s">
        <v>97</v>
      </c>
      <c r="AA49" s="96">
        <v>3892</v>
      </c>
    </row>
    <row r="50" spans="1:27" x14ac:dyDescent="0.15">
      <c r="A50" s="95" t="s">
        <v>468</v>
      </c>
      <c r="B50" s="95">
        <v>82.2</v>
      </c>
      <c r="C50" s="95">
        <v>89.7</v>
      </c>
      <c r="D50" s="95">
        <v>80</v>
      </c>
      <c r="E50" s="95">
        <v>81.900000000000006</v>
      </c>
      <c r="F50" s="95">
        <v>73.400000000000006</v>
      </c>
      <c r="G50" s="95">
        <v>81</v>
      </c>
      <c r="H50" s="95">
        <v>4.2</v>
      </c>
      <c r="I50" s="95">
        <v>19.100000000000001</v>
      </c>
      <c r="J50" s="95">
        <v>90</v>
      </c>
      <c r="K50" s="95">
        <v>73</v>
      </c>
      <c r="L50" s="95">
        <v>91.3</v>
      </c>
      <c r="M50" s="95">
        <v>83.2</v>
      </c>
      <c r="O50" s="96" t="s">
        <v>468</v>
      </c>
      <c r="P50" s="96">
        <v>34576</v>
      </c>
      <c r="Q50" s="96">
        <v>7753</v>
      </c>
      <c r="R50" s="96">
        <v>26823</v>
      </c>
      <c r="S50" s="96">
        <v>20967</v>
      </c>
      <c r="T50" s="96">
        <v>5856</v>
      </c>
      <c r="U50" s="96">
        <v>1057</v>
      </c>
      <c r="V50" s="96">
        <v>48</v>
      </c>
      <c r="W50" s="96">
        <v>125</v>
      </c>
      <c r="X50" s="96">
        <v>248</v>
      </c>
      <c r="Y50" s="96">
        <v>4378</v>
      </c>
      <c r="Z50" s="96">
        <v>30</v>
      </c>
      <c r="AA50" s="96">
        <v>5139</v>
      </c>
    </row>
    <row r="51" spans="1:27" x14ac:dyDescent="0.15">
      <c r="A51" s="95" t="s">
        <v>469</v>
      </c>
      <c r="B51" s="95">
        <v>83.6</v>
      </c>
      <c r="C51" s="95">
        <v>90.6</v>
      </c>
      <c r="D51" s="95">
        <v>81.2</v>
      </c>
      <c r="E51" s="95">
        <v>82.1</v>
      </c>
      <c r="F51" s="95">
        <v>78.599999999999994</v>
      </c>
      <c r="G51" s="95">
        <v>79.900000000000006</v>
      </c>
      <c r="H51" s="95" t="s">
        <v>97</v>
      </c>
      <c r="I51" s="95">
        <v>62</v>
      </c>
      <c r="J51" s="95">
        <v>86</v>
      </c>
      <c r="K51" s="95">
        <v>79.5</v>
      </c>
      <c r="L51" s="95">
        <v>21.6</v>
      </c>
      <c r="M51" s="95">
        <v>78.3</v>
      </c>
      <c r="O51" s="96" t="s">
        <v>469</v>
      </c>
      <c r="P51" s="96">
        <v>20059</v>
      </c>
      <c r="Q51" s="96">
        <v>5057</v>
      </c>
      <c r="R51" s="96">
        <v>15002</v>
      </c>
      <c r="S51" s="96">
        <v>11370</v>
      </c>
      <c r="T51" s="96">
        <v>3632</v>
      </c>
      <c r="U51" s="96">
        <v>190</v>
      </c>
      <c r="V51" s="96">
        <v>40</v>
      </c>
      <c r="W51" s="96">
        <v>50</v>
      </c>
      <c r="X51" s="96">
        <v>142</v>
      </c>
      <c r="Y51" s="96">
        <v>3210</v>
      </c>
      <c r="Z51" s="96">
        <v>4</v>
      </c>
      <c r="AA51" s="96">
        <v>3539</v>
      </c>
    </row>
    <row r="52" spans="1:27" x14ac:dyDescent="0.15">
      <c r="A52" s="95" t="s">
        <v>470</v>
      </c>
      <c r="B52" s="95">
        <v>78.8</v>
      </c>
      <c r="C52" s="95">
        <v>85.2</v>
      </c>
      <c r="D52" s="95">
        <v>76.8</v>
      </c>
      <c r="E52" s="95">
        <v>76.2</v>
      </c>
      <c r="F52" s="95">
        <v>78</v>
      </c>
      <c r="G52" s="95">
        <v>92.9</v>
      </c>
      <c r="H52" s="95" t="s">
        <v>97</v>
      </c>
      <c r="I52" s="95">
        <v>22.2</v>
      </c>
      <c r="J52" s="95">
        <v>92</v>
      </c>
      <c r="K52" s="95">
        <v>71.5</v>
      </c>
      <c r="L52" s="95">
        <v>95.5</v>
      </c>
      <c r="M52" s="95">
        <v>72.900000000000006</v>
      </c>
      <c r="O52" s="96" t="s">
        <v>470</v>
      </c>
      <c r="P52" s="96">
        <v>19030</v>
      </c>
      <c r="Q52" s="96">
        <v>4481</v>
      </c>
      <c r="R52" s="96">
        <v>14549</v>
      </c>
      <c r="S52" s="96">
        <v>9614</v>
      </c>
      <c r="T52" s="96">
        <v>4935</v>
      </c>
      <c r="U52" s="96">
        <v>1386</v>
      </c>
      <c r="V52" s="96">
        <v>31</v>
      </c>
      <c r="W52" s="96">
        <v>71</v>
      </c>
      <c r="X52" s="96">
        <v>402</v>
      </c>
      <c r="Y52" s="96">
        <v>3045</v>
      </c>
      <c r="Z52" s="96">
        <v>140</v>
      </c>
      <c r="AA52" s="96">
        <v>2352</v>
      </c>
    </row>
    <row r="53" spans="1:27" x14ac:dyDescent="0.15">
      <c r="A53" s="95" t="s">
        <v>471</v>
      </c>
      <c r="B53" s="95">
        <v>82.8</v>
      </c>
      <c r="C53" s="95">
        <v>89</v>
      </c>
      <c r="D53" s="95">
        <v>81.099999999999994</v>
      </c>
      <c r="E53" s="95">
        <v>81.400000000000006</v>
      </c>
      <c r="F53" s="95">
        <v>80.3</v>
      </c>
      <c r="G53" s="95">
        <v>91.1</v>
      </c>
      <c r="H53" s="95">
        <v>4.0999999999999996</v>
      </c>
      <c r="I53" s="95">
        <v>39.200000000000003</v>
      </c>
      <c r="J53" s="95">
        <v>90.2</v>
      </c>
      <c r="K53" s="95">
        <v>75.7</v>
      </c>
      <c r="L53" s="95">
        <v>86.9</v>
      </c>
      <c r="M53" s="95">
        <v>73.2</v>
      </c>
      <c r="O53" s="96" t="s">
        <v>471</v>
      </c>
      <c r="P53" s="96">
        <v>33552</v>
      </c>
      <c r="Q53" s="96">
        <v>7231</v>
      </c>
      <c r="R53" s="96">
        <v>26321</v>
      </c>
      <c r="S53" s="96">
        <v>18658</v>
      </c>
      <c r="T53" s="96">
        <v>7663</v>
      </c>
      <c r="U53" s="96">
        <v>2267</v>
      </c>
      <c r="V53" s="96">
        <v>45</v>
      </c>
      <c r="W53" s="96">
        <v>111</v>
      </c>
      <c r="X53" s="96">
        <v>519</v>
      </c>
      <c r="Y53" s="96">
        <v>4721</v>
      </c>
      <c r="Z53" s="96">
        <v>12</v>
      </c>
      <c r="AA53" s="96">
        <v>4355</v>
      </c>
    </row>
    <row r="54" spans="1:27" x14ac:dyDescent="0.15">
      <c r="A54" s="95" t="s">
        <v>472</v>
      </c>
      <c r="B54" s="95">
        <v>86.2</v>
      </c>
      <c r="C54" s="95">
        <v>89.8</v>
      </c>
      <c r="D54" s="95">
        <v>85.4</v>
      </c>
      <c r="E54" s="95">
        <v>86.9</v>
      </c>
      <c r="F54" s="95">
        <v>82.5</v>
      </c>
      <c r="G54" s="95">
        <v>87.1</v>
      </c>
      <c r="H54" s="95" t="s">
        <v>97</v>
      </c>
      <c r="I54" s="95">
        <v>31.1</v>
      </c>
      <c r="J54" s="95">
        <v>91</v>
      </c>
      <c r="K54" s="95">
        <v>80.400000000000006</v>
      </c>
      <c r="L54" s="95">
        <v>97.2</v>
      </c>
      <c r="M54" s="95">
        <v>86.6</v>
      </c>
      <c r="O54" s="96" t="s">
        <v>472</v>
      </c>
      <c r="P54" s="96">
        <v>18888</v>
      </c>
      <c r="Q54" s="96">
        <v>3385</v>
      </c>
      <c r="R54" s="96">
        <v>15503</v>
      </c>
      <c r="S54" s="96">
        <v>10187</v>
      </c>
      <c r="T54" s="96">
        <v>5316</v>
      </c>
      <c r="U54" s="96">
        <v>2027</v>
      </c>
      <c r="V54" s="96">
        <v>24</v>
      </c>
      <c r="W54" s="96">
        <v>62</v>
      </c>
      <c r="X54" s="96">
        <v>278</v>
      </c>
      <c r="Y54" s="96">
        <v>2925</v>
      </c>
      <c r="Z54" s="96">
        <v>68</v>
      </c>
      <c r="AA54" s="96">
        <v>3658</v>
      </c>
    </row>
    <row r="55" spans="1:27" x14ac:dyDescent="0.15">
      <c r="A55" s="95" t="s">
        <v>537</v>
      </c>
      <c r="O55" s="96" t="s">
        <v>537</v>
      </c>
    </row>
    <row r="56" spans="1:27" x14ac:dyDescent="0.15">
      <c r="A56" s="95" t="s">
        <v>381</v>
      </c>
      <c r="B56" s="95">
        <v>78.3</v>
      </c>
      <c r="C56" s="95">
        <v>88.4</v>
      </c>
      <c r="D56" s="95">
        <v>78</v>
      </c>
      <c r="E56" s="95">
        <v>79.7</v>
      </c>
      <c r="F56" s="95">
        <v>74.5</v>
      </c>
      <c r="G56" s="95">
        <v>84</v>
      </c>
      <c r="H56" s="95">
        <v>8.9</v>
      </c>
      <c r="I56" s="95">
        <v>39.6</v>
      </c>
      <c r="J56" s="95">
        <v>71.900000000000006</v>
      </c>
      <c r="K56" s="95">
        <v>72.900000000000006</v>
      </c>
      <c r="L56" s="95" t="s">
        <v>328</v>
      </c>
      <c r="M56" s="95">
        <v>77.099999999999994</v>
      </c>
      <c r="O56" s="96" t="s">
        <v>381</v>
      </c>
      <c r="P56" s="96">
        <v>79885</v>
      </c>
      <c r="Q56" s="96">
        <v>2016</v>
      </c>
      <c r="R56" s="96">
        <v>77869</v>
      </c>
      <c r="S56" s="96">
        <v>53190</v>
      </c>
      <c r="T56" s="96">
        <v>24679</v>
      </c>
      <c r="U56" s="96">
        <v>4779</v>
      </c>
      <c r="V56" s="96">
        <v>99</v>
      </c>
      <c r="W56" s="96">
        <v>168</v>
      </c>
      <c r="X56" s="96">
        <v>282</v>
      </c>
      <c r="Y56" s="96">
        <v>19351</v>
      </c>
      <c r="Z56" s="96" t="s">
        <v>97</v>
      </c>
      <c r="AA56" s="96">
        <v>11052</v>
      </c>
    </row>
    <row r="57" spans="1:27" x14ac:dyDescent="0.15">
      <c r="A57" s="95" t="s">
        <v>474</v>
      </c>
      <c r="B57" s="95">
        <v>82.8</v>
      </c>
      <c r="C57" s="95">
        <v>90.8</v>
      </c>
      <c r="D57" s="95">
        <v>81.400000000000006</v>
      </c>
      <c r="E57" s="95">
        <v>82.1</v>
      </c>
      <c r="F57" s="95">
        <v>78</v>
      </c>
      <c r="G57" s="95">
        <v>87.7</v>
      </c>
      <c r="H57" s="95" t="s">
        <v>97</v>
      </c>
      <c r="I57" s="95">
        <v>19.600000000000001</v>
      </c>
      <c r="J57" s="95">
        <v>95.9</v>
      </c>
      <c r="K57" s="95">
        <v>73.8</v>
      </c>
      <c r="L57" s="95">
        <v>100</v>
      </c>
      <c r="M57" s="95">
        <v>71.099999999999994</v>
      </c>
      <c r="O57" s="96" t="s">
        <v>474</v>
      </c>
      <c r="P57" s="96">
        <v>36813</v>
      </c>
      <c r="Q57" s="96">
        <v>5540</v>
      </c>
      <c r="R57" s="96">
        <v>31273</v>
      </c>
      <c r="S57" s="96">
        <v>25563</v>
      </c>
      <c r="T57" s="96">
        <v>5710</v>
      </c>
      <c r="U57" s="96">
        <v>1492</v>
      </c>
      <c r="V57" s="96">
        <v>8</v>
      </c>
      <c r="W57" s="96">
        <v>102</v>
      </c>
      <c r="X57" s="96">
        <v>434</v>
      </c>
      <c r="Y57" s="96">
        <v>3674</v>
      </c>
      <c r="Z57" s="96">
        <v>32</v>
      </c>
      <c r="AA57" s="96">
        <v>3244</v>
      </c>
    </row>
    <row r="58" spans="1:27" x14ac:dyDescent="0.15">
      <c r="A58" s="95" t="s">
        <v>475</v>
      </c>
      <c r="B58" s="95">
        <v>77.5</v>
      </c>
      <c r="C58" s="95">
        <v>84.6</v>
      </c>
      <c r="D58" s="95">
        <v>76.2</v>
      </c>
      <c r="E58" s="95">
        <v>75.2</v>
      </c>
      <c r="F58" s="95">
        <v>77.900000000000006</v>
      </c>
      <c r="G58" s="95">
        <v>82.3</v>
      </c>
      <c r="H58" s="95">
        <v>9.6</v>
      </c>
      <c r="I58" s="95" t="s">
        <v>328</v>
      </c>
      <c r="J58" s="95">
        <v>98.5</v>
      </c>
      <c r="K58" s="95">
        <v>74.599999999999994</v>
      </c>
      <c r="L58" s="95" t="s">
        <v>328</v>
      </c>
      <c r="M58" s="95">
        <v>77.599999999999994</v>
      </c>
      <c r="O58" s="96" t="s">
        <v>475</v>
      </c>
      <c r="P58" s="96">
        <v>12594</v>
      </c>
      <c r="Q58" s="96">
        <v>1892</v>
      </c>
      <c r="R58" s="96">
        <v>10702</v>
      </c>
      <c r="S58" s="96">
        <v>6657</v>
      </c>
      <c r="T58" s="96">
        <v>4045</v>
      </c>
      <c r="U58" s="96">
        <v>775</v>
      </c>
      <c r="V58" s="96">
        <v>8</v>
      </c>
      <c r="W58" s="96" t="s">
        <v>97</v>
      </c>
      <c r="X58" s="96">
        <v>325</v>
      </c>
      <c r="Y58" s="96">
        <v>2937</v>
      </c>
      <c r="Z58" s="96" t="s">
        <v>97</v>
      </c>
      <c r="AA58" s="96">
        <v>3645</v>
      </c>
    </row>
    <row r="59" spans="1:27" x14ac:dyDescent="0.15">
      <c r="A59" s="95" t="s">
        <v>18</v>
      </c>
      <c r="B59" s="95">
        <v>81</v>
      </c>
      <c r="C59" s="95">
        <v>88</v>
      </c>
      <c r="D59" s="95">
        <v>80.2</v>
      </c>
      <c r="E59" s="95">
        <v>78.8</v>
      </c>
      <c r="F59" s="95">
        <v>85.6</v>
      </c>
      <c r="G59" s="95">
        <v>87.8</v>
      </c>
      <c r="H59" s="95">
        <v>36.6</v>
      </c>
      <c r="I59" s="95">
        <v>39.1</v>
      </c>
      <c r="J59" s="95" t="s">
        <v>328</v>
      </c>
      <c r="K59" s="95">
        <v>86.1</v>
      </c>
      <c r="L59" s="95" t="s">
        <v>328</v>
      </c>
      <c r="M59" s="95">
        <v>81.900000000000006</v>
      </c>
      <c r="O59" s="96" t="s">
        <v>18</v>
      </c>
      <c r="P59" s="96">
        <v>8092</v>
      </c>
      <c r="Q59" s="96">
        <v>786</v>
      </c>
      <c r="R59" s="96">
        <v>7306</v>
      </c>
      <c r="S59" s="96">
        <v>5612</v>
      </c>
      <c r="T59" s="96">
        <v>1694</v>
      </c>
      <c r="U59" s="96">
        <v>351</v>
      </c>
      <c r="V59" s="96">
        <v>10</v>
      </c>
      <c r="W59" s="96">
        <v>20</v>
      </c>
      <c r="X59" s="96" t="s">
        <v>97</v>
      </c>
      <c r="Y59" s="96">
        <v>1313</v>
      </c>
      <c r="Z59" s="96" t="s">
        <v>97</v>
      </c>
      <c r="AA59" s="96">
        <v>1861</v>
      </c>
    </row>
    <row r="60" spans="1:27" x14ac:dyDescent="0.15">
      <c r="A60" s="95" t="s">
        <v>476</v>
      </c>
      <c r="B60" s="95">
        <v>75.400000000000006</v>
      </c>
      <c r="C60" s="95">
        <v>73</v>
      </c>
      <c r="D60" s="95">
        <v>75.7</v>
      </c>
      <c r="E60" s="95">
        <v>75.7</v>
      </c>
      <c r="F60" s="95">
        <v>75.8</v>
      </c>
      <c r="G60" s="95">
        <v>55.4</v>
      </c>
      <c r="H60" s="95">
        <v>12.9</v>
      </c>
      <c r="I60" s="95">
        <v>5.0999999999999996</v>
      </c>
      <c r="J60" s="95" t="s">
        <v>328</v>
      </c>
      <c r="K60" s="95">
        <v>78.400000000000006</v>
      </c>
      <c r="L60" s="95" t="s">
        <v>328</v>
      </c>
      <c r="M60" s="95">
        <v>67.099999999999994</v>
      </c>
      <c r="O60" s="96" t="s">
        <v>476</v>
      </c>
      <c r="P60" s="96">
        <v>9172</v>
      </c>
      <c r="Q60" s="96">
        <v>1230</v>
      </c>
      <c r="R60" s="96">
        <v>7942</v>
      </c>
      <c r="S60" s="96">
        <v>5848</v>
      </c>
      <c r="T60" s="96">
        <v>2094</v>
      </c>
      <c r="U60" s="96">
        <v>150</v>
      </c>
      <c r="V60" s="96">
        <v>11</v>
      </c>
      <c r="W60" s="96">
        <v>19</v>
      </c>
      <c r="X60" s="96" t="s">
        <v>97</v>
      </c>
      <c r="Y60" s="96">
        <v>1914</v>
      </c>
      <c r="Z60" s="96" t="s">
        <v>97</v>
      </c>
      <c r="AA60" s="96">
        <v>1346</v>
      </c>
    </row>
    <row r="61" spans="1:27" x14ac:dyDescent="0.15">
      <c r="A61" s="95" t="s">
        <v>477</v>
      </c>
      <c r="B61" s="95">
        <v>83</v>
      </c>
      <c r="C61" s="95">
        <v>86.6</v>
      </c>
      <c r="D61" s="95">
        <v>82.3</v>
      </c>
      <c r="E61" s="95">
        <v>82.5</v>
      </c>
      <c r="F61" s="95">
        <v>81.8</v>
      </c>
      <c r="G61" s="95">
        <v>79.599999999999994</v>
      </c>
      <c r="H61" s="95">
        <v>44.3</v>
      </c>
      <c r="I61" s="95">
        <v>47.7</v>
      </c>
      <c r="J61" s="95">
        <v>91.5</v>
      </c>
      <c r="K61" s="95">
        <v>82.1</v>
      </c>
      <c r="L61" s="95">
        <v>98.8</v>
      </c>
      <c r="M61" s="95">
        <v>80.599999999999994</v>
      </c>
      <c r="O61" s="96" t="s">
        <v>477</v>
      </c>
      <c r="P61" s="96">
        <v>27772</v>
      </c>
      <c r="Q61" s="96">
        <v>4480</v>
      </c>
      <c r="R61" s="96">
        <v>23292</v>
      </c>
      <c r="S61" s="96">
        <v>17418</v>
      </c>
      <c r="T61" s="96">
        <v>5874</v>
      </c>
      <c r="U61" s="96">
        <v>686</v>
      </c>
      <c r="V61" s="96">
        <v>26</v>
      </c>
      <c r="W61" s="96">
        <v>76</v>
      </c>
      <c r="X61" s="96">
        <v>375</v>
      </c>
      <c r="Y61" s="96">
        <v>4711</v>
      </c>
      <c r="Z61" s="96">
        <v>112</v>
      </c>
      <c r="AA61" s="96">
        <v>8302</v>
      </c>
    </row>
    <row r="62" spans="1:27" x14ac:dyDescent="0.15">
      <c r="A62" s="95" t="s">
        <v>478</v>
      </c>
      <c r="B62" s="95">
        <v>78.3</v>
      </c>
      <c r="C62" s="95">
        <v>88.1</v>
      </c>
      <c r="D62" s="95">
        <v>76.7</v>
      </c>
      <c r="E62" s="95">
        <v>78.5</v>
      </c>
      <c r="F62" s="95">
        <v>71.900000000000006</v>
      </c>
      <c r="G62" s="95">
        <v>77.599999999999994</v>
      </c>
      <c r="H62" s="95" t="s">
        <v>97</v>
      </c>
      <c r="I62" s="95">
        <v>41.6</v>
      </c>
      <c r="J62" s="95">
        <v>99</v>
      </c>
      <c r="K62" s="95">
        <v>69.900000000000006</v>
      </c>
      <c r="L62" s="95">
        <v>99.3</v>
      </c>
      <c r="M62" s="95">
        <v>78.3</v>
      </c>
      <c r="O62" s="96" t="s">
        <v>478</v>
      </c>
      <c r="P62" s="96">
        <v>10815</v>
      </c>
      <c r="Q62" s="96">
        <v>1557</v>
      </c>
      <c r="R62" s="96">
        <v>9258</v>
      </c>
      <c r="S62" s="96">
        <v>6649</v>
      </c>
      <c r="T62" s="96">
        <v>2609</v>
      </c>
      <c r="U62" s="96">
        <v>201</v>
      </c>
      <c r="V62" s="96">
        <v>12</v>
      </c>
      <c r="W62" s="96">
        <v>40</v>
      </c>
      <c r="X62" s="96">
        <v>194</v>
      </c>
      <c r="Y62" s="96">
        <v>2162</v>
      </c>
      <c r="Z62" s="96">
        <v>54</v>
      </c>
      <c r="AA62" s="96">
        <v>2402</v>
      </c>
    </row>
    <row r="63" spans="1:27" x14ac:dyDescent="0.15">
      <c r="A63" s="95" t="s">
        <v>19</v>
      </c>
      <c r="B63" s="95">
        <v>77.7</v>
      </c>
      <c r="C63" s="95">
        <v>90.5</v>
      </c>
      <c r="D63" s="95">
        <v>76.7</v>
      </c>
      <c r="E63" s="95">
        <v>80.599999999999994</v>
      </c>
      <c r="F63" s="95">
        <v>65.3</v>
      </c>
      <c r="G63" s="95">
        <v>72.400000000000006</v>
      </c>
      <c r="H63" s="95" t="s">
        <v>97</v>
      </c>
      <c r="I63" s="95" t="s">
        <v>328</v>
      </c>
      <c r="J63" s="95">
        <v>73.7</v>
      </c>
      <c r="K63" s="95">
        <v>54.5</v>
      </c>
      <c r="L63" s="95">
        <v>65.8</v>
      </c>
      <c r="M63" s="95">
        <v>75.2</v>
      </c>
      <c r="O63" s="96" t="s">
        <v>19</v>
      </c>
      <c r="P63" s="96">
        <v>7638</v>
      </c>
      <c r="Q63" s="96">
        <v>578</v>
      </c>
      <c r="R63" s="96">
        <v>7060</v>
      </c>
      <c r="S63" s="96">
        <v>5267</v>
      </c>
      <c r="T63" s="96">
        <v>1793</v>
      </c>
      <c r="U63" s="96">
        <v>451</v>
      </c>
      <c r="V63" s="96">
        <v>6</v>
      </c>
      <c r="W63" s="96" t="s">
        <v>97</v>
      </c>
      <c r="X63" s="96">
        <v>602</v>
      </c>
      <c r="Y63" s="96">
        <v>734</v>
      </c>
      <c r="Z63" s="96">
        <v>211</v>
      </c>
      <c r="AA63" s="96">
        <v>895</v>
      </c>
    </row>
    <row r="64" spans="1:27" x14ac:dyDescent="0.15">
      <c r="A64" s="95" t="s">
        <v>493</v>
      </c>
      <c r="B64" s="95">
        <v>83.6</v>
      </c>
      <c r="C64" s="95">
        <v>91.4</v>
      </c>
      <c r="D64" s="95">
        <v>81.5</v>
      </c>
      <c r="E64" s="95">
        <v>80.8</v>
      </c>
      <c r="F64" s="95">
        <v>83.6</v>
      </c>
      <c r="G64" s="95">
        <v>86.7</v>
      </c>
      <c r="H64" s="95">
        <v>0.3</v>
      </c>
      <c r="I64" s="95">
        <v>54.3</v>
      </c>
      <c r="J64" s="95">
        <v>98.2</v>
      </c>
      <c r="K64" s="95">
        <v>83.7</v>
      </c>
      <c r="L64" s="95">
        <v>98.2</v>
      </c>
      <c r="M64" s="95">
        <v>81.099999999999994</v>
      </c>
      <c r="O64" s="96" t="s">
        <v>493</v>
      </c>
      <c r="P64" s="96">
        <v>10903</v>
      </c>
      <c r="Q64" s="96">
        <v>2307</v>
      </c>
      <c r="R64" s="96">
        <v>8596</v>
      </c>
      <c r="S64" s="96">
        <v>6498</v>
      </c>
      <c r="T64" s="96">
        <v>2098</v>
      </c>
      <c r="U64" s="96">
        <v>236</v>
      </c>
      <c r="V64" s="96">
        <v>8</v>
      </c>
      <c r="W64" s="96">
        <v>30</v>
      </c>
      <c r="X64" s="96">
        <v>39</v>
      </c>
      <c r="Y64" s="96">
        <v>1785</v>
      </c>
      <c r="Z64" s="96">
        <v>27</v>
      </c>
      <c r="AA64" s="96">
        <v>1501</v>
      </c>
    </row>
    <row r="65" spans="1:27" x14ac:dyDescent="0.15">
      <c r="A65" s="95" t="s">
        <v>479</v>
      </c>
      <c r="B65" s="95">
        <v>77.7</v>
      </c>
      <c r="C65" s="95">
        <v>76.7</v>
      </c>
      <c r="D65" s="95">
        <v>77.8</v>
      </c>
      <c r="E65" s="95">
        <v>76.7</v>
      </c>
      <c r="F65" s="95">
        <v>81.5</v>
      </c>
      <c r="G65" s="95">
        <v>76.099999999999994</v>
      </c>
      <c r="H65" s="95">
        <v>12.7</v>
      </c>
      <c r="I65" s="95">
        <v>32.700000000000003</v>
      </c>
      <c r="J65" s="95" t="s">
        <v>328</v>
      </c>
      <c r="K65" s="95">
        <v>83.7</v>
      </c>
      <c r="L65" s="95" t="s">
        <v>328</v>
      </c>
      <c r="M65" s="95">
        <v>80.2</v>
      </c>
      <c r="O65" s="96" t="s">
        <v>479</v>
      </c>
      <c r="P65" s="96">
        <v>7602</v>
      </c>
      <c r="Q65" s="96">
        <v>925</v>
      </c>
      <c r="R65" s="96">
        <v>6677</v>
      </c>
      <c r="S65" s="96">
        <v>5180</v>
      </c>
      <c r="T65" s="96">
        <v>1497</v>
      </c>
      <c r="U65" s="96">
        <v>36</v>
      </c>
      <c r="V65" s="96">
        <v>6</v>
      </c>
      <c r="W65" s="96">
        <v>50</v>
      </c>
      <c r="X65" s="96" t="s">
        <v>97</v>
      </c>
      <c r="Y65" s="96">
        <v>1405</v>
      </c>
      <c r="Z65" s="96" t="s">
        <v>97</v>
      </c>
      <c r="AA65" s="96">
        <v>2946</v>
      </c>
    </row>
    <row r="66" spans="1:27" x14ac:dyDescent="0.15">
      <c r="A66" s="95" t="s">
        <v>498</v>
      </c>
      <c r="B66" s="95">
        <v>80.5</v>
      </c>
      <c r="C66" s="95">
        <v>82.4</v>
      </c>
      <c r="D66" s="95">
        <v>80.099999999999994</v>
      </c>
      <c r="E66" s="95">
        <v>80.099999999999994</v>
      </c>
      <c r="F66" s="95">
        <v>80.099999999999994</v>
      </c>
      <c r="G66" s="95">
        <v>75.8</v>
      </c>
      <c r="H66" s="95" t="s">
        <v>97</v>
      </c>
      <c r="I66" s="95">
        <v>25.9</v>
      </c>
      <c r="J66" s="95">
        <v>79.8</v>
      </c>
      <c r="K66" s="95">
        <v>82</v>
      </c>
      <c r="L66" s="95">
        <v>90.2</v>
      </c>
      <c r="M66" s="95">
        <v>78.3</v>
      </c>
      <c r="O66" s="96" t="s">
        <v>498</v>
      </c>
      <c r="P66" s="96">
        <v>9093</v>
      </c>
      <c r="Q66" s="96">
        <v>1498</v>
      </c>
      <c r="R66" s="96">
        <v>7595</v>
      </c>
      <c r="S66" s="96">
        <v>4742</v>
      </c>
      <c r="T66" s="96">
        <v>2853</v>
      </c>
      <c r="U66" s="96">
        <v>311</v>
      </c>
      <c r="V66" s="96">
        <v>10</v>
      </c>
      <c r="W66" s="96">
        <v>40</v>
      </c>
      <c r="X66" s="96">
        <v>212</v>
      </c>
      <c r="Y66" s="96">
        <v>2280</v>
      </c>
      <c r="Z66" s="96">
        <v>56</v>
      </c>
      <c r="AA66" s="96">
        <v>3314</v>
      </c>
    </row>
    <row r="67" spans="1:27" x14ac:dyDescent="0.15">
      <c r="A67" s="95" t="s">
        <v>5</v>
      </c>
      <c r="B67" s="95">
        <v>79.7</v>
      </c>
      <c r="C67" s="95">
        <v>87.1</v>
      </c>
      <c r="D67" s="95">
        <v>78.599999999999994</v>
      </c>
      <c r="E67" s="95">
        <v>77.599999999999994</v>
      </c>
      <c r="F67" s="95">
        <v>80.8</v>
      </c>
      <c r="G67" s="95">
        <v>87.1</v>
      </c>
      <c r="H67" s="95" t="s">
        <v>97</v>
      </c>
      <c r="I67" s="95">
        <v>70.7</v>
      </c>
      <c r="J67" s="95">
        <v>95.4</v>
      </c>
      <c r="K67" s="95">
        <v>78.2</v>
      </c>
      <c r="L67" s="95" t="s">
        <v>328</v>
      </c>
      <c r="M67" s="95">
        <v>77.400000000000006</v>
      </c>
      <c r="O67" s="96" t="s">
        <v>5</v>
      </c>
      <c r="P67" s="96">
        <v>24450</v>
      </c>
      <c r="Q67" s="96">
        <v>3064</v>
      </c>
      <c r="R67" s="96">
        <v>21386</v>
      </c>
      <c r="S67" s="96">
        <v>14865</v>
      </c>
      <c r="T67" s="96">
        <v>6521</v>
      </c>
      <c r="U67" s="96">
        <v>1469</v>
      </c>
      <c r="V67" s="96">
        <v>12</v>
      </c>
      <c r="W67" s="96">
        <v>50</v>
      </c>
      <c r="X67" s="96">
        <v>325</v>
      </c>
      <c r="Y67" s="96">
        <v>4665</v>
      </c>
      <c r="Z67" s="96" t="s">
        <v>97</v>
      </c>
      <c r="AA67" s="96">
        <v>6335</v>
      </c>
    </row>
    <row r="68" spans="1:27" x14ac:dyDescent="0.15">
      <c r="A68" s="95" t="s">
        <v>480</v>
      </c>
      <c r="B68" s="95">
        <v>78.900000000000006</v>
      </c>
      <c r="C68" s="95">
        <v>85.2</v>
      </c>
      <c r="D68" s="95">
        <v>78.5</v>
      </c>
      <c r="E68" s="95">
        <v>81.2</v>
      </c>
      <c r="F68" s="95">
        <v>73.8</v>
      </c>
      <c r="G68" s="95">
        <v>66.5</v>
      </c>
      <c r="H68" s="95" t="s">
        <v>97</v>
      </c>
      <c r="I68" s="95">
        <v>6.1</v>
      </c>
      <c r="J68" s="95">
        <v>97.2</v>
      </c>
      <c r="K68" s="95">
        <v>74.900000000000006</v>
      </c>
      <c r="L68" s="95">
        <v>98.2</v>
      </c>
      <c r="M68" s="95">
        <v>73.900000000000006</v>
      </c>
      <c r="O68" s="96" t="s">
        <v>480</v>
      </c>
      <c r="P68" s="96">
        <v>22626</v>
      </c>
      <c r="Q68" s="96">
        <v>1487</v>
      </c>
      <c r="R68" s="96">
        <v>21139</v>
      </c>
      <c r="S68" s="96">
        <v>13405</v>
      </c>
      <c r="T68" s="96">
        <v>7734</v>
      </c>
      <c r="U68" s="96">
        <v>2211</v>
      </c>
      <c r="V68" s="96">
        <v>8</v>
      </c>
      <c r="W68" s="96">
        <v>165</v>
      </c>
      <c r="X68" s="96">
        <v>988</v>
      </c>
      <c r="Y68" s="96">
        <v>4362</v>
      </c>
      <c r="Z68" s="96">
        <v>660</v>
      </c>
      <c r="AA68" s="96">
        <v>3999</v>
      </c>
    </row>
    <row r="69" spans="1:27" x14ac:dyDescent="0.15">
      <c r="A69" s="95" t="s">
        <v>481</v>
      </c>
      <c r="B69" s="95">
        <v>80.7</v>
      </c>
      <c r="C69" s="95">
        <v>94.3</v>
      </c>
      <c r="D69" s="95">
        <v>80.7</v>
      </c>
      <c r="E69" s="95">
        <v>81.599999999999994</v>
      </c>
      <c r="F69" s="95">
        <v>76.400000000000006</v>
      </c>
      <c r="G69" s="95">
        <v>76.3</v>
      </c>
      <c r="H69" s="95">
        <v>3.3</v>
      </c>
      <c r="I69" s="95">
        <v>72.5</v>
      </c>
      <c r="J69" s="95" t="s">
        <v>328</v>
      </c>
      <c r="K69" s="95">
        <v>76.900000000000006</v>
      </c>
      <c r="L69" s="95" t="s">
        <v>328</v>
      </c>
      <c r="M69" s="95">
        <v>77.599999999999994</v>
      </c>
      <c r="O69" s="96" t="s">
        <v>481</v>
      </c>
      <c r="P69" s="96">
        <v>31891</v>
      </c>
      <c r="Q69" s="96">
        <v>50</v>
      </c>
      <c r="R69" s="96">
        <v>31841</v>
      </c>
      <c r="S69" s="96">
        <v>26323</v>
      </c>
      <c r="T69" s="96">
        <v>5518</v>
      </c>
      <c r="U69" s="96">
        <v>185</v>
      </c>
      <c r="V69" s="96">
        <v>33</v>
      </c>
      <c r="W69" s="96">
        <v>39</v>
      </c>
      <c r="X69" s="96" t="s">
        <v>97</v>
      </c>
      <c r="Y69" s="96">
        <v>5261</v>
      </c>
      <c r="Z69" s="96" t="s">
        <v>97</v>
      </c>
      <c r="AA69" s="96">
        <v>8201</v>
      </c>
    </row>
    <row r="70" spans="1:27" x14ac:dyDescent="0.15">
      <c r="A70" s="95" t="s">
        <v>482</v>
      </c>
      <c r="B70" s="95">
        <v>84.2</v>
      </c>
      <c r="C70" s="95">
        <v>86.3</v>
      </c>
      <c r="D70" s="95">
        <v>83.8</v>
      </c>
      <c r="E70" s="95">
        <v>85.1</v>
      </c>
      <c r="F70" s="95">
        <v>78.599999999999994</v>
      </c>
      <c r="G70" s="95">
        <v>82.1</v>
      </c>
      <c r="H70" s="95">
        <v>1.2</v>
      </c>
      <c r="I70" s="95">
        <v>47.9</v>
      </c>
      <c r="J70" s="95" t="s">
        <v>328</v>
      </c>
      <c r="K70" s="95">
        <v>78.7</v>
      </c>
      <c r="L70" s="95" t="s">
        <v>328</v>
      </c>
      <c r="M70" s="95">
        <v>85.9</v>
      </c>
      <c r="O70" s="96" t="s">
        <v>482</v>
      </c>
      <c r="P70" s="96">
        <v>12064</v>
      </c>
      <c r="Q70" s="96">
        <v>1773</v>
      </c>
      <c r="R70" s="96">
        <v>10291</v>
      </c>
      <c r="S70" s="96">
        <v>8188</v>
      </c>
      <c r="T70" s="96">
        <v>2103</v>
      </c>
      <c r="U70" s="96">
        <v>868</v>
      </c>
      <c r="V70" s="96">
        <v>7</v>
      </c>
      <c r="W70" s="96">
        <v>92</v>
      </c>
      <c r="X70" s="96" t="s">
        <v>97</v>
      </c>
      <c r="Y70" s="96">
        <v>1136</v>
      </c>
      <c r="Z70" s="96" t="s">
        <v>97</v>
      </c>
      <c r="AA70" s="96">
        <v>2328</v>
      </c>
    </row>
    <row r="71" spans="1:27" x14ac:dyDescent="0.15">
      <c r="A71" s="95" t="s">
        <v>483</v>
      </c>
      <c r="B71" s="95">
        <v>79.099999999999994</v>
      </c>
      <c r="C71" s="95">
        <v>85</v>
      </c>
      <c r="D71" s="95">
        <v>77.900000000000006</v>
      </c>
      <c r="E71" s="95">
        <v>76.400000000000006</v>
      </c>
      <c r="F71" s="95">
        <v>85.8</v>
      </c>
      <c r="G71" s="95">
        <v>91.9</v>
      </c>
      <c r="H71" s="95">
        <v>1.2</v>
      </c>
      <c r="I71" s="95">
        <v>57.3</v>
      </c>
      <c r="J71" s="95">
        <v>79.900000000000006</v>
      </c>
      <c r="K71" s="95">
        <v>85.8</v>
      </c>
      <c r="L71" s="95" t="s">
        <v>328</v>
      </c>
      <c r="M71" s="95">
        <v>78</v>
      </c>
      <c r="O71" s="96" t="s">
        <v>483</v>
      </c>
      <c r="P71" s="96">
        <v>18928</v>
      </c>
      <c r="Q71" s="96">
        <v>3161</v>
      </c>
      <c r="R71" s="96">
        <v>15767</v>
      </c>
      <c r="S71" s="96">
        <v>13173</v>
      </c>
      <c r="T71" s="96">
        <v>2594</v>
      </c>
      <c r="U71" s="96">
        <v>414</v>
      </c>
      <c r="V71" s="96">
        <v>10</v>
      </c>
      <c r="W71" s="96">
        <v>50</v>
      </c>
      <c r="X71" s="96">
        <v>57</v>
      </c>
      <c r="Y71" s="96">
        <v>2063</v>
      </c>
      <c r="Z71" s="96" t="s">
        <v>97</v>
      </c>
      <c r="AA71" s="96">
        <v>4493</v>
      </c>
    </row>
    <row r="72" spans="1:27" x14ac:dyDescent="0.15">
      <c r="A72" s="95" t="s">
        <v>505</v>
      </c>
      <c r="B72" s="95">
        <v>77.7</v>
      </c>
      <c r="C72" s="95">
        <v>78.5</v>
      </c>
      <c r="D72" s="95">
        <v>77.5</v>
      </c>
      <c r="E72" s="95">
        <v>77.3</v>
      </c>
      <c r="F72" s="95">
        <v>78.5</v>
      </c>
      <c r="G72" s="95">
        <v>87.9</v>
      </c>
      <c r="H72" s="95" t="s">
        <v>97</v>
      </c>
      <c r="I72" s="95">
        <v>19</v>
      </c>
      <c r="J72" s="95">
        <v>85.4</v>
      </c>
      <c r="K72" s="95">
        <v>79.400000000000006</v>
      </c>
      <c r="L72" s="95" t="s">
        <v>328</v>
      </c>
      <c r="M72" s="95">
        <v>72.599999999999994</v>
      </c>
      <c r="O72" s="96" t="s">
        <v>505</v>
      </c>
      <c r="P72" s="96">
        <v>11000</v>
      </c>
      <c r="Q72" s="96">
        <v>2420</v>
      </c>
      <c r="R72" s="96">
        <v>8580</v>
      </c>
      <c r="S72" s="96">
        <v>6980</v>
      </c>
      <c r="T72" s="96">
        <v>1600</v>
      </c>
      <c r="U72" s="96">
        <v>238</v>
      </c>
      <c r="V72" s="96">
        <v>8</v>
      </c>
      <c r="W72" s="96">
        <v>53</v>
      </c>
      <c r="X72" s="96">
        <v>55</v>
      </c>
      <c r="Y72" s="96">
        <v>1246</v>
      </c>
      <c r="Z72" s="96" t="s">
        <v>97</v>
      </c>
      <c r="AA72" s="96">
        <v>3728</v>
      </c>
    </row>
    <row r="73" spans="1:27" x14ac:dyDescent="0.15">
      <c r="A73" s="95" t="s">
        <v>484</v>
      </c>
      <c r="B73" s="95">
        <v>84</v>
      </c>
      <c r="C73" s="95">
        <v>92</v>
      </c>
      <c r="D73" s="95">
        <v>82.2</v>
      </c>
      <c r="E73" s="95">
        <v>82.3</v>
      </c>
      <c r="F73" s="95">
        <v>82</v>
      </c>
      <c r="G73" s="95">
        <v>83.7</v>
      </c>
      <c r="H73" s="95" t="s">
        <v>97</v>
      </c>
      <c r="I73" s="95">
        <v>53.1</v>
      </c>
      <c r="J73" s="95">
        <v>96.6</v>
      </c>
      <c r="K73" s="95">
        <v>81.7</v>
      </c>
      <c r="L73" s="95">
        <v>111.1</v>
      </c>
      <c r="M73" s="95">
        <v>81.2</v>
      </c>
      <c r="O73" s="96" t="s">
        <v>484</v>
      </c>
      <c r="P73" s="96">
        <v>14549</v>
      </c>
      <c r="Q73" s="96">
        <v>2608</v>
      </c>
      <c r="R73" s="96">
        <v>11941</v>
      </c>
      <c r="S73" s="96">
        <v>8975</v>
      </c>
      <c r="T73" s="96">
        <v>2966</v>
      </c>
      <c r="U73" s="96">
        <v>308</v>
      </c>
      <c r="V73" s="96">
        <v>18</v>
      </c>
      <c r="W73" s="96">
        <v>41</v>
      </c>
      <c r="X73" s="96">
        <v>247</v>
      </c>
      <c r="Y73" s="96">
        <v>2352</v>
      </c>
      <c r="Z73" s="96">
        <v>150</v>
      </c>
      <c r="AA73" s="96">
        <v>2747</v>
      </c>
    </row>
    <row r="74" spans="1:27" x14ac:dyDescent="0.15">
      <c r="A74" s="95" t="s">
        <v>10</v>
      </c>
      <c r="B74" s="95">
        <v>82.7</v>
      </c>
      <c r="C74" s="95">
        <v>89.4</v>
      </c>
      <c r="D74" s="95">
        <v>81.3</v>
      </c>
      <c r="E74" s="95">
        <v>83.4</v>
      </c>
      <c r="F74" s="95">
        <v>71.099999999999994</v>
      </c>
      <c r="G74" s="95">
        <v>63.2</v>
      </c>
      <c r="H74" s="95" t="s">
        <v>97</v>
      </c>
      <c r="I74" s="95">
        <v>45.2</v>
      </c>
      <c r="J74" s="95">
        <v>85.2</v>
      </c>
      <c r="K74" s="95">
        <v>74.7</v>
      </c>
      <c r="L74" s="95" t="s">
        <v>328</v>
      </c>
      <c r="M74" s="95">
        <v>75.5</v>
      </c>
      <c r="O74" s="96" t="s">
        <v>10</v>
      </c>
      <c r="P74" s="96">
        <v>19065</v>
      </c>
      <c r="Q74" s="96">
        <v>3447</v>
      </c>
      <c r="R74" s="96">
        <v>15618</v>
      </c>
      <c r="S74" s="96">
        <v>12864</v>
      </c>
      <c r="T74" s="96">
        <v>2754</v>
      </c>
      <c r="U74" s="96">
        <v>813</v>
      </c>
      <c r="V74" s="96">
        <v>16</v>
      </c>
      <c r="W74" s="96">
        <v>58</v>
      </c>
      <c r="X74" s="96">
        <v>209</v>
      </c>
      <c r="Y74" s="96">
        <v>1658</v>
      </c>
      <c r="Z74" s="96" t="s">
        <v>97</v>
      </c>
      <c r="AA74" s="96">
        <v>4595</v>
      </c>
    </row>
    <row r="75" spans="1:27" x14ac:dyDescent="0.15">
      <c r="A75" s="95" t="s">
        <v>485</v>
      </c>
      <c r="B75" s="95">
        <v>84.1</v>
      </c>
      <c r="C75" s="95">
        <v>90</v>
      </c>
      <c r="D75" s="95">
        <v>83.2</v>
      </c>
      <c r="E75" s="95">
        <v>83.1</v>
      </c>
      <c r="F75" s="95">
        <v>83.5</v>
      </c>
      <c r="G75" s="95">
        <v>86.4</v>
      </c>
      <c r="H75" s="95">
        <v>0.7</v>
      </c>
      <c r="I75" s="95">
        <v>26.7</v>
      </c>
      <c r="J75" s="95">
        <v>91.8</v>
      </c>
      <c r="K75" s="95">
        <v>83</v>
      </c>
      <c r="L75" s="95">
        <v>87.1</v>
      </c>
      <c r="M75" s="95">
        <v>86.3</v>
      </c>
      <c r="O75" s="96" t="s">
        <v>485</v>
      </c>
      <c r="P75" s="96">
        <v>21674</v>
      </c>
      <c r="Q75" s="96">
        <v>2594</v>
      </c>
      <c r="R75" s="96">
        <v>19080</v>
      </c>
      <c r="S75" s="96">
        <v>13778</v>
      </c>
      <c r="T75" s="96">
        <v>5302</v>
      </c>
      <c r="U75" s="96">
        <v>1333</v>
      </c>
      <c r="V75" s="96">
        <v>8</v>
      </c>
      <c r="W75" s="96">
        <v>58</v>
      </c>
      <c r="X75" s="96">
        <v>228</v>
      </c>
      <c r="Y75" s="96">
        <v>3675</v>
      </c>
      <c r="Z75" s="96">
        <v>14</v>
      </c>
      <c r="AA75" s="96">
        <v>3908</v>
      </c>
    </row>
    <row r="76" spans="1:27" x14ac:dyDescent="0.15">
      <c r="A76" s="95" t="s">
        <v>513</v>
      </c>
      <c r="B76" s="95">
        <v>81</v>
      </c>
      <c r="C76" s="95">
        <v>90</v>
      </c>
      <c r="D76" s="95">
        <v>78.900000000000006</v>
      </c>
      <c r="E76" s="95">
        <v>82.5</v>
      </c>
      <c r="F76" s="95">
        <v>64.599999999999994</v>
      </c>
      <c r="G76" s="95">
        <v>64.7</v>
      </c>
      <c r="H76" s="95" t="s">
        <v>97</v>
      </c>
      <c r="I76" s="95">
        <v>35.5</v>
      </c>
      <c r="J76" s="95">
        <v>93.1</v>
      </c>
      <c r="K76" s="95">
        <v>64.3</v>
      </c>
      <c r="L76" s="95" t="s">
        <v>328</v>
      </c>
      <c r="M76" s="95">
        <v>84.8</v>
      </c>
      <c r="O76" s="96" t="s">
        <v>513</v>
      </c>
      <c r="P76" s="96">
        <v>15481</v>
      </c>
      <c r="Q76" s="96">
        <v>2883</v>
      </c>
      <c r="R76" s="96">
        <v>12598</v>
      </c>
      <c r="S76" s="96">
        <v>10048</v>
      </c>
      <c r="T76" s="96">
        <v>2550</v>
      </c>
      <c r="U76" s="96">
        <v>368</v>
      </c>
      <c r="V76" s="96">
        <v>12</v>
      </c>
      <c r="W76" s="96">
        <v>25</v>
      </c>
      <c r="X76" s="96">
        <v>80</v>
      </c>
      <c r="Y76" s="96">
        <v>2065</v>
      </c>
      <c r="Z76" s="96" t="s">
        <v>97</v>
      </c>
      <c r="AA76" s="96">
        <v>2028</v>
      </c>
    </row>
    <row r="77" spans="1:27" x14ac:dyDescent="0.15">
      <c r="A77" s="95" t="s">
        <v>382</v>
      </c>
      <c r="O77" s="96" t="s">
        <v>382</v>
      </c>
    </row>
    <row r="78" spans="1:27" x14ac:dyDescent="0.15">
      <c r="A78" s="95" t="s">
        <v>486</v>
      </c>
      <c r="B78" s="95">
        <v>78.900000000000006</v>
      </c>
      <c r="C78" s="95">
        <v>96.2</v>
      </c>
      <c r="D78" s="95">
        <v>77.3</v>
      </c>
      <c r="E78" s="95">
        <v>77.099999999999994</v>
      </c>
      <c r="F78" s="95">
        <v>77.599999999999994</v>
      </c>
      <c r="G78" s="95">
        <v>77.8</v>
      </c>
      <c r="H78" s="95" t="s">
        <v>97</v>
      </c>
      <c r="I78" s="95">
        <v>31.7</v>
      </c>
      <c r="J78" s="95">
        <v>45.1</v>
      </c>
      <c r="K78" s="95">
        <v>79</v>
      </c>
      <c r="L78" s="95" t="s">
        <v>328</v>
      </c>
      <c r="M78" s="95">
        <v>75.099999999999994</v>
      </c>
      <c r="O78" s="96" t="s">
        <v>486</v>
      </c>
      <c r="P78" s="96">
        <v>7045</v>
      </c>
      <c r="Q78" s="96">
        <v>585</v>
      </c>
      <c r="R78" s="96">
        <v>6460</v>
      </c>
      <c r="S78" s="96">
        <v>4129</v>
      </c>
      <c r="T78" s="96">
        <v>2331</v>
      </c>
      <c r="U78" s="96">
        <v>353</v>
      </c>
      <c r="V78" s="96">
        <v>6</v>
      </c>
      <c r="W78" s="96">
        <v>20</v>
      </c>
      <c r="X78" s="96">
        <v>41</v>
      </c>
      <c r="Y78" s="96">
        <v>1911</v>
      </c>
      <c r="Z78" s="96" t="s">
        <v>97</v>
      </c>
      <c r="AA78" s="96">
        <v>830</v>
      </c>
    </row>
    <row r="79" spans="1:27" x14ac:dyDescent="0.15">
      <c r="A79" s="95" t="s">
        <v>487</v>
      </c>
      <c r="B79" s="95">
        <v>79.099999999999994</v>
      </c>
      <c r="C79" s="95">
        <v>92.9</v>
      </c>
      <c r="D79" s="95">
        <v>78.099999999999994</v>
      </c>
      <c r="E79" s="95">
        <v>80</v>
      </c>
      <c r="F79" s="95">
        <v>74.900000000000006</v>
      </c>
      <c r="G79" s="95">
        <v>74.5</v>
      </c>
      <c r="H79" s="95" t="s">
        <v>97</v>
      </c>
      <c r="I79" s="95">
        <v>18.7</v>
      </c>
      <c r="J79" s="95">
        <v>85.5</v>
      </c>
      <c r="K79" s="95">
        <v>75.900000000000006</v>
      </c>
      <c r="L79" s="95" t="s">
        <v>328</v>
      </c>
      <c r="M79" s="95">
        <v>68.5</v>
      </c>
      <c r="O79" s="96" t="s">
        <v>487</v>
      </c>
      <c r="P79" s="96">
        <v>6211</v>
      </c>
      <c r="Q79" s="96">
        <v>400</v>
      </c>
      <c r="R79" s="96">
        <v>5811</v>
      </c>
      <c r="S79" s="96">
        <v>3660</v>
      </c>
      <c r="T79" s="96">
        <v>2151</v>
      </c>
      <c r="U79" s="96">
        <v>932</v>
      </c>
      <c r="V79" s="96">
        <v>6</v>
      </c>
      <c r="W79" s="96">
        <v>20</v>
      </c>
      <c r="X79" s="96">
        <v>116</v>
      </c>
      <c r="Y79" s="96">
        <v>1077</v>
      </c>
      <c r="Z79" s="96" t="s">
        <v>97</v>
      </c>
      <c r="AA79" s="96">
        <v>888</v>
      </c>
    </row>
    <row r="80" spans="1:27" x14ac:dyDescent="0.15">
      <c r="A80" s="95" t="s">
        <v>488</v>
      </c>
      <c r="B80" s="95">
        <v>76</v>
      </c>
      <c r="C80" s="95">
        <v>79.7</v>
      </c>
      <c r="D80" s="95">
        <v>75.3</v>
      </c>
      <c r="E80" s="95">
        <v>68.7</v>
      </c>
      <c r="F80" s="95">
        <v>81.8</v>
      </c>
      <c r="G80" s="95">
        <v>83.5</v>
      </c>
      <c r="H80" s="95" t="s">
        <v>97</v>
      </c>
      <c r="I80" s="95">
        <v>25.6</v>
      </c>
      <c r="J80" s="95">
        <v>97.4</v>
      </c>
      <c r="K80" s="95">
        <v>80.7</v>
      </c>
      <c r="L80" s="95">
        <v>95.7</v>
      </c>
      <c r="M80" s="95">
        <v>69</v>
      </c>
      <c r="O80" s="96" t="s">
        <v>488</v>
      </c>
      <c r="P80" s="96">
        <v>4603</v>
      </c>
      <c r="Q80" s="96">
        <v>728</v>
      </c>
      <c r="R80" s="96">
        <v>3875</v>
      </c>
      <c r="S80" s="96">
        <v>1920</v>
      </c>
      <c r="T80" s="96">
        <v>1955</v>
      </c>
      <c r="U80" s="96">
        <v>543</v>
      </c>
      <c r="V80" s="96">
        <v>5</v>
      </c>
      <c r="W80" s="96">
        <v>33</v>
      </c>
      <c r="X80" s="96">
        <v>197</v>
      </c>
      <c r="Y80" s="96">
        <v>1177</v>
      </c>
      <c r="Z80" s="96">
        <v>39</v>
      </c>
      <c r="AA80" s="96">
        <v>1222</v>
      </c>
    </row>
    <row r="81" spans="1:27" x14ac:dyDescent="0.15">
      <c r="A81" s="95" t="s">
        <v>608</v>
      </c>
      <c r="B81" s="95">
        <v>80.400000000000006</v>
      </c>
      <c r="C81" s="95">
        <v>94.6</v>
      </c>
      <c r="D81" s="95">
        <v>77.8</v>
      </c>
      <c r="E81" s="95">
        <v>74.5</v>
      </c>
      <c r="F81" s="95">
        <v>80.7</v>
      </c>
      <c r="G81" s="95">
        <v>80.400000000000006</v>
      </c>
      <c r="H81" s="95" t="s">
        <v>97</v>
      </c>
      <c r="I81" s="95" t="s">
        <v>328</v>
      </c>
      <c r="J81" s="95">
        <v>91.8</v>
      </c>
      <c r="K81" s="95">
        <v>80.900000000000006</v>
      </c>
      <c r="L81" s="95" t="s">
        <v>328</v>
      </c>
      <c r="M81" s="95">
        <v>67.400000000000006</v>
      </c>
      <c r="O81" s="96" t="s">
        <v>608</v>
      </c>
      <c r="P81" s="96">
        <v>3999</v>
      </c>
      <c r="Q81" s="96">
        <v>625</v>
      </c>
      <c r="R81" s="96">
        <v>3374</v>
      </c>
      <c r="S81" s="96">
        <v>1570</v>
      </c>
      <c r="T81" s="96">
        <v>1804</v>
      </c>
      <c r="U81" s="96">
        <v>762</v>
      </c>
      <c r="V81" s="96">
        <v>6</v>
      </c>
      <c r="W81" s="96" t="s">
        <v>97</v>
      </c>
      <c r="X81" s="96">
        <v>50</v>
      </c>
      <c r="Y81" s="96">
        <v>986</v>
      </c>
      <c r="Z81" s="96" t="s">
        <v>97</v>
      </c>
      <c r="AA81" s="96">
        <v>1510</v>
      </c>
    </row>
    <row r="82" spans="1:27" x14ac:dyDescent="0.15">
      <c r="A82" s="95" t="s">
        <v>520</v>
      </c>
      <c r="B82" s="95">
        <v>77</v>
      </c>
      <c r="C82" s="95">
        <v>89.1</v>
      </c>
      <c r="D82" s="95">
        <v>74.2</v>
      </c>
      <c r="E82" s="95">
        <v>75.599999999999994</v>
      </c>
      <c r="F82" s="95">
        <v>71.8</v>
      </c>
      <c r="G82" s="95">
        <v>56.2</v>
      </c>
      <c r="H82" s="95" t="s">
        <v>97</v>
      </c>
      <c r="I82" s="95">
        <v>46.1</v>
      </c>
      <c r="J82" s="95">
        <v>93.1</v>
      </c>
      <c r="K82" s="95">
        <v>72.3</v>
      </c>
      <c r="L82" s="95" t="s">
        <v>328</v>
      </c>
      <c r="M82" s="95">
        <v>70.099999999999994</v>
      </c>
      <c r="O82" s="96" t="s">
        <v>520</v>
      </c>
      <c r="P82" s="96">
        <v>6152</v>
      </c>
      <c r="Q82" s="96">
        <v>1154</v>
      </c>
      <c r="R82" s="96">
        <v>4998</v>
      </c>
      <c r="S82" s="96">
        <v>3134</v>
      </c>
      <c r="T82" s="96">
        <v>1864</v>
      </c>
      <c r="U82" s="96">
        <v>158</v>
      </c>
      <c r="V82" s="96">
        <v>8</v>
      </c>
      <c r="W82" s="96">
        <v>12</v>
      </c>
      <c r="X82" s="96">
        <v>120</v>
      </c>
      <c r="Y82" s="96">
        <v>1566</v>
      </c>
      <c r="Z82" s="96" t="s">
        <v>97</v>
      </c>
      <c r="AA82" s="96">
        <v>1123</v>
      </c>
    </row>
    <row r="83" spans="1:27" x14ac:dyDescent="0.15">
      <c r="A83" s="95" t="s">
        <v>489</v>
      </c>
      <c r="B83" s="95">
        <v>83.9</v>
      </c>
      <c r="C83" s="95">
        <v>93.3</v>
      </c>
      <c r="D83" s="95">
        <v>79.900000000000006</v>
      </c>
      <c r="E83" s="95">
        <v>80.8</v>
      </c>
      <c r="F83" s="95">
        <v>78.599999999999994</v>
      </c>
      <c r="G83" s="95">
        <v>64.7</v>
      </c>
      <c r="H83" s="95" t="s">
        <v>97</v>
      </c>
      <c r="I83" s="95">
        <v>25.7</v>
      </c>
      <c r="J83" s="95" t="s">
        <v>328</v>
      </c>
      <c r="K83" s="95">
        <v>80.599999999999994</v>
      </c>
      <c r="L83" s="95" t="s">
        <v>328</v>
      </c>
      <c r="M83" s="95">
        <v>83.4</v>
      </c>
      <c r="O83" s="96" t="s">
        <v>489</v>
      </c>
      <c r="P83" s="96">
        <v>5447</v>
      </c>
      <c r="Q83" s="96">
        <v>1630</v>
      </c>
      <c r="R83" s="96">
        <v>3817</v>
      </c>
      <c r="S83" s="96">
        <v>2267</v>
      </c>
      <c r="T83" s="96">
        <v>1550</v>
      </c>
      <c r="U83" s="96">
        <v>96</v>
      </c>
      <c r="V83" s="96">
        <v>4</v>
      </c>
      <c r="W83" s="96">
        <v>22</v>
      </c>
      <c r="X83" s="96" t="s">
        <v>97</v>
      </c>
      <c r="Y83" s="96">
        <v>1428</v>
      </c>
      <c r="Z83" s="96" t="s">
        <v>97</v>
      </c>
      <c r="AA83" s="96">
        <v>480</v>
      </c>
    </row>
    <row r="84" spans="1:27" x14ac:dyDescent="0.15">
      <c r="A84" s="95" t="s">
        <v>490</v>
      </c>
      <c r="B84" s="95">
        <v>68.2</v>
      </c>
      <c r="C84" s="95">
        <v>66.5</v>
      </c>
      <c r="D84" s="95">
        <v>68.900000000000006</v>
      </c>
      <c r="E84" s="95">
        <v>73</v>
      </c>
      <c r="F84" s="95">
        <v>58.6</v>
      </c>
      <c r="G84" s="95">
        <v>0.8</v>
      </c>
      <c r="H84" s="95" t="s">
        <v>328</v>
      </c>
      <c r="I84" s="95" t="s">
        <v>328</v>
      </c>
      <c r="J84" s="95" t="s">
        <v>328</v>
      </c>
      <c r="K84" s="95">
        <v>61.3</v>
      </c>
      <c r="L84" s="95" t="s">
        <v>328</v>
      </c>
      <c r="M84" s="95">
        <v>82.2</v>
      </c>
      <c r="O84" s="96" t="s">
        <v>490</v>
      </c>
      <c r="P84" s="96">
        <v>5829</v>
      </c>
      <c r="Q84" s="96">
        <v>1516</v>
      </c>
      <c r="R84" s="96">
        <v>4313</v>
      </c>
      <c r="S84" s="96">
        <v>3227</v>
      </c>
      <c r="T84" s="96">
        <v>1086</v>
      </c>
      <c r="U84" s="96">
        <v>50</v>
      </c>
      <c r="V84" s="96" t="s">
        <v>97</v>
      </c>
      <c r="W84" s="96" t="s">
        <v>97</v>
      </c>
      <c r="X84" s="96" t="s">
        <v>97</v>
      </c>
      <c r="Y84" s="96">
        <v>1036</v>
      </c>
      <c r="Z84" s="96" t="s">
        <v>97</v>
      </c>
      <c r="AA84" s="96">
        <v>1196</v>
      </c>
    </row>
    <row r="85" spans="1:27" x14ac:dyDescent="0.15">
      <c r="A85" s="95" t="s">
        <v>386</v>
      </c>
      <c r="B85" s="95">
        <v>77.2</v>
      </c>
      <c r="C85" s="95">
        <v>86.8</v>
      </c>
      <c r="D85" s="95">
        <v>74.099999999999994</v>
      </c>
      <c r="E85" s="95">
        <v>75.7</v>
      </c>
      <c r="F85" s="95">
        <v>67.8</v>
      </c>
      <c r="G85" s="95" t="s">
        <v>328</v>
      </c>
      <c r="H85" s="95" t="s">
        <v>97</v>
      </c>
      <c r="I85" s="95" t="s">
        <v>97</v>
      </c>
      <c r="J85" s="95" t="s">
        <v>328</v>
      </c>
      <c r="K85" s="95">
        <v>72.8</v>
      </c>
      <c r="L85" s="95" t="s">
        <v>328</v>
      </c>
      <c r="M85" s="95">
        <v>64.8</v>
      </c>
      <c r="O85" s="96" t="s">
        <v>386</v>
      </c>
      <c r="P85" s="96">
        <v>4847</v>
      </c>
      <c r="Q85" s="96">
        <v>1199</v>
      </c>
      <c r="R85" s="96">
        <v>3648</v>
      </c>
      <c r="S85" s="96">
        <v>2887</v>
      </c>
      <c r="T85" s="96">
        <v>761</v>
      </c>
      <c r="U85" s="96" t="s">
        <v>97</v>
      </c>
      <c r="V85" s="96">
        <v>6</v>
      </c>
      <c r="W85" s="96">
        <v>46</v>
      </c>
      <c r="X85" s="96" t="s">
        <v>97</v>
      </c>
      <c r="Y85" s="96">
        <v>709</v>
      </c>
      <c r="Z85" s="96" t="s">
        <v>97</v>
      </c>
      <c r="AA85" s="96">
        <v>1167</v>
      </c>
    </row>
    <row r="86" spans="1:27" x14ac:dyDescent="0.15">
      <c r="A86" s="95" t="s">
        <v>614</v>
      </c>
      <c r="B86" s="95">
        <v>71</v>
      </c>
      <c r="C86" s="95">
        <v>78.3</v>
      </c>
      <c r="D86" s="95">
        <v>68.5</v>
      </c>
      <c r="E86" s="95">
        <v>66.099999999999994</v>
      </c>
      <c r="F86" s="95">
        <v>73.099999999999994</v>
      </c>
      <c r="G86" s="95">
        <v>42.2</v>
      </c>
      <c r="H86" s="95">
        <v>0</v>
      </c>
      <c r="I86" s="95">
        <v>39.799999999999997</v>
      </c>
      <c r="J86" s="95" t="s">
        <v>328</v>
      </c>
      <c r="K86" s="95">
        <v>76.7</v>
      </c>
      <c r="L86" s="95" t="s">
        <v>328</v>
      </c>
      <c r="M86" s="95">
        <v>75.900000000000006</v>
      </c>
      <c r="O86" s="96" t="s">
        <v>614</v>
      </c>
      <c r="P86" s="96">
        <v>4227</v>
      </c>
      <c r="Q86" s="96">
        <v>1074</v>
      </c>
      <c r="R86" s="96">
        <v>3153</v>
      </c>
      <c r="S86" s="96">
        <v>2027</v>
      </c>
      <c r="T86" s="96">
        <v>1126</v>
      </c>
      <c r="U86" s="96">
        <v>88</v>
      </c>
      <c r="V86" s="96">
        <v>8</v>
      </c>
      <c r="W86" s="96">
        <v>14</v>
      </c>
      <c r="X86" s="96" t="s">
        <v>97</v>
      </c>
      <c r="Y86" s="96">
        <v>1016</v>
      </c>
      <c r="Z86" s="96" t="s">
        <v>97</v>
      </c>
      <c r="AA86" s="96">
        <v>701</v>
      </c>
    </row>
    <row r="87" spans="1:27" x14ac:dyDescent="0.15">
      <c r="A87" s="95" t="s">
        <v>387</v>
      </c>
      <c r="B87" s="95">
        <v>82.7</v>
      </c>
      <c r="C87" s="95">
        <v>83.7</v>
      </c>
      <c r="D87" s="95">
        <v>82.5</v>
      </c>
      <c r="E87" s="95">
        <v>83.1</v>
      </c>
      <c r="F87" s="95">
        <v>81.3</v>
      </c>
      <c r="G87" s="95">
        <v>83.1</v>
      </c>
      <c r="H87" s="95">
        <v>47.5</v>
      </c>
      <c r="I87" s="95">
        <v>51</v>
      </c>
      <c r="J87" s="95">
        <v>97</v>
      </c>
      <c r="K87" s="95">
        <v>77.8</v>
      </c>
      <c r="L87" s="95" t="s">
        <v>328</v>
      </c>
      <c r="M87" s="95">
        <v>81.3</v>
      </c>
      <c r="O87" s="96" t="s">
        <v>387</v>
      </c>
      <c r="P87" s="96">
        <v>6321</v>
      </c>
      <c r="Q87" s="96">
        <v>1029</v>
      </c>
      <c r="R87" s="96">
        <v>5292</v>
      </c>
      <c r="S87" s="96">
        <v>3512</v>
      </c>
      <c r="T87" s="96">
        <v>1780</v>
      </c>
      <c r="U87" s="96">
        <v>851</v>
      </c>
      <c r="V87" s="96">
        <v>6</v>
      </c>
      <c r="W87" s="96">
        <v>30</v>
      </c>
      <c r="X87" s="96">
        <v>139</v>
      </c>
      <c r="Y87" s="96">
        <v>754</v>
      </c>
      <c r="Z87" s="96" t="s">
        <v>97</v>
      </c>
      <c r="AA87" s="96">
        <v>1374</v>
      </c>
    </row>
    <row r="88" spans="1:27" x14ac:dyDescent="0.15">
      <c r="A88" s="95" t="s">
        <v>527</v>
      </c>
      <c r="B88" s="95">
        <v>81.3</v>
      </c>
      <c r="C88" s="95">
        <v>94</v>
      </c>
      <c r="D88" s="95">
        <v>79.599999999999994</v>
      </c>
      <c r="E88" s="95">
        <v>75.900000000000006</v>
      </c>
      <c r="F88" s="95">
        <v>84.6</v>
      </c>
      <c r="G88" s="95">
        <v>87.1</v>
      </c>
      <c r="H88" s="95" t="s">
        <v>97</v>
      </c>
      <c r="I88" s="95">
        <v>20.399999999999999</v>
      </c>
      <c r="J88" s="95" t="s">
        <v>328</v>
      </c>
      <c r="K88" s="95">
        <v>84.8</v>
      </c>
      <c r="L88" s="95" t="s">
        <v>328</v>
      </c>
      <c r="M88" s="95">
        <v>76.099999999999994</v>
      </c>
      <c r="O88" s="96" t="s">
        <v>527</v>
      </c>
      <c r="P88" s="96">
        <v>4393</v>
      </c>
      <c r="Q88" s="96">
        <v>548</v>
      </c>
      <c r="R88" s="96">
        <v>3845</v>
      </c>
      <c r="S88" s="96">
        <v>2225</v>
      </c>
      <c r="T88" s="96">
        <v>1620</v>
      </c>
      <c r="U88" s="96">
        <v>376</v>
      </c>
      <c r="V88" s="96">
        <v>8</v>
      </c>
      <c r="W88" s="96">
        <v>9</v>
      </c>
      <c r="X88" s="96" t="s">
        <v>97</v>
      </c>
      <c r="Y88" s="96">
        <v>1227</v>
      </c>
      <c r="Z88" s="96" t="s">
        <v>97</v>
      </c>
      <c r="AA88" s="96">
        <v>1410</v>
      </c>
    </row>
    <row r="89" spans="1:27" x14ac:dyDescent="0.15">
      <c r="A89" s="95" t="s">
        <v>538</v>
      </c>
      <c r="B89" s="95">
        <v>84.7</v>
      </c>
      <c r="C89" s="95">
        <v>94.8</v>
      </c>
      <c r="D89" s="95">
        <v>83.5</v>
      </c>
      <c r="E89" s="95">
        <v>80.3</v>
      </c>
      <c r="F89" s="95">
        <v>91.9</v>
      </c>
      <c r="G89" s="95">
        <v>99</v>
      </c>
      <c r="H89" s="95" t="s">
        <v>97</v>
      </c>
      <c r="I89" s="95" t="s">
        <v>328</v>
      </c>
      <c r="J89" s="95" t="s">
        <v>328</v>
      </c>
      <c r="K89" s="95">
        <v>87.5</v>
      </c>
      <c r="L89" s="95" t="s">
        <v>328</v>
      </c>
      <c r="M89" s="95">
        <v>83.5</v>
      </c>
      <c r="O89" s="96" t="s">
        <v>538</v>
      </c>
      <c r="P89" s="96">
        <v>4062</v>
      </c>
      <c r="Q89" s="96">
        <v>461</v>
      </c>
      <c r="R89" s="96">
        <v>3601</v>
      </c>
      <c r="S89" s="96">
        <v>2628</v>
      </c>
      <c r="T89" s="96">
        <v>973</v>
      </c>
      <c r="U89" s="96">
        <v>417</v>
      </c>
      <c r="V89" s="96">
        <v>6</v>
      </c>
      <c r="W89" s="96" t="s">
        <v>97</v>
      </c>
      <c r="X89" s="96" t="s">
        <v>97</v>
      </c>
      <c r="Y89" s="96">
        <v>550</v>
      </c>
      <c r="Z89" s="96" t="s">
        <v>97</v>
      </c>
      <c r="AA89" s="96">
        <v>738</v>
      </c>
    </row>
    <row r="90" spans="1:27" x14ac:dyDescent="0.15">
      <c r="A90" s="95" t="s">
        <v>491</v>
      </c>
      <c r="B90" s="95">
        <v>82.5</v>
      </c>
      <c r="C90" s="95">
        <v>86.8</v>
      </c>
      <c r="D90" s="95">
        <v>81.099999999999994</v>
      </c>
      <c r="E90" s="95">
        <v>81.099999999999994</v>
      </c>
      <c r="F90" s="95" t="s">
        <v>328</v>
      </c>
      <c r="G90" s="95" t="s">
        <v>328</v>
      </c>
      <c r="H90" s="95" t="s">
        <v>328</v>
      </c>
      <c r="I90" s="95" t="s">
        <v>328</v>
      </c>
      <c r="J90" s="95" t="s">
        <v>328</v>
      </c>
      <c r="K90" s="95" t="s">
        <v>328</v>
      </c>
      <c r="L90" s="95" t="s">
        <v>328</v>
      </c>
      <c r="M90" s="95" t="s">
        <v>328</v>
      </c>
      <c r="O90" s="96" t="s">
        <v>491</v>
      </c>
      <c r="P90" s="96">
        <v>4310</v>
      </c>
      <c r="Q90" s="96">
        <v>1077</v>
      </c>
      <c r="R90" s="96">
        <v>3233</v>
      </c>
      <c r="S90" s="96">
        <v>3233</v>
      </c>
      <c r="T90" s="96" t="s">
        <v>97</v>
      </c>
      <c r="U90" s="96" t="s">
        <v>97</v>
      </c>
      <c r="V90" s="96" t="s">
        <v>97</v>
      </c>
      <c r="W90" s="96" t="s">
        <v>97</v>
      </c>
      <c r="X90" s="96" t="s">
        <v>97</v>
      </c>
      <c r="Y90" s="96" t="s">
        <v>97</v>
      </c>
      <c r="Z90" s="96" t="s">
        <v>97</v>
      </c>
      <c r="AA90" s="96" t="s">
        <v>97</v>
      </c>
    </row>
    <row r="91" spans="1:27" x14ac:dyDescent="0.15">
      <c r="A91" s="95" t="s">
        <v>599</v>
      </c>
      <c r="B91" s="95">
        <v>78</v>
      </c>
      <c r="C91" s="95">
        <v>93.1</v>
      </c>
      <c r="D91" s="95">
        <v>73.7</v>
      </c>
      <c r="E91" s="95">
        <v>74.3</v>
      </c>
      <c r="F91" s="95">
        <v>65.3</v>
      </c>
      <c r="G91" s="95" t="s">
        <v>97</v>
      </c>
      <c r="H91" s="95" t="s">
        <v>328</v>
      </c>
      <c r="I91" s="95" t="s">
        <v>328</v>
      </c>
      <c r="J91" s="95">
        <v>90.3</v>
      </c>
      <c r="K91" s="95">
        <v>86.4</v>
      </c>
      <c r="L91" s="95" t="s">
        <v>328</v>
      </c>
      <c r="M91" s="95">
        <v>67.3</v>
      </c>
      <c r="O91" s="96" t="s">
        <v>599</v>
      </c>
      <c r="P91" s="96">
        <v>3142</v>
      </c>
      <c r="Q91" s="96">
        <v>694</v>
      </c>
      <c r="R91" s="96">
        <v>2448</v>
      </c>
      <c r="S91" s="96">
        <v>2292</v>
      </c>
      <c r="T91" s="96">
        <v>156</v>
      </c>
      <c r="U91" s="96">
        <v>40</v>
      </c>
      <c r="V91" s="96" t="s">
        <v>97</v>
      </c>
      <c r="W91" s="96" t="s">
        <v>97</v>
      </c>
      <c r="X91" s="96">
        <v>42</v>
      </c>
      <c r="Y91" s="96">
        <v>74</v>
      </c>
      <c r="Z91" s="96" t="s">
        <v>97</v>
      </c>
      <c r="AA91" s="96">
        <v>923</v>
      </c>
    </row>
    <row r="92" spans="1:27" x14ac:dyDescent="0.15">
      <c r="A92" s="95" t="s">
        <v>615</v>
      </c>
      <c r="B92" s="95">
        <v>82.4</v>
      </c>
      <c r="C92" s="95">
        <v>96.5</v>
      </c>
      <c r="D92" s="95">
        <v>81.599999999999994</v>
      </c>
      <c r="E92" s="95">
        <v>80.400000000000006</v>
      </c>
      <c r="F92" s="95">
        <v>93.7</v>
      </c>
      <c r="G92" s="95">
        <v>96.6</v>
      </c>
      <c r="H92" s="95" t="s">
        <v>328</v>
      </c>
      <c r="I92" s="95" t="s">
        <v>328</v>
      </c>
      <c r="J92" s="95" t="s">
        <v>328</v>
      </c>
      <c r="K92" s="95">
        <v>82.2</v>
      </c>
      <c r="L92" s="95" t="s">
        <v>328</v>
      </c>
      <c r="M92" s="95">
        <v>82.8</v>
      </c>
      <c r="O92" s="96" t="s">
        <v>615</v>
      </c>
      <c r="P92" s="96">
        <v>3582</v>
      </c>
      <c r="Q92" s="96">
        <v>198</v>
      </c>
      <c r="R92" s="96">
        <v>3384</v>
      </c>
      <c r="S92" s="96">
        <v>3084</v>
      </c>
      <c r="T92" s="96">
        <v>300</v>
      </c>
      <c r="U92" s="96">
        <v>240</v>
      </c>
      <c r="V92" s="96" t="s">
        <v>97</v>
      </c>
      <c r="W92" s="96" t="s">
        <v>97</v>
      </c>
      <c r="X92" s="96" t="s">
        <v>97</v>
      </c>
      <c r="Y92" s="96">
        <v>60</v>
      </c>
      <c r="Z92" s="96" t="s">
        <v>97</v>
      </c>
      <c r="AA92" s="96">
        <v>963</v>
      </c>
    </row>
    <row r="93" spans="1:27" x14ac:dyDescent="0.15">
      <c r="A93" s="95" t="s">
        <v>492</v>
      </c>
      <c r="B93" s="95">
        <v>80.3</v>
      </c>
      <c r="C93" s="95">
        <v>89.4</v>
      </c>
      <c r="D93" s="95">
        <v>76.8</v>
      </c>
      <c r="E93" s="95">
        <v>79.5</v>
      </c>
      <c r="F93" s="95">
        <v>60.6</v>
      </c>
      <c r="G93" s="95" t="s">
        <v>328</v>
      </c>
      <c r="H93" s="95">
        <v>0.3</v>
      </c>
      <c r="I93" s="95" t="s">
        <v>328</v>
      </c>
      <c r="J93" s="95" t="s">
        <v>328</v>
      </c>
      <c r="K93" s="95">
        <v>61.1</v>
      </c>
      <c r="L93" s="95" t="s">
        <v>328</v>
      </c>
      <c r="M93" s="95">
        <v>74.3</v>
      </c>
      <c r="O93" s="96" t="s">
        <v>492</v>
      </c>
      <c r="P93" s="96">
        <v>4482</v>
      </c>
      <c r="Q93" s="96">
        <v>1247</v>
      </c>
      <c r="R93" s="96">
        <v>3235</v>
      </c>
      <c r="S93" s="96">
        <v>2771</v>
      </c>
      <c r="T93" s="96">
        <v>464</v>
      </c>
      <c r="U93" s="96" t="s">
        <v>97</v>
      </c>
      <c r="V93" s="96">
        <v>4</v>
      </c>
      <c r="W93" s="96" t="s">
        <v>97</v>
      </c>
      <c r="X93" s="96" t="s">
        <v>97</v>
      </c>
      <c r="Y93" s="96">
        <v>460</v>
      </c>
      <c r="Z93" s="96" t="s">
        <v>97</v>
      </c>
      <c r="AA93" s="96">
        <v>449</v>
      </c>
    </row>
    <row r="94" spans="1:27" x14ac:dyDescent="0.15">
      <c r="A94" s="95" t="s">
        <v>521</v>
      </c>
      <c r="B94" s="95">
        <v>83.2</v>
      </c>
      <c r="C94" s="95">
        <v>77.5</v>
      </c>
      <c r="D94" s="95">
        <v>84.9</v>
      </c>
      <c r="E94" s="95">
        <v>83.5</v>
      </c>
      <c r="F94" s="95">
        <v>91.4</v>
      </c>
      <c r="G94" s="95">
        <v>95</v>
      </c>
      <c r="H94" s="95" t="s">
        <v>328</v>
      </c>
      <c r="I94" s="95" t="s">
        <v>328</v>
      </c>
      <c r="J94" s="95">
        <v>91.5</v>
      </c>
      <c r="K94" s="95">
        <v>88.4</v>
      </c>
      <c r="L94" s="95" t="s">
        <v>328</v>
      </c>
      <c r="M94" s="95">
        <v>80.900000000000006</v>
      </c>
      <c r="O94" s="96" t="s">
        <v>521</v>
      </c>
      <c r="P94" s="96">
        <v>4857</v>
      </c>
      <c r="Q94" s="96">
        <v>1100</v>
      </c>
      <c r="R94" s="96">
        <v>3757</v>
      </c>
      <c r="S94" s="96">
        <v>3074</v>
      </c>
      <c r="T94" s="96">
        <v>683</v>
      </c>
      <c r="U94" s="96">
        <v>220</v>
      </c>
      <c r="V94" s="96" t="s">
        <v>97</v>
      </c>
      <c r="W94" s="96" t="s">
        <v>97</v>
      </c>
      <c r="X94" s="96">
        <v>205</v>
      </c>
      <c r="Y94" s="96">
        <v>258</v>
      </c>
      <c r="Z94" s="96" t="s">
        <v>97</v>
      </c>
      <c r="AA94" s="96">
        <v>664</v>
      </c>
    </row>
    <row r="95" spans="1:27" x14ac:dyDescent="0.15">
      <c r="A95" s="95" t="s">
        <v>600</v>
      </c>
      <c r="B95" s="95">
        <v>87.2</v>
      </c>
      <c r="C95" s="95">
        <v>92.4</v>
      </c>
      <c r="D95" s="95">
        <v>85.6</v>
      </c>
      <c r="E95" s="95">
        <v>84.5</v>
      </c>
      <c r="F95" s="95">
        <v>86.6</v>
      </c>
      <c r="G95" s="95">
        <v>89</v>
      </c>
      <c r="H95" s="95" t="s">
        <v>97</v>
      </c>
      <c r="I95" s="95" t="s">
        <v>328</v>
      </c>
      <c r="J95" s="95">
        <v>88.4</v>
      </c>
      <c r="K95" s="95">
        <v>81.099999999999994</v>
      </c>
      <c r="L95" s="95">
        <v>97.8</v>
      </c>
      <c r="M95" s="95">
        <v>75.7</v>
      </c>
      <c r="O95" s="96" t="s">
        <v>600</v>
      </c>
      <c r="P95" s="96">
        <v>8563</v>
      </c>
      <c r="Q95" s="96">
        <v>1955</v>
      </c>
      <c r="R95" s="96">
        <v>6608</v>
      </c>
      <c r="S95" s="96">
        <v>3187</v>
      </c>
      <c r="T95" s="96">
        <v>3421</v>
      </c>
      <c r="U95" s="96">
        <v>1961</v>
      </c>
      <c r="V95" s="96">
        <v>8</v>
      </c>
      <c r="W95" s="96" t="s">
        <v>97</v>
      </c>
      <c r="X95" s="96">
        <v>569</v>
      </c>
      <c r="Y95" s="96">
        <v>883</v>
      </c>
      <c r="Z95" s="96">
        <v>72</v>
      </c>
      <c r="AA95" s="96">
        <v>1110</v>
      </c>
    </row>
    <row r="96" spans="1:27" x14ac:dyDescent="0.15">
      <c r="A96" s="95" t="s">
        <v>388</v>
      </c>
      <c r="B96" s="95">
        <v>67.2</v>
      </c>
      <c r="C96" s="95" t="s">
        <v>328</v>
      </c>
      <c r="D96" s="95">
        <v>67.2</v>
      </c>
      <c r="E96" s="95">
        <v>64.8</v>
      </c>
      <c r="F96" s="95">
        <v>69.099999999999994</v>
      </c>
      <c r="G96" s="95">
        <v>86.8</v>
      </c>
      <c r="H96" s="95" t="s">
        <v>97</v>
      </c>
      <c r="I96" s="95" t="s">
        <v>328</v>
      </c>
      <c r="J96" s="95">
        <v>86.8</v>
      </c>
      <c r="K96" s="95">
        <v>64</v>
      </c>
      <c r="L96" s="95" t="s">
        <v>328</v>
      </c>
      <c r="M96" s="95">
        <v>67.8</v>
      </c>
      <c r="O96" s="96" t="s">
        <v>388</v>
      </c>
      <c r="P96" s="96">
        <v>3273</v>
      </c>
      <c r="Q96" s="96" t="s">
        <v>97</v>
      </c>
      <c r="R96" s="96">
        <v>3273</v>
      </c>
      <c r="S96" s="96">
        <v>1430</v>
      </c>
      <c r="T96" s="96">
        <v>1843</v>
      </c>
      <c r="U96" s="96">
        <v>376</v>
      </c>
      <c r="V96" s="96">
        <v>6</v>
      </c>
      <c r="W96" s="96" t="s">
        <v>97</v>
      </c>
      <c r="X96" s="96">
        <v>50</v>
      </c>
      <c r="Y96" s="96">
        <v>1411</v>
      </c>
      <c r="Z96" s="96" t="s">
        <v>97</v>
      </c>
      <c r="AA96" s="96">
        <v>1641</v>
      </c>
    </row>
    <row r="97" spans="1:27" x14ac:dyDescent="0.15">
      <c r="A97" s="95" t="s">
        <v>494</v>
      </c>
      <c r="B97" s="95">
        <v>83.9</v>
      </c>
      <c r="C97" s="95">
        <v>91.8</v>
      </c>
      <c r="D97" s="95">
        <v>82.6</v>
      </c>
      <c r="E97" s="95">
        <v>86.2</v>
      </c>
      <c r="F97" s="95">
        <v>77.3</v>
      </c>
      <c r="G97" s="95">
        <v>82.5</v>
      </c>
      <c r="H97" s="95">
        <v>1.3</v>
      </c>
      <c r="I97" s="95">
        <v>9.1999999999999993</v>
      </c>
      <c r="J97" s="95">
        <v>94.7</v>
      </c>
      <c r="K97" s="95">
        <v>76.5</v>
      </c>
      <c r="L97" s="95">
        <v>97.1</v>
      </c>
      <c r="M97" s="95">
        <v>72.900000000000006</v>
      </c>
      <c r="O97" s="96" t="s">
        <v>494</v>
      </c>
      <c r="P97" s="96">
        <v>7696</v>
      </c>
      <c r="Q97" s="96">
        <v>1110</v>
      </c>
      <c r="R97" s="96">
        <v>6586</v>
      </c>
      <c r="S97" s="96">
        <v>3932</v>
      </c>
      <c r="T97" s="96">
        <v>2654</v>
      </c>
      <c r="U97" s="96">
        <v>293</v>
      </c>
      <c r="V97" s="96">
        <v>8</v>
      </c>
      <c r="W97" s="96">
        <v>46</v>
      </c>
      <c r="X97" s="96">
        <v>254</v>
      </c>
      <c r="Y97" s="96">
        <v>2053</v>
      </c>
      <c r="Z97" s="96">
        <v>75</v>
      </c>
      <c r="AA97" s="96">
        <v>1729</v>
      </c>
    </row>
    <row r="98" spans="1:27" x14ac:dyDescent="0.15">
      <c r="A98" s="95" t="s">
        <v>495</v>
      </c>
      <c r="B98" s="95">
        <v>83.4</v>
      </c>
      <c r="C98" s="95">
        <v>87</v>
      </c>
      <c r="D98" s="95">
        <v>82.7</v>
      </c>
      <c r="E98" s="95">
        <v>83.6</v>
      </c>
      <c r="F98" s="95">
        <v>80.400000000000006</v>
      </c>
      <c r="G98" s="95">
        <v>87.8</v>
      </c>
      <c r="H98" s="95" t="s">
        <v>97</v>
      </c>
      <c r="I98" s="95">
        <v>32.9</v>
      </c>
      <c r="J98" s="95">
        <v>85</v>
      </c>
      <c r="K98" s="95">
        <v>79</v>
      </c>
      <c r="L98" s="95" t="s">
        <v>328</v>
      </c>
      <c r="M98" s="95">
        <v>75.3</v>
      </c>
      <c r="O98" s="96" t="s">
        <v>495</v>
      </c>
      <c r="P98" s="96">
        <v>9605</v>
      </c>
      <c r="Q98" s="96">
        <v>1660</v>
      </c>
      <c r="R98" s="96">
        <v>7945</v>
      </c>
      <c r="S98" s="96">
        <v>5787</v>
      </c>
      <c r="T98" s="96">
        <v>2158</v>
      </c>
      <c r="U98" s="96">
        <v>513</v>
      </c>
      <c r="V98" s="96">
        <v>6</v>
      </c>
      <c r="W98" s="96">
        <v>25</v>
      </c>
      <c r="X98" s="96">
        <v>30</v>
      </c>
      <c r="Y98" s="96">
        <v>1584</v>
      </c>
      <c r="Z98" s="96" t="s">
        <v>97</v>
      </c>
      <c r="AA98" s="96">
        <v>1216</v>
      </c>
    </row>
    <row r="99" spans="1:27" x14ac:dyDescent="0.15">
      <c r="A99" s="95" t="s">
        <v>496</v>
      </c>
      <c r="B99" s="95">
        <v>83.9</v>
      </c>
      <c r="C99" s="95">
        <v>73</v>
      </c>
      <c r="D99" s="95">
        <v>85.4</v>
      </c>
      <c r="E99" s="95">
        <v>85</v>
      </c>
      <c r="F99" s="95">
        <v>86</v>
      </c>
      <c r="G99" s="95">
        <v>91.5</v>
      </c>
      <c r="H99" s="95" t="s">
        <v>97</v>
      </c>
      <c r="I99" s="95" t="s">
        <v>328</v>
      </c>
      <c r="J99" s="95">
        <v>89.7</v>
      </c>
      <c r="K99" s="95">
        <v>81.400000000000006</v>
      </c>
      <c r="L99" s="95">
        <v>90.6</v>
      </c>
      <c r="M99" s="95">
        <v>84.8</v>
      </c>
      <c r="O99" s="96" t="s">
        <v>496</v>
      </c>
      <c r="P99" s="96">
        <v>5025</v>
      </c>
      <c r="Q99" s="96">
        <v>627</v>
      </c>
      <c r="R99" s="96">
        <v>4398</v>
      </c>
      <c r="S99" s="96">
        <v>2477</v>
      </c>
      <c r="T99" s="96">
        <v>1921</v>
      </c>
      <c r="U99" s="96">
        <v>808</v>
      </c>
      <c r="V99" s="96">
        <v>4</v>
      </c>
      <c r="W99" s="96" t="s">
        <v>97</v>
      </c>
      <c r="X99" s="96">
        <v>113</v>
      </c>
      <c r="Y99" s="96">
        <v>996</v>
      </c>
      <c r="Z99" s="96">
        <v>71</v>
      </c>
      <c r="AA99" s="96">
        <v>1513</v>
      </c>
    </row>
    <row r="100" spans="1:27" x14ac:dyDescent="0.15">
      <c r="A100" s="95" t="s">
        <v>497</v>
      </c>
      <c r="B100" s="95">
        <v>76.099999999999994</v>
      </c>
      <c r="C100" s="95">
        <v>90.1</v>
      </c>
      <c r="D100" s="95">
        <v>73.8</v>
      </c>
      <c r="E100" s="95">
        <v>73.900000000000006</v>
      </c>
      <c r="F100" s="95">
        <v>73.7</v>
      </c>
      <c r="G100" s="95">
        <v>75.099999999999994</v>
      </c>
      <c r="H100" s="95" t="s">
        <v>97</v>
      </c>
      <c r="I100" s="95">
        <v>29</v>
      </c>
      <c r="J100" s="95" t="s">
        <v>328</v>
      </c>
      <c r="K100" s="95">
        <v>75.2</v>
      </c>
      <c r="L100" s="95" t="s">
        <v>328</v>
      </c>
      <c r="M100" s="95">
        <v>72.400000000000006</v>
      </c>
      <c r="O100" s="96" t="s">
        <v>497</v>
      </c>
      <c r="P100" s="96">
        <v>6595</v>
      </c>
      <c r="Q100" s="96">
        <v>945</v>
      </c>
      <c r="R100" s="96">
        <v>5650</v>
      </c>
      <c r="S100" s="96">
        <v>3648</v>
      </c>
      <c r="T100" s="96">
        <v>2002</v>
      </c>
      <c r="U100" s="96">
        <v>90</v>
      </c>
      <c r="V100" s="96">
        <v>8</v>
      </c>
      <c r="W100" s="96">
        <v>52</v>
      </c>
      <c r="X100" s="96" t="s">
        <v>97</v>
      </c>
      <c r="Y100" s="96">
        <v>1852</v>
      </c>
      <c r="Z100" s="96" t="s">
        <v>97</v>
      </c>
      <c r="AA100" s="96">
        <v>1992</v>
      </c>
    </row>
    <row r="101" spans="1:27" x14ac:dyDescent="0.15">
      <c r="A101" s="95" t="s">
        <v>499</v>
      </c>
      <c r="B101" s="95">
        <v>86.8</v>
      </c>
      <c r="C101" s="95">
        <v>97.2</v>
      </c>
      <c r="D101" s="95">
        <v>84.9</v>
      </c>
      <c r="E101" s="95">
        <v>85.2</v>
      </c>
      <c r="F101" s="95">
        <v>84.4</v>
      </c>
      <c r="G101" s="95">
        <v>90.6</v>
      </c>
      <c r="H101" s="95" t="s">
        <v>97</v>
      </c>
      <c r="I101" s="95">
        <v>37.5</v>
      </c>
      <c r="J101" s="95">
        <v>90.6</v>
      </c>
      <c r="K101" s="95">
        <v>81.2</v>
      </c>
      <c r="L101" s="95" t="s">
        <v>328</v>
      </c>
      <c r="M101" s="95">
        <v>79.7</v>
      </c>
      <c r="O101" s="96" t="s">
        <v>499</v>
      </c>
      <c r="P101" s="96">
        <v>5293</v>
      </c>
      <c r="Q101" s="96">
        <v>800</v>
      </c>
      <c r="R101" s="96">
        <v>4493</v>
      </c>
      <c r="S101" s="96">
        <v>3088</v>
      </c>
      <c r="T101" s="96">
        <v>1405</v>
      </c>
      <c r="U101" s="96">
        <v>545</v>
      </c>
      <c r="V101" s="96">
        <v>10</v>
      </c>
      <c r="W101" s="96">
        <v>10</v>
      </c>
      <c r="X101" s="96">
        <v>60</v>
      </c>
      <c r="Y101" s="96">
        <v>780</v>
      </c>
      <c r="Z101" s="96" t="s">
        <v>97</v>
      </c>
      <c r="AA101" s="96">
        <v>800</v>
      </c>
    </row>
    <row r="102" spans="1:27" x14ac:dyDescent="0.15">
      <c r="A102" s="95" t="s">
        <v>500</v>
      </c>
      <c r="B102" s="95">
        <v>79.3</v>
      </c>
      <c r="C102" s="95">
        <v>90.6</v>
      </c>
      <c r="D102" s="95">
        <v>75.8</v>
      </c>
      <c r="E102" s="95">
        <v>74.2</v>
      </c>
      <c r="F102" s="95">
        <v>80.5</v>
      </c>
      <c r="G102" s="95" t="s">
        <v>328</v>
      </c>
      <c r="H102" s="95" t="s">
        <v>97</v>
      </c>
      <c r="I102" s="95" t="s">
        <v>328</v>
      </c>
      <c r="J102" s="95" t="s">
        <v>328</v>
      </c>
      <c r="K102" s="95">
        <v>81.3</v>
      </c>
      <c r="L102" s="95" t="s">
        <v>328</v>
      </c>
      <c r="M102" s="95">
        <v>79.900000000000006</v>
      </c>
      <c r="O102" s="96" t="s">
        <v>500</v>
      </c>
      <c r="P102" s="96">
        <v>3143</v>
      </c>
      <c r="Q102" s="96">
        <v>729</v>
      </c>
      <c r="R102" s="96">
        <v>2414</v>
      </c>
      <c r="S102" s="96">
        <v>1808</v>
      </c>
      <c r="T102" s="96">
        <v>606</v>
      </c>
      <c r="U102" s="96" t="s">
        <v>97</v>
      </c>
      <c r="V102" s="96">
        <v>6</v>
      </c>
      <c r="W102" s="96" t="s">
        <v>97</v>
      </c>
      <c r="X102" s="96" t="s">
        <v>97</v>
      </c>
      <c r="Y102" s="96">
        <v>600</v>
      </c>
      <c r="Z102" s="96" t="s">
        <v>97</v>
      </c>
      <c r="AA102" s="96">
        <v>1133</v>
      </c>
    </row>
    <row r="103" spans="1:27" x14ac:dyDescent="0.15">
      <c r="A103" s="95" t="s">
        <v>501</v>
      </c>
      <c r="B103" s="95">
        <v>72.5</v>
      </c>
      <c r="C103" s="95">
        <v>77.5</v>
      </c>
      <c r="D103" s="95">
        <v>72</v>
      </c>
      <c r="E103" s="95">
        <v>77.900000000000006</v>
      </c>
      <c r="F103" s="95">
        <v>27.4</v>
      </c>
      <c r="G103" s="95" t="s">
        <v>328</v>
      </c>
      <c r="H103" s="95" t="s">
        <v>97</v>
      </c>
      <c r="I103" s="95">
        <v>15.5</v>
      </c>
      <c r="J103" s="95" t="s">
        <v>328</v>
      </c>
      <c r="K103" s="95">
        <v>30.8</v>
      </c>
      <c r="L103" s="95" t="s">
        <v>328</v>
      </c>
      <c r="M103" s="95">
        <v>74.400000000000006</v>
      </c>
      <c r="O103" s="96" t="s">
        <v>501</v>
      </c>
      <c r="P103" s="96">
        <v>2608</v>
      </c>
      <c r="Q103" s="96">
        <v>250</v>
      </c>
      <c r="R103" s="96">
        <v>2358</v>
      </c>
      <c r="S103" s="96">
        <v>2082</v>
      </c>
      <c r="T103" s="96">
        <v>276</v>
      </c>
      <c r="U103" s="96" t="s">
        <v>97</v>
      </c>
      <c r="V103" s="96">
        <v>6</v>
      </c>
      <c r="W103" s="96">
        <v>50</v>
      </c>
      <c r="X103" s="96" t="s">
        <v>97</v>
      </c>
      <c r="Y103" s="96">
        <v>220</v>
      </c>
      <c r="Z103" s="96" t="s">
        <v>97</v>
      </c>
      <c r="AA103" s="96">
        <v>715</v>
      </c>
    </row>
    <row r="104" spans="1:27" x14ac:dyDescent="0.15">
      <c r="A104" s="95" t="s">
        <v>528</v>
      </c>
      <c r="B104" s="95">
        <v>79.3</v>
      </c>
      <c r="C104" s="95">
        <v>85.1</v>
      </c>
      <c r="D104" s="95">
        <v>78.3</v>
      </c>
      <c r="E104" s="95">
        <v>89</v>
      </c>
      <c r="F104" s="95">
        <v>74.099999999999994</v>
      </c>
      <c r="G104" s="95">
        <v>68.7</v>
      </c>
      <c r="H104" s="95" t="s">
        <v>97</v>
      </c>
      <c r="I104" s="95">
        <v>6.8</v>
      </c>
      <c r="J104" s="95">
        <v>82.1</v>
      </c>
      <c r="K104" s="95">
        <v>76.3</v>
      </c>
      <c r="L104" s="95" t="s">
        <v>328</v>
      </c>
      <c r="M104" s="95">
        <v>74.2</v>
      </c>
      <c r="O104" s="96" t="s">
        <v>528</v>
      </c>
      <c r="P104" s="96">
        <v>4023</v>
      </c>
      <c r="Q104" s="96">
        <v>572</v>
      </c>
      <c r="R104" s="96">
        <v>3451</v>
      </c>
      <c r="S104" s="96">
        <v>984</v>
      </c>
      <c r="T104" s="96">
        <v>2467</v>
      </c>
      <c r="U104" s="96">
        <v>324</v>
      </c>
      <c r="V104" s="96">
        <v>8</v>
      </c>
      <c r="W104" s="96">
        <v>37</v>
      </c>
      <c r="X104" s="96">
        <v>24</v>
      </c>
      <c r="Y104" s="96">
        <v>2074</v>
      </c>
      <c r="Z104" s="96" t="s">
        <v>97</v>
      </c>
      <c r="AA104" s="96">
        <v>1237</v>
      </c>
    </row>
    <row r="105" spans="1:27" x14ac:dyDescent="0.15">
      <c r="A105" s="95" t="s">
        <v>502</v>
      </c>
      <c r="B105" s="95">
        <v>85.6</v>
      </c>
      <c r="C105" s="95">
        <v>89.7</v>
      </c>
      <c r="D105" s="95">
        <v>84.8</v>
      </c>
      <c r="E105" s="95">
        <v>85.3</v>
      </c>
      <c r="F105" s="95">
        <v>83.2</v>
      </c>
      <c r="G105" s="95">
        <v>53.7</v>
      </c>
      <c r="H105" s="95" t="s">
        <v>328</v>
      </c>
      <c r="I105" s="95" t="s">
        <v>328</v>
      </c>
      <c r="J105" s="95" t="s">
        <v>328</v>
      </c>
      <c r="K105" s="95">
        <v>85.4</v>
      </c>
      <c r="L105" s="95" t="s">
        <v>328</v>
      </c>
      <c r="M105" s="95">
        <v>76.599999999999994</v>
      </c>
      <c r="O105" s="96" t="s">
        <v>502</v>
      </c>
      <c r="P105" s="96">
        <v>4406</v>
      </c>
      <c r="Q105" s="96">
        <v>717</v>
      </c>
      <c r="R105" s="96">
        <v>3689</v>
      </c>
      <c r="S105" s="96">
        <v>2807</v>
      </c>
      <c r="T105" s="96">
        <v>882</v>
      </c>
      <c r="U105" s="96">
        <v>60</v>
      </c>
      <c r="V105" s="96" t="s">
        <v>97</v>
      </c>
      <c r="W105" s="96" t="s">
        <v>97</v>
      </c>
      <c r="X105" s="96" t="s">
        <v>97</v>
      </c>
      <c r="Y105" s="96">
        <v>822</v>
      </c>
      <c r="Z105" s="96" t="s">
        <v>97</v>
      </c>
      <c r="AA105" s="96">
        <v>1140</v>
      </c>
    </row>
    <row r="106" spans="1:27" x14ac:dyDescent="0.15">
      <c r="A106" s="95" t="s">
        <v>420</v>
      </c>
      <c r="B106" s="95">
        <v>84.5</v>
      </c>
      <c r="C106" s="95">
        <v>86.1</v>
      </c>
      <c r="D106" s="95">
        <v>84</v>
      </c>
      <c r="E106" s="95">
        <v>84</v>
      </c>
      <c r="F106" s="95" t="s">
        <v>328</v>
      </c>
      <c r="G106" s="95" t="s">
        <v>328</v>
      </c>
      <c r="H106" s="95" t="s">
        <v>328</v>
      </c>
      <c r="I106" s="95" t="s">
        <v>328</v>
      </c>
      <c r="J106" s="95" t="s">
        <v>328</v>
      </c>
      <c r="K106" s="95" t="s">
        <v>328</v>
      </c>
      <c r="L106" s="95" t="s">
        <v>328</v>
      </c>
      <c r="M106" s="95">
        <v>79.8</v>
      </c>
      <c r="O106" s="96" t="s">
        <v>420</v>
      </c>
      <c r="P106" s="96">
        <v>4552</v>
      </c>
      <c r="Q106" s="96">
        <v>1083</v>
      </c>
      <c r="R106" s="96">
        <v>3469</v>
      </c>
      <c r="S106" s="96">
        <v>3469</v>
      </c>
      <c r="T106" s="96" t="s">
        <v>97</v>
      </c>
      <c r="U106" s="96" t="s">
        <v>97</v>
      </c>
      <c r="V106" s="96" t="s">
        <v>97</v>
      </c>
      <c r="W106" s="96" t="s">
        <v>97</v>
      </c>
      <c r="X106" s="96" t="s">
        <v>97</v>
      </c>
      <c r="Y106" s="96" t="s">
        <v>97</v>
      </c>
      <c r="Z106" s="96" t="s">
        <v>97</v>
      </c>
      <c r="AA106" s="96">
        <v>777</v>
      </c>
    </row>
    <row r="107" spans="1:27" x14ac:dyDescent="0.15">
      <c r="A107" s="95" t="s">
        <v>540</v>
      </c>
      <c r="B107" s="95">
        <v>86.1</v>
      </c>
      <c r="C107" s="95">
        <v>91.3</v>
      </c>
      <c r="D107" s="95">
        <v>84.4</v>
      </c>
      <c r="E107" s="95">
        <v>90.7</v>
      </c>
      <c r="F107" s="95">
        <v>73.3</v>
      </c>
      <c r="G107" s="95" t="s">
        <v>328</v>
      </c>
      <c r="H107" s="95" t="s">
        <v>97</v>
      </c>
      <c r="I107" s="95">
        <v>26.9</v>
      </c>
      <c r="J107" s="95" t="s">
        <v>328</v>
      </c>
      <c r="K107" s="95">
        <v>78.5</v>
      </c>
      <c r="L107" s="95" t="s">
        <v>328</v>
      </c>
      <c r="M107" s="95">
        <v>79.099999999999994</v>
      </c>
      <c r="O107" s="96" t="s">
        <v>540</v>
      </c>
      <c r="P107" s="96">
        <v>4062</v>
      </c>
      <c r="Q107" s="96">
        <v>1012</v>
      </c>
      <c r="R107" s="96">
        <v>3050</v>
      </c>
      <c r="S107" s="96">
        <v>1937</v>
      </c>
      <c r="T107" s="96">
        <v>1113</v>
      </c>
      <c r="U107" s="96" t="s">
        <v>97</v>
      </c>
      <c r="V107" s="96">
        <v>14</v>
      </c>
      <c r="W107" s="96">
        <v>90</v>
      </c>
      <c r="X107" s="96" t="s">
        <v>97</v>
      </c>
      <c r="Y107" s="96">
        <v>1009</v>
      </c>
      <c r="Z107" s="96" t="s">
        <v>97</v>
      </c>
      <c r="AA107" s="96">
        <v>613</v>
      </c>
    </row>
    <row r="108" spans="1:27" x14ac:dyDescent="0.15">
      <c r="A108" s="95" t="s">
        <v>544</v>
      </c>
      <c r="B108" s="95">
        <v>81.2</v>
      </c>
      <c r="C108" s="95">
        <v>85.8</v>
      </c>
      <c r="D108" s="95">
        <v>80.8</v>
      </c>
      <c r="E108" s="95">
        <v>83</v>
      </c>
      <c r="F108" s="95">
        <v>75.2</v>
      </c>
      <c r="G108" s="95">
        <v>74.5</v>
      </c>
      <c r="H108" s="95">
        <v>4.8</v>
      </c>
      <c r="I108" s="95" t="s">
        <v>328</v>
      </c>
      <c r="J108" s="95">
        <v>82.6</v>
      </c>
      <c r="K108" s="95">
        <v>75.7</v>
      </c>
      <c r="L108" s="95">
        <v>75.3</v>
      </c>
      <c r="M108" s="95">
        <v>73.5</v>
      </c>
      <c r="O108" s="96" t="s">
        <v>544</v>
      </c>
      <c r="P108" s="96">
        <v>5424</v>
      </c>
      <c r="Q108" s="96">
        <v>473</v>
      </c>
      <c r="R108" s="96">
        <v>4951</v>
      </c>
      <c r="S108" s="96">
        <v>3498</v>
      </c>
      <c r="T108" s="96">
        <v>1453</v>
      </c>
      <c r="U108" s="96">
        <v>493</v>
      </c>
      <c r="V108" s="96">
        <v>8</v>
      </c>
      <c r="W108" s="96" t="s">
        <v>97</v>
      </c>
      <c r="X108" s="96">
        <v>79</v>
      </c>
      <c r="Y108" s="96">
        <v>873</v>
      </c>
      <c r="Z108" s="96">
        <v>39</v>
      </c>
      <c r="AA108" s="96">
        <v>893</v>
      </c>
    </row>
    <row r="109" spans="1:27" x14ac:dyDescent="0.15">
      <c r="A109" s="95" t="s">
        <v>616</v>
      </c>
      <c r="B109" s="95">
        <v>85.5</v>
      </c>
      <c r="C109" s="95">
        <v>89.7</v>
      </c>
      <c r="D109" s="95">
        <v>84.6</v>
      </c>
      <c r="E109" s="95">
        <v>84.6</v>
      </c>
      <c r="F109" s="95" t="s">
        <v>328</v>
      </c>
      <c r="G109" s="95" t="s">
        <v>328</v>
      </c>
      <c r="H109" s="95" t="s">
        <v>328</v>
      </c>
      <c r="I109" s="95" t="s">
        <v>328</v>
      </c>
      <c r="J109" s="95" t="s">
        <v>328</v>
      </c>
      <c r="K109" s="95" t="s">
        <v>328</v>
      </c>
      <c r="L109" s="95" t="s">
        <v>328</v>
      </c>
      <c r="M109" s="95">
        <v>83</v>
      </c>
      <c r="O109" s="96" t="s">
        <v>616</v>
      </c>
      <c r="P109" s="96">
        <v>2405</v>
      </c>
      <c r="Q109" s="96">
        <v>456</v>
      </c>
      <c r="R109" s="96">
        <v>1949</v>
      </c>
      <c r="S109" s="96">
        <v>1949</v>
      </c>
      <c r="T109" s="96" t="s">
        <v>97</v>
      </c>
      <c r="U109" s="96" t="s">
        <v>97</v>
      </c>
      <c r="V109" s="96" t="s">
        <v>97</v>
      </c>
      <c r="W109" s="96" t="s">
        <v>97</v>
      </c>
      <c r="X109" s="96" t="s">
        <v>97</v>
      </c>
      <c r="Y109" s="96" t="s">
        <v>97</v>
      </c>
      <c r="Z109" s="96" t="s">
        <v>97</v>
      </c>
      <c r="AA109" s="96">
        <v>380</v>
      </c>
    </row>
    <row r="110" spans="1:27" x14ac:dyDescent="0.15">
      <c r="A110" s="95" t="s">
        <v>503</v>
      </c>
      <c r="B110" s="95">
        <v>80.8</v>
      </c>
      <c r="C110" s="95">
        <v>75.8</v>
      </c>
      <c r="D110" s="95">
        <v>81.3</v>
      </c>
      <c r="E110" s="95">
        <v>79.2</v>
      </c>
      <c r="F110" s="95">
        <v>89.7</v>
      </c>
      <c r="G110" s="95">
        <v>93.3</v>
      </c>
      <c r="H110" s="95">
        <v>0.2</v>
      </c>
      <c r="I110" s="95" t="s">
        <v>328</v>
      </c>
      <c r="J110" s="95">
        <v>99.2</v>
      </c>
      <c r="K110" s="95">
        <v>86.7</v>
      </c>
      <c r="L110" s="95">
        <v>99.2</v>
      </c>
      <c r="M110" s="95">
        <v>77.7</v>
      </c>
      <c r="O110" s="96" t="s">
        <v>503</v>
      </c>
      <c r="P110" s="96">
        <v>6142</v>
      </c>
      <c r="Q110" s="96">
        <v>489</v>
      </c>
      <c r="R110" s="96">
        <v>5653</v>
      </c>
      <c r="S110" s="96">
        <v>4563</v>
      </c>
      <c r="T110" s="96">
        <v>1090</v>
      </c>
      <c r="U110" s="96">
        <v>485</v>
      </c>
      <c r="V110" s="96">
        <v>6</v>
      </c>
      <c r="W110" s="96" t="s">
        <v>97</v>
      </c>
      <c r="X110" s="96">
        <v>50</v>
      </c>
      <c r="Y110" s="96">
        <v>549</v>
      </c>
      <c r="Z110" s="96">
        <v>50</v>
      </c>
      <c r="AA110" s="96">
        <v>1707</v>
      </c>
    </row>
    <row r="111" spans="1:27" x14ac:dyDescent="0.15">
      <c r="A111" s="95" t="s">
        <v>522</v>
      </c>
      <c r="B111" s="95">
        <v>81.2</v>
      </c>
      <c r="C111" s="95">
        <v>82.3</v>
      </c>
      <c r="D111" s="95">
        <v>81.099999999999994</v>
      </c>
      <c r="E111" s="95">
        <v>81</v>
      </c>
      <c r="F111" s="95">
        <v>81.099999999999994</v>
      </c>
      <c r="G111" s="95">
        <v>68.5</v>
      </c>
      <c r="H111" s="95" t="s">
        <v>328</v>
      </c>
      <c r="I111" s="95">
        <v>89.1</v>
      </c>
      <c r="J111" s="95">
        <v>92.2</v>
      </c>
      <c r="K111" s="95">
        <v>80.7</v>
      </c>
      <c r="L111" s="95" t="s">
        <v>328</v>
      </c>
      <c r="M111" s="95">
        <v>78.599999999999994</v>
      </c>
      <c r="O111" s="96" t="s">
        <v>522</v>
      </c>
      <c r="P111" s="96">
        <v>5228</v>
      </c>
      <c r="Q111" s="96">
        <v>680</v>
      </c>
      <c r="R111" s="96">
        <v>4548</v>
      </c>
      <c r="S111" s="96">
        <v>3405</v>
      </c>
      <c r="T111" s="96">
        <v>1143</v>
      </c>
      <c r="U111" s="96">
        <v>44</v>
      </c>
      <c r="V111" s="96" t="s">
        <v>97</v>
      </c>
      <c r="W111" s="96">
        <v>28</v>
      </c>
      <c r="X111" s="96">
        <v>60</v>
      </c>
      <c r="Y111" s="96">
        <v>1011</v>
      </c>
      <c r="Z111" s="96" t="s">
        <v>97</v>
      </c>
      <c r="AA111" s="96">
        <v>400</v>
      </c>
    </row>
    <row r="112" spans="1:27" x14ac:dyDescent="0.15">
      <c r="A112" s="95" t="s">
        <v>529</v>
      </c>
      <c r="B112" s="95">
        <v>87.3</v>
      </c>
      <c r="C112" s="95" t="s">
        <v>328</v>
      </c>
      <c r="D112" s="95">
        <v>87.3</v>
      </c>
      <c r="E112" s="95">
        <v>87.5</v>
      </c>
      <c r="F112" s="95">
        <v>86.1</v>
      </c>
      <c r="G112" s="95">
        <v>68.7</v>
      </c>
      <c r="H112" s="95" t="s">
        <v>97</v>
      </c>
      <c r="I112" s="95" t="s">
        <v>328</v>
      </c>
      <c r="J112" s="95" t="s">
        <v>328</v>
      </c>
      <c r="K112" s="95">
        <v>87.2</v>
      </c>
      <c r="L112" s="95" t="s">
        <v>328</v>
      </c>
      <c r="M112" s="95">
        <v>84.5</v>
      </c>
      <c r="O112" s="96" t="s">
        <v>529</v>
      </c>
      <c r="P112" s="96">
        <v>4127</v>
      </c>
      <c r="Q112" s="96" t="s">
        <v>97</v>
      </c>
      <c r="R112" s="96">
        <v>4127</v>
      </c>
      <c r="S112" s="96">
        <v>3397</v>
      </c>
      <c r="T112" s="96">
        <v>730</v>
      </c>
      <c r="U112" s="96">
        <v>8</v>
      </c>
      <c r="V112" s="96">
        <v>8</v>
      </c>
      <c r="W112" s="96" t="s">
        <v>97</v>
      </c>
      <c r="X112" s="96" t="s">
        <v>97</v>
      </c>
      <c r="Y112" s="96">
        <v>714</v>
      </c>
      <c r="Z112" s="96" t="s">
        <v>97</v>
      </c>
      <c r="AA112" s="96">
        <v>1372</v>
      </c>
    </row>
    <row r="113" spans="1:27" x14ac:dyDescent="0.15">
      <c r="A113" s="95" t="s">
        <v>617</v>
      </c>
      <c r="B113" s="95">
        <v>79.599999999999994</v>
      </c>
      <c r="C113" s="95">
        <v>80</v>
      </c>
      <c r="D113" s="95">
        <v>79.5</v>
      </c>
      <c r="E113" s="95">
        <v>79.5</v>
      </c>
      <c r="F113" s="95" t="s">
        <v>328</v>
      </c>
      <c r="G113" s="95" t="s">
        <v>328</v>
      </c>
      <c r="H113" s="95" t="s">
        <v>328</v>
      </c>
      <c r="I113" s="95" t="s">
        <v>328</v>
      </c>
      <c r="J113" s="95" t="s">
        <v>328</v>
      </c>
      <c r="K113" s="95" t="s">
        <v>328</v>
      </c>
      <c r="L113" s="95" t="s">
        <v>328</v>
      </c>
      <c r="M113" s="95">
        <v>74.8</v>
      </c>
      <c r="O113" s="96" t="s">
        <v>617</v>
      </c>
      <c r="P113" s="96">
        <v>3709</v>
      </c>
      <c r="Q113" s="96">
        <v>679</v>
      </c>
      <c r="R113" s="96">
        <v>3030</v>
      </c>
      <c r="S113" s="96">
        <v>3030</v>
      </c>
      <c r="T113" s="96" t="s">
        <v>97</v>
      </c>
      <c r="U113" s="96" t="s">
        <v>97</v>
      </c>
      <c r="V113" s="96" t="s">
        <v>97</v>
      </c>
      <c r="W113" s="96" t="s">
        <v>97</v>
      </c>
      <c r="X113" s="96" t="s">
        <v>97</v>
      </c>
      <c r="Y113" s="96" t="s">
        <v>97</v>
      </c>
      <c r="Z113" s="96" t="s">
        <v>97</v>
      </c>
      <c r="AA113" s="96">
        <v>739</v>
      </c>
    </row>
    <row r="114" spans="1:27" x14ac:dyDescent="0.15">
      <c r="A114" s="95" t="s">
        <v>504</v>
      </c>
      <c r="B114" s="95">
        <v>81.099999999999994</v>
      </c>
      <c r="C114" s="95">
        <v>97.6</v>
      </c>
      <c r="D114" s="95">
        <v>79.599999999999994</v>
      </c>
      <c r="E114" s="95">
        <v>79.3</v>
      </c>
      <c r="F114" s="95">
        <v>80.099999999999994</v>
      </c>
      <c r="G114" s="95">
        <v>86</v>
      </c>
      <c r="H114" s="95" t="s">
        <v>97</v>
      </c>
      <c r="I114" s="95">
        <v>73.8</v>
      </c>
      <c r="J114" s="95" t="s">
        <v>328</v>
      </c>
      <c r="K114" s="95">
        <v>79.400000000000006</v>
      </c>
      <c r="L114" s="95" t="s">
        <v>328</v>
      </c>
      <c r="M114" s="95">
        <v>73.900000000000006</v>
      </c>
      <c r="O114" s="96" t="s">
        <v>504</v>
      </c>
      <c r="P114" s="96">
        <v>4482</v>
      </c>
      <c r="Q114" s="96">
        <v>374</v>
      </c>
      <c r="R114" s="96">
        <v>4108</v>
      </c>
      <c r="S114" s="96">
        <v>2566</v>
      </c>
      <c r="T114" s="96">
        <v>1542</v>
      </c>
      <c r="U114" s="96">
        <v>253</v>
      </c>
      <c r="V114" s="96">
        <v>7</v>
      </c>
      <c r="W114" s="96">
        <v>30</v>
      </c>
      <c r="X114" s="96" t="s">
        <v>97</v>
      </c>
      <c r="Y114" s="96">
        <v>1252</v>
      </c>
      <c r="Z114" s="96" t="s">
        <v>97</v>
      </c>
      <c r="AA114" s="96">
        <v>540</v>
      </c>
    </row>
    <row r="115" spans="1:27" x14ac:dyDescent="0.15">
      <c r="A115" s="95" t="s">
        <v>397</v>
      </c>
      <c r="B115" s="95">
        <v>76.900000000000006</v>
      </c>
      <c r="C115" s="95">
        <v>85</v>
      </c>
      <c r="D115" s="95">
        <v>75.8</v>
      </c>
      <c r="E115" s="95">
        <v>77.099999999999994</v>
      </c>
      <c r="F115" s="95">
        <v>73</v>
      </c>
      <c r="G115" s="95">
        <v>64.8</v>
      </c>
      <c r="H115" s="95">
        <v>14.8</v>
      </c>
      <c r="I115" s="95" t="s">
        <v>328</v>
      </c>
      <c r="J115" s="95" t="s">
        <v>328</v>
      </c>
      <c r="K115" s="95">
        <v>73.5</v>
      </c>
      <c r="L115" s="95" t="s">
        <v>328</v>
      </c>
      <c r="M115" s="95">
        <v>71.099999999999994</v>
      </c>
      <c r="O115" s="96" t="s">
        <v>397</v>
      </c>
      <c r="P115" s="96">
        <v>5817</v>
      </c>
      <c r="Q115" s="96">
        <v>685</v>
      </c>
      <c r="R115" s="96">
        <v>5132</v>
      </c>
      <c r="S115" s="96">
        <v>3459</v>
      </c>
      <c r="T115" s="96">
        <v>1673</v>
      </c>
      <c r="U115" s="96">
        <v>40</v>
      </c>
      <c r="V115" s="96">
        <v>8</v>
      </c>
      <c r="W115" s="96" t="s">
        <v>97</v>
      </c>
      <c r="X115" s="96" t="s">
        <v>97</v>
      </c>
      <c r="Y115" s="96">
        <v>1625</v>
      </c>
      <c r="Z115" s="96" t="s">
        <v>97</v>
      </c>
      <c r="AA115" s="96">
        <v>1176</v>
      </c>
    </row>
    <row r="116" spans="1:27" x14ac:dyDescent="0.15">
      <c r="A116" s="95" t="s">
        <v>618</v>
      </c>
      <c r="B116" s="95">
        <v>82.7</v>
      </c>
      <c r="C116" s="95">
        <v>86.8</v>
      </c>
      <c r="D116" s="95">
        <v>82.4</v>
      </c>
      <c r="E116" s="95">
        <v>79.099999999999994</v>
      </c>
      <c r="F116" s="95">
        <v>85.2</v>
      </c>
      <c r="G116" s="95">
        <v>82.3</v>
      </c>
      <c r="H116" s="95" t="s">
        <v>97</v>
      </c>
      <c r="I116" s="95">
        <v>12.9</v>
      </c>
      <c r="J116" s="95">
        <v>89.9</v>
      </c>
      <c r="K116" s="95">
        <v>87.3</v>
      </c>
      <c r="L116" s="95">
        <v>95.5</v>
      </c>
      <c r="M116" s="95">
        <v>74.2</v>
      </c>
      <c r="O116" s="96" t="s">
        <v>618</v>
      </c>
      <c r="P116" s="96">
        <v>3191</v>
      </c>
      <c r="Q116" s="96">
        <v>226</v>
      </c>
      <c r="R116" s="96">
        <v>2965</v>
      </c>
      <c r="S116" s="96">
        <v>1349</v>
      </c>
      <c r="T116" s="96">
        <v>1616</v>
      </c>
      <c r="U116" s="96">
        <v>591</v>
      </c>
      <c r="V116" s="96">
        <v>4</v>
      </c>
      <c r="W116" s="96">
        <v>10</v>
      </c>
      <c r="X116" s="96">
        <v>290</v>
      </c>
      <c r="Y116" s="96">
        <v>721</v>
      </c>
      <c r="Z116" s="96">
        <v>86</v>
      </c>
      <c r="AA116" s="96">
        <v>1121</v>
      </c>
    </row>
    <row r="117" spans="1:27" x14ac:dyDescent="0.15">
      <c r="A117" s="95" t="s">
        <v>619</v>
      </c>
      <c r="B117" s="95">
        <v>79.3</v>
      </c>
      <c r="C117" s="95">
        <v>87.4</v>
      </c>
      <c r="D117" s="95">
        <v>77.400000000000006</v>
      </c>
      <c r="E117" s="95">
        <v>77.599999999999994</v>
      </c>
      <c r="F117" s="95">
        <v>77.2</v>
      </c>
      <c r="G117" s="95">
        <v>65.7</v>
      </c>
      <c r="H117" s="95">
        <v>1.1000000000000001</v>
      </c>
      <c r="I117" s="95">
        <v>33.700000000000003</v>
      </c>
      <c r="J117" s="95" t="s">
        <v>328</v>
      </c>
      <c r="K117" s="95">
        <v>78.8</v>
      </c>
      <c r="L117" s="95" t="s">
        <v>328</v>
      </c>
      <c r="M117" s="95">
        <v>74.099999999999994</v>
      </c>
      <c r="O117" s="96" t="s">
        <v>619</v>
      </c>
      <c r="P117" s="96">
        <v>3118</v>
      </c>
      <c r="Q117" s="96">
        <v>608</v>
      </c>
      <c r="R117" s="96">
        <v>2510</v>
      </c>
      <c r="S117" s="96">
        <v>1101</v>
      </c>
      <c r="T117" s="96">
        <v>1409</v>
      </c>
      <c r="U117" s="96">
        <v>95</v>
      </c>
      <c r="V117" s="96">
        <v>6</v>
      </c>
      <c r="W117" s="96">
        <v>12</v>
      </c>
      <c r="X117" s="96" t="s">
        <v>97</v>
      </c>
      <c r="Y117" s="96">
        <v>1296</v>
      </c>
      <c r="Z117" s="96" t="s">
        <v>97</v>
      </c>
      <c r="AA117" s="96">
        <v>1069</v>
      </c>
    </row>
    <row r="118" spans="1:27" x14ac:dyDescent="0.15">
      <c r="A118" s="95" t="s">
        <v>506</v>
      </c>
      <c r="B118" s="95">
        <v>77.599999999999994</v>
      </c>
      <c r="C118" s="95">
        <v>76.900000000000006</v>
      </c>
      <c r="D118" s="95">
        <v>77.7</v>
      </c>
      <c r="E118" s="95">
        <v>82.7</v>
      </c>
      <c r="F118" s="95">
        <v>68.8</v>
      </c>
      <c r="G118" s="95">
        <v>52.6</v>
      </c>
      <c r="H118" s="95" t="s">
        <v>97</v>
      </c>
      <c r="I118" s="95" t="s">
        <v>328</v>
      </c>
      <c r="J118" s="95" t="s">
        <v>328</v>
      </c>
      <c r="K118" s="95">
        <v>69.3</v>
      </c>
      <c r="L118" s="95" t="s">
        <v>328</v>
      </c>
      <c r="M118" s="95">
        <v>84.9</v>
      </c>
      <c r="O118" s="96" t="s">
        <v>506</v>
      </c>
      <c r="P118" s="96">
        <v>7391</v>
      </c>
      <c r="Q118" s="96">
        <v>821</v>
      </c>
      <c r="R118" s="96">
        <v>6570</v>
      </c>
      <c r="S118" s="96">
        <v>4222</v>
      </c>
      <c r="T118" s="96">
        <v>2348</v>
      </c>
      <c r="U118" s="96">
        <v>33</v>
      </c>
      <c r="V118" s="96">
        <v>10</v>
      </c>
      <c r="W118" s="96" t="s">
        <v>97</v>
      </c>
      <c r="X118" s="96" t="s">
        <v>97</v>
      </c>
      <c r="Y118" s="96">
        <v>2305</v>
      </c>
      <c r="Z118" s="96" t="s">
        <v>97</v>
      </c>
      <c r="AA118" s="96">
        <v>1166</v>
      </c>
    </row>
    <row r="119" spans="1:27" x14ac:dyDescent="0.15">
      <c r="A119" s="95" t="s">
        <v>507</v>
      </c>
      <c r="B119" s="95">
        <v>81.099999999999994</v>
      </c>
      <c r="C119" s="95">
        <v>83.9</v>
      </c>
      <c r="D119" s="95">
        <v>80.3</v>
      </c>
      <c r="E119" s="95">
        <v>80.8</v>
      </c>
      <c r="F119" s="95">
        <v>76.599999999999994</v>
      </c>
      <c r="G119" s="95" t="s">
        <v>328</v>
      </c>
      <c r="H119" s="95">
        <v>1.6</v>
      </c>
      <c r="I119" s="95" t="s">
        <v>328</v>
      </c>
      <c r="J119" s="95" t="s">
        <v>328</v>
      </c>
      <c r="K119" s="95">
        <v>77.5</v>
      </c>
      <c r="L119" s="95" t="s">
        <v>328</v>
      </c>
      <c r="M119" s="95">
        <v>73.599999999999994</v>
      </c>
      <c r="O119" s="96" t="s">
        <v>507</v>
      </c>
      <c r="P119" s="96">
        <v>5786</v>
      </c>
      <c r="Q119" s="96">
        <v>1196</v>
      </c>
      <c r="R119" s="96">
        <v>4590</v>
      </c>
      <c r="S119" s="96">
        <v>4084</v>
      </c>
      <c r="T119" s="96">
        <v>506</v>
      </c>
      <c r="U119" s="96" t="s">
        <v>97</v>
      </c>
      <c r="V119" s="96">
        <v>6</v>
      </c>
      <c r="W119" s="96" t="s">
        <v>97</v>
      </c>
      <c r="X119" s="96" t="s">
        <v>97</v>
      </c>
      <c r="Y119" s="96">
        <v>500</v>
      </c>
      <c r="Z119" s="96" t="s">
        <v>97</v>
      </c>
      <c r="AA119" s="96">
        <v>1193</v>
      </c>
    </row>
    <row r="120" spans="1:27" x14ac:dyDescent="0.15">
      <c r="A120" s="95" t="s">
        <v>604</v>
      </c>
      <c r="B120" s="95">
        <v>78.5</v>
      </c>
      <c r="C120" s="95">
        <v>89</v>
      </c>
      <c r="D120" s="95">
        <v>74.7</v>
      </c>
      <c r="E120" s="95">
        <v>76.099999999999994</v>
      </c>
      <c r="F120" s="95">
        <v>72.3</v>
      </c>
      <c r="G120" s="95">
        <v>76.8</v>
      </c>
      <c r="H120" s="95" t="s">
        <v>328</v>
      </c>
      <c r="I120" s="95">
        <v>7.6</v>
      </c>
      <c r="J120" s="95" t="s">
        <v>328</v>
      </c>
      <c r="K120" s="95">
        <v>74.900000000000006</v>
      </c>
      <c r="L120" s="95" t="s">
        <v>328</v>
      </c>
      <c r="M120" s="95">
        <v>72.099999999999994</v>
      </c>
      <c r="O120" s="96" t="s">
        <v>604</v>
      </c>
      <c r="P120" s="96">
        <v>4268</v>
      </c>
      <c r="Q120" s="96">
        <v>1139</v>
      </c>
      <c r="R120" s="96">
        <v>3129</v>
      </c>
      <c r="S120" s="96">
        <v>1989</v>
      </c>
      <c r="T120" s="96">
        <v>1140</v>
      </c>
      <c r="U120" s="96">
        <v>50</v>
      </c>
      <c r="V120" s="96" t="s">
        <v>97</v>
      </c>
      <c r="W120" s="96">
        <v>46</v>
      </c>
      <c r="X120" s="96" t="s">
        <v>97</v>
      </c>
      <c r="Y120" s="96">
        <v>1044</v>
      </c>
      <c r="Z120" s="96" t="s">
        <v>97</v>
      </c>
      <c r="AA120" s="96">
        <v>1757</v>
      </c>
    </row>
    <row r="121" spans="1:27" x14ac:dyDescent="0.15">
      <c r="A121" s="95" t="s">
        <v>508</v>
      </c>
      <c r="B121" s="95">
        <v>84.5</v>
      </c>
      <c r="C121" s="95">
        <v>89.7</v>
      </c>
      <c r="D121" s="95">
        <v>83.3</v>
      </c>
      <c r="E121" s="95">
        <v>87.8</v>
      </c>
      <c r="F121" s="95">
        <v>68.599999999999994</v>
      </c>
      <c r="G121" s="95">
        <v>94.5</v>
      </c>
      <c r="H121" s="95" t="s">
        <v>97</v>
      </c>
      <c r="I121" s="95" t="s">
        <v>97</v>
      </c>
      <c r="J121" s="95">
        <v>95.6</v>
      </c>
      <c r="K121" s="95">
        <v>61.6</v>
      </c>
      <c r="L121" s="95" t="s">
        <v>328</v>
      </c>
      <c r="M121" s="95">
        <v>71.5</v>
      </c>
      <c r="O121" s="96" t="s">
        <v>508</v>
      </c>
      <c r="P121" s="96">
        <v>5435</v>
      </c>
      <c r="Q121" s="96">
        <v>1028</v>
      </c>
      <c r="R121" s="96">
        <v>4407</v>
      </c>
      <c r="S121" s="96">
        <v>3361</v>
      </c>
      <c r="T121" s="96">
        <v>1046</v>
      </c>
      <c r="U121" s="96">
        <v>70</v>
      </c>
      <c r="V121" s="96">
        <v>6</v>
      </c>
      <c r="W121" s="96">
        <v>30</v>
      </c>
      <c r="X121" s="96">
        <v>225</v>
      </c>
      <c r="Y121" s="96">
        <v>715</v>
      </c>
      <c r="Z121" s="96" t="s">
        <v>97</v>
      </c>
      <c r="AA121" s="96">
        <v>1524</v>
      </c>
    </row>
    <row r="122" spans="1:27" x14ac:dyDescent="0.15">
      <c r="A122" s="95" t="s">
        <v>509</v>
      </c>
      <c r="B122" s="95">
        <v>77.599999999999994</v>
      </c>
      <c r="C122" s="95">
        <v>95.8</v>
      </c>
      <c r="D122" s="95">
        <v>71.900000000000006</v>
      </c>
      <c r="E122" s="95">
        <v>76.7</v>
      </c>
      <c r="F122" s="95">
        <v>64.5</v>
      </c>
      <c r="G122" s="95">
        <v>15.5</v>
      </c>
      <c r="H122" s="95">
        <v>0.4</v>
      </c>
      <c r="I122" s="95">
        <v>22.3</v>
      </c>
      <c r="J122" s="95" t="s">
        <v>328</v>
      </c>
      <c r="K122" s="95">
        <v>67.400000000000006</v>
      </c>
      <c r="L122" s="95" t="s">
        <v>328</v>
      </c>
      <c r="M122" s="95">
        <v>65.900000000000006</v>
      </c>
      <c r="O122" s="96" t="s">
        <v>509</v>
      </c>
      <c r="P122" s="96">
        <v>5810</v>
      </c>
      <c r="Q122" s="96">
        <v>1358</v>
      </c>
      <c r="R122" s="96">
        <v>4452</v>
      </c>
      <c r="S122" s="96">
        <v>2686</v>
      </c>
      <c r="T122" s="96">
        <v>1766</v>
      </c>
      <c r="U122" s="96">
        <v>70</v>
      </c>
      <c r="V122" s="96">
        <v>8</v>
      </c>
      <c r="W122" s="96">
        <v>33</v>
      </c>
      <c r="X122" s="96" t="s">
        <v>97</v>
      </c>
      <c r="Y122" s="96">
        <v>1655</v>
      </c>
      <c r="Z122" s="96" t="s">
        <v>97</v>
      </c>
      <c r="AA122" s="96">
        <v>1526</v>
      </c>
    </row>
    <row r="123" spans="1:27" x14ac:dyDescent="0.15">
      <c r="A123" s="95" t="s">
        <v>510</v>
      </c>
      <c r="B123" s="95">
        <v>79.900000000000006</v>
      </c>
      <c r="C123" s="95">
        <v>79.7</v>
      </c>
      <c r="D123" s="95">
        <v>80</v>
      </c>
      <c r="E123" s="95">
        <v>82.9</v>
      </c>
      <c r="F123" s="95">
        <v>72.2</v>
      </c>
      <c r="G123" s="95">
        <v>81.400000000000006</v>
      </c>
      <c r="H123" s="95" t="s">
        <v>97</v>
      </c>
      <c r="I123" s="95" t="s">
        <v>328</v>
      </c>
      <c r="J123" s="95" t="s">
        <v>328</v>
      </c>
      <c r="K123" s="95">
        <v>71.400000000000006</v>
      </c>
      <c r="L123" s="95" t="s">
        <v>328</v>
      </c>
      <c r="M123" s="95">
        <v>71.099999999999994</v>
      </c>
      <c r="O123" s="96" t="s">
        <v>510</v>
      </c>
      <c r="P123" s="96">
        <v>7557</v>
      </c>
      <c r="Q123" s="96">
        <v>1462</v>
      </c>
      <c r="R123" s="96">
        <v>6095</v>
      </c>
      <c r="S123" s="96">
        <v>4437</v>
      </c>
      <c r="T123" s="96">
        <v>1658</v>
      </c>
      <c r="U123" s="96">
        <v>180</v>
      </c>
      <c r="V123" s="96">
        <v>6</v>
      </c>
      <c r="W123" s="96" t="s">
        <v>97</v>
      </c>
      <c r="X123" s="96" t="s">
        <v>97</v>
      </c>
      <c r="Y123" s="96">
        <v>1472</v>
      </c>
      <c r="Z123" s="96" t="s">
        <v>97</v>
      </c>
      <c r="AA123" s="96">
        <v>1459</v>
      </c>
    </row>
    <row r="124" spans="1:27" x14ac:dyDescent="0.15">
      <c r="A124" s="95" t="s">
        <v>511</v>
      </c>
      <c r="B124" s="95">
        <v>82.2</v>
      </c>
      <c r="C124" s="95">
        <v>79.2</v>
      </c>
      <c r="D124" s="95">
        <v>82.7</v>
      </c>
      <c r="E124" s="95">
        <v>85.4</v>
      </c>
      <c r="F124" s="95">
        <v>77.599999999999994</v>
      </c>
      <c r="G124" s="95">
        <v>74.099999999999994</v>
      </c>
      <c r="H124" s="95" t="s">
        <v>97</v>
      </c>
      <c r="I124" s="95">
        <v>10.1</v>
      </c>
      <c r="J124" s="95">
        <v>90.3</v>
      </c>
      <c r="K124" s="95">
        <v>78.8</v>
      </c>
      <c r="L124" s="95">
        <v>95.4</v>
      </c>
      <c r="M124" s="95">
        <v>74.7</v>
      </c>
      <c r="O124" s="96" t="s">
        <v>511</v>
      </c>
      <c r="P124" s="96">
        <v>9905</v>
      </c>
      <c r="Q124" s="96">
        <v>1258</v>
      </c>
      <c r="R124" s="96">
        <v>8647</v>
      </c>
      <c r="S124" s="96">
        <v>5623</v>
      </c>
      <c r="T124" s="96">
        <v>3024</v>
      </c>
      <c r="U124" s="96">
        <v>514</v>
      </c>
      <c r="V124" s="96">
        <v>8</v>
      </c>
      <c r="W124" s="96">
        <v>54</v>
      </c>
      <c r="X124" s="96">
        <v>275</v>
      </c>
      <c r="Y124" s="96">
        <v>2173</v>
      </c>
      <c r="Z124" s="96">
        <v>138</v>
      </c>
      <c r="AA124" s="96">
        <v>1640</v>
      </c>
    </row>
    <row r="125" spans="1:27" x14ac:dyDescent="0.15">
      <c r="A125" s="95" t="s">
        <v>523</v>
      </c>
      <c r="B125" s="95">
        <v>83.2</v>
      </c>
      <c r="C125" s="95">
        <v>93.5</v>
      </c>
      <c r="D125" s="95">
        <v>82.1</v>
      </c>
      <c r="E125" s="95">
        <v>82.6</v>
      </c>
      <c r="F125" s="95">
        <v>81.7</v>
      </c>
      <c r="G125" s="95">
        <v>92.2</v>
      </c>
      <c r="H125" s="95" t="s">
        <v>97</v>
      </c>
      <c r="I125" s="95" t="s">
        <v>328</v>
      </c>
      <c r="J125" s="95">
        <v>62.4</v>
      </c>
      <c r="K125" s="95">
        <v>80.8</v>
      </c>
      <c r="L125" s="95">
        <v>98</v>
      </c>
      <c r="M125" s="95">
        <v>75</v>
      </c>
      <c r="O125" s="96" t="s">
        <v>523</v>
      </c>
      <c r="P125" s="96">
        <v>6735</v>
      </c>
      <c r="Q125" s="96">
        <v>673</v>
      </c>
      <c r="R125" s="96">
        <v>6062</v>
      </c>
      <c r="S125" s="96">
        <v>2578</v>
      </c>
      <c r="T125" s="96">
        <v>3484</v>
      </c>
      <c r="U125" s="96">
        <v>859</v>
      </c>
      <c r="V125" s="96">
        <v>14</v>
      </c>
      <c r="W125" s="96" t="s">
        <v>97</v>
      </c>
      <c r="X125" s="96">
        <v>296</v>
      </c>
      <c r="Y125" s="96">
        <v>2315</v>
      </c>
      <c r="Z125" s="96">
        <v>52</v>
      </c>
      <c r="AA125" s="96">
        <v>1682</v>
      </c>
    </row>
    <row r="126" spans="1:27" x14ac:dyDescent="0.15">
      <c r="A126" s="95" t="s">
        <v>512</v>
      </c>
      <c r="B126" s="95">
        <v>82.6</v>
      </c>
      <c r="C126" s="95">
        <v>84.7</v>
      </c>
      <c r="D126" s="95">
        <v>81.5</v>
      </c>
      <c r="E126" s="95">
        <v>82.4</v>
      </c>
      <c r="F126" s="95">
        <v>78.099999999999994</v>
      </c>
      <c r="G126" s="95">
        <v>73.099999999999994</v>
      </c>
      <c r="H126" s="95">
        <v>15.8</v>
      </c>
      <c r="I126" s="95">
        <v>22.2</v>
      </c>
      <c r="J126" s="95" t="s">
        <v>328</v>
      </c>
      <c r="K126" s="95">
        <v>79.5</v>
      </c>
      <c r="L126" s="95" t="s">
        <v>328</v>
      </c>
      <c r="M126" s="95">
        <v>75.5</v>
      </c>
      <c r="O126" s="96" t="s">
        <v>512</v>
      </c>
      <c r="P126" s="96">
        <v>9858</v>
      </c>
      <c r="Q126" s="96">
        <v>3440</v>
      </c>
      <c r="R126" s="96">
        <v>6418</v>
      </c>
      <c r="S126" s="96">
        <v>5043</v>
      </c>
      <c r="T126" s="96">
        <v>1375</v>
      </c>
      <c r="U126" s="96">
        <v>42</v>
      </c>
      <c r="V126" s="96">
        <v>8</v>
      </c>
      <c r="W126" s="96">
        <v>19</v>
      </c>
      <c r="X126" s="96" t="s">
        <v>97</v>
      </c>
      <c r="Y126" s="96">
        <v>1306</v>
      </c>
      <c r="Z126" s="96" t="s">
        <v>97</v>
      </c>
      <c r="AA126" s="96">
        <v>718</v>
      </c>
    </row>
    <row r="127" spans="1:27" x14ac:dyDescent="0.15">
      <c r="A127" s="95" t="s">
        <v>605</v>
      </c>
      <c r="B127" s="95">
        <v>79.8</v>
      </c>
      <c r="C127" s="95">
        <v>87.5</v>
      </c>
      <c r="D127" s="95">
        <v>77.2</v>
      </c>
      <c r="E127" s="95">
        <v>79.5</v>
      </c>
      <c r="F127" s="95">
        <v>69.5</v>
      </c>
      <c r="G127" s="95" t="s">
        <v>328</v>
      </c>
      <c r="H127" s="95" t="s">
        <v>97</v>
      </c>
      <c r="I127" s="95">
        <v>20.6</v>
      </c>
      <c r="J127" s="95" t="s">
        <v>328</v>
      </c>
      <c r="K127" s="95">
        <v>71.400000000000006</v>
      </c>
      <c r="L127" s="95" t="s">
        <v>328</v>
      </c>
      <c r="M127" s="95">
        <v>74</v>
      </c>
      <c r="O127" s="96" t="s">
        <v>605</v>
      </c>
      <c r="P127" s="96">
        <v>4634</v>
      </c>
      <c r="Q127" s="96">
        <v>1192</v>
      </c>
      <c r="R127" s="96">
        <v>3442</v>
      </c>
      <c r="S127" s="96">
        <v>2659</v>
      </c>
      <c r="T127" s="96">
        <v>783</v>
      </c>
      <c r="U127" s="96" t="s">
        <v>97</v>
      </c>
      <c r="V127" s="96">
        <v>6</v>
      </c>
      <c r="W127" s="96">
        <v>20</v>
      </c>
      <c r="X127" s="96" t="s">
        <v>97</v>
      </c>
      <c r="Y127" s="96">
        <v>757</v>
      </c>
      <c r="Z127" s="96" t="s">
        <v>97</v>
      </c>
      <c r="AA127" s="96">
        <v>1669</v>
      </c>
    </row>
    <row r="128" spans="1:27" x14ac:dyDescent="0.15">
      <c r="A128" s="95" t="s">
        <v>514</v>
      </c>
      <c r="B128" s="95">
        <v>84.1</v>
      </c>
      <c r="C128" s="95">
        <v>88.6</v>
      </c>
      <c r="D128" s="95">
        <v>81.5</v>
      </c>
      <c r="E128" s="95">
        <v>82.4</v>
      </c>
      <c r="F128" s="95">
        <v>74.7</v>
      </c>
      <c r="G128" s="95" t="s">
        <v>328</v>
      </c>
      <c r="H128" s="95" t="s">
        <v>97</v>
      </c>
      <c r="I128" s="95" t="s">
        <v>328</v>
      </c>
      <c r="J128" s="95" t="s">
        <v>328</v>
      </c>
      <c r="K128" s="95">
        <v>76.3</v>
      </c>
      <c r="L128" s="95" t="s">
        <v>328</v>
      </c>
      <c r="M128" s="95">
        <v>78.5</v>
      </c>
      <c r="O128" s="96" t="s">
        <v>514</v>
      </c>
      <c r="P128" s="96">
        <v>7469</v>
      </c>
      <c r="Q128" s="96">
        <v>2700</v>
      </c>
      <c r="R128" s="96">
        <v>4769</v>
      </c>
      <c r="S128" s="96">
        <v>4191</v>
      </c>
      <c r="T128" s="96">
        <v>578</v>
      </c>
      <c r="U128" s="96" t="s">
        <v>97</v>
      </c>
      <c r="V128" s="96">
        <v>12</v>
      </c>
      <c r="W128" s="96" t="s">
        <v>97</v>
      </c>
      <c r="X128" s="96" t="s">
        <v>97</v>
      </c>
      <c r="Y128" s="96">
        <v>566</v>
      </c>
      <c r="Z128" s="96" t="s">
        <v>97</v>
      </c>
      <c r="AA128" s="96">
        <v>1848</v>
      </c>
    </row>
    <row r="129" spans="1:27" x14ac:dyDescent="0.15">
      <c r="A129" s="95" t="s">
        <v>515</v>
      </c>
      <c r="B129" s="95">
        <v>78.099999999999994</v>
      </c>
      <c r="C129" s="95">
        <v>85.3</v>
      </c>
      <c r="D129" s="95">
        <v>77.099999999999994</v>
      </c>
      <c r="E129" s="95">
        <v>78.099999999999994</v>
      </c>
      <c r="F129" s="95">
        <v>75.8</v>
      </c>
      <c r="G129" s="95">
        <v>86.8</v>
      </c>
      <c r="H129" s="95" t="s">
        <v>97</v>
      </c>
      <c r="I129" s="95">
        <v>22.2</v>
      </c>
      <c r="J129" s="95">
        <v>95.3</v>
      </c>
      <c r="K129" s="95">
        <v>73.5</v>
      </c>
      <c r="L129" s="95" t="s">
        <v>328</v>
      </c>
      <c r="M129" s="95">
        <v>77.8</v>
      </c>
      <c r="O129" s="96" t="s">
        <v>515</v>
      </c>
      <c r="P129" s="96">
        <v>6367</v>
      </c>
      <c r="Q129" s="96">
        <v>821</v>
      </c>
      <c r="R129" s="96">
        <v>5546</v>
      </c>
      <c r="S129" s="96">
        <v>3046</v>
      </c>
      <c r="T129" s="96">
        <v>2500</v>
      </c>
      <c r="U129" s="96">
        <v>600</v>
      </c>
      <c r="V129" s="96">
        <v>7</v>
      </c>
      <c r="W129" s="96">
        <v>71</v>
      </c>
      <c r="X129" s="96">
        <v>90</v>
      </c>
      <c r="Y129" s="96">
        <v>1732</v>
      </c>
      <c r="Z129" s="96" t="s">
        <v>97</v>
      </c>
      <c r="AA129" s="96">
        <v>880</v>
      </c>
    </row>
    <row r="130" spans="1:27" x14ac:dyDescent="0.15">
      <c r="A130" s="95" t="s">
        <v>406</v>
      </c>
      <c r="B130" s="95">
        <v>84.2</v>
      </c>
      <c r="C130" s="95">
        <v>88.8</v>
      </c>
      <c r="D130" s="95">
        <v>83</v>
      </c>
      <c r="E130" s="95">
        <v>81.8</v>
      </c>
      <c r="F130" s="95">
        <v>86.4</v>
      </c>
      <c r="G130" s="95">
        <v>91.6</v>
      </c>
      <c r="H130" s="95" t="s">
        <v>97</v>
      </c>
      <c r="I130" s="95">
        <v>62.2</v>
      </c>
      <c r="J130" s="95">
        <v>91.1</v>
      </c>
      <c r="K130" s="95">
        <v>84.5</v>
      </c>
      <c r="L130" s="95">
        <v>68.8</v>
      </c>
      <c r="M130" s="95">
        <v>80.5</v>
      </c>
      <c r="O130" s="96" t="s">
        <v>406</v>
      </c>
      <c r="P130" s="96">
        <v>12891</v>
      </c>
      <c r="Q130" s="96">
        <v>2568</v>
      </c>
      <c r="R130" s="96">
        <v>10323</v>
      </c>
      <c r="S130" s="96">
        <v>7561</v>
      </c>
      <c r="T130" s="96">
        <v>2762</v>
      </c>
      <c r="U130" s="96">
        <v>758</v>
      </c>
      <c r="V130" s="96">
        <v>7</v>
      </c>
      <c r="W130" s="96">
        <v>53</v>
      </c>
      <c r="X130" s="96">
        <v>258</v>
      </c>
      <c r="Y130" s="96">
        <v>1686</v>
      </c>
      <c r="Z130" s="96" t="s">
        <v>97</v>
      </c>
      <c r="AA130" s="96">
        <v>2027</v>
      </c>
    </row>
    <row r="131" spans="1:27" x14ac:dyDescent="0.15">
      <c r="A131" s="95" t="s">
        <v>542</v>
      </c>
      <c r="B131" s="95">
        <v>87.4</v>
      </c>
      <c r="C131" s="95">
        <v>95.4</v>
      </c>
      <c r="D131" s="95">
        <v>86</v>
      </c>
      <c r="E131" s="95">
        <v>85.6</v>
      </c>
      <c r="F131" s="95">
        <v>88.8</v>
      </c>
      <c r="G131" s="95">
        <v>92.2</v>
      </c>
      <c r="H131" s="95" t="s">
        <v>328</v>
      </c>
      <c r="I131" s="95" t="s">
        <v>328</v>
      </c>
      <c r="J131" s="95" t="s">
        <v>328</v>
      </c>
      <c r="K131" s="95">
        <v>81.7</v>
      </c>
      <c r="L131" s="95" t="s">
        <v>328</v>
      </c>
      <c r="M131" s="95">
        <v>82.9</v>
      </c>
      <c r="O131" s="96" t="s">
        <v>542</v>
      </c>
      <c r="P131" s="96">
        <v>3222</v>
      </c>
      <c r="Q131" s="96">
        <v>503</v>
      </c>
      <c r="R131" s="96">
        <v>2719</v>
      </c>
      <c r="S131" s="96">
        <v>2376</v>
      </c>
      <c r="T131" s="96">
        <v>343</v>
      </c>
      <c r="U131" s="96">
        <v>232</v>
      </c>
      <c r="V131" s="96" t="s">
        <v>97</v>
      </c>
      <c r="W131" s="96" t="s">
        <v>97</v>
      </c>
      <c r="X131" s="96" t="s">
        <v>97</v>
      </c>
      <c r="Y131" s="96">
        <v>111</v>
      </c>
      <c r="Z131" s="96" t="s">
        <v>97</v>
      </c>
      <c r="AA131" s="96">
        <v>772</v>
      </c>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5"/>
  <sheetViews>
    <sheetView workbookViewId="0">
      <selection activeCell="A7" sqref="A7:XFD7"/>
    </sheetView>
  </sheetViews>
  <sheetFormatPr defaultRowHeight="13.5" x14ac:dyDescent="0.15"/>
  <cols>
    <col min="1" max="13" width="9" style="95"/>
    <col min="15" max="27" width="9" style="96"/>
  </cols>
  <sheetData>
    <row r="1" spans="1:27" x14ac:dyDescent="0.15">
      <c r="A1" s="95" t="s">
        <v>620</v>
      </c>
      <c r="B1" s="95" t="s">
        <v>22</v>
      </c>
      <c r="C1" s="95" t="s">
        <v>319</v>
      </c>
      <c r="D1" s="95" t="s">
        <v>24</v>
      </c>
      <c r="O1" s="96" t="s">
        <v>620</v>
      </c>
      <c r="P1" s="96" t="s">
        <v>22</v>
      </c>
      <c r="Q1" s="96" t="s">
        <v>621</v>
      </c>
    </row>
    <row r="2" spans="1:27" x14ac:dyDescent="0.15">
      <c r="A2" s="95" t="s">
        <v>611</v>
      </c>
      <c r="O2" s="96" t="s">
        <v>612</v>
      </c>
    </row>
    <row r="3" spans="1:27" x14ac:dyDescent="0.15">
      <c r="P3" s="96" t="s">
        <v>331</v>
      </c>
      <c r="Q3" s="96" t="s">
        <v>592</v>
      </c>
      <c r="R3" s="96" t="s">
        <v>593</v>
      </c>
      <c r="AA3" s="96" t="s">
        <v>594</v>
      </c>
    </row>
    <row r="4" spans="1:27" x14ac:dyDescent="0.15">
      <c r="B4" s="95" t="s">
        <v>331</v>
      </c>
      <c r="C4" s="95" t="s">
        <v>592</v>
      </c>
      <c r="D4" s="95" t="s">
        <v>593</v>
      </c>
      <c r="M4" s="95" t="s">
        <v>594</v>
      </c>
      <c r="R4" s="96" t="s">
        <v>331</v>
      </c>
      <c r="S4" s="96" t="s">
        <v>595</v>
      </c>
      <c r="T4" s="96" t="s">
        <v>596</v>
      </c>
    </row>
    <row r="5" spans="1:27" x14ac:dyDescent="0.15">
      <c r="D5" s="95" t="s">
        <v>331</v>
      </c>
      <c r="E5" s="95" t="s">
        <v>595</v>
      </c>
      <c r="F5" s="95" t="s">
        <v>596</v>
      </c>
      <c r="T5" s="96" t="s">
        <v>331</v>
      </c>
      <c r="U5" s="96" t="s">
        <v>29</v>
      </c>
      <c r="V5" s="96" t="s">
        <v>136</v>
      </c>
      <c r="W5" s="96" t="s">
        <v>31</v>
      </c>
      <c r="X5" s="96" t="s">
        <v>415</v>
      </c>
      <c r="Y5" s="96" t="s">
        <v>32</v>
      </c>
      <c r="Z5" s="96" t="s">
        <v>597</v>
      </c>
    </row>
    <row r="6" spans="1:27" x14ac:dyDescent="0.15">
      <c r="F6" s="95" t="s">
        <v>331</v>
      </c>
      <c r="G6" s="95" t="s">
        <v>29</v>
      </c>
      <c r="H6" s="95" t="s">
        <v>136</v>
      </c>
      <c r="I6" s="95" t="s">
        <v>31</v>
      </c>
      <c r="J6" s="95" t="s">
        <v>415</v>
      </c>
      <c r="K6" s="95" t="s">
        <v>32</v>
      </c>
      <c r="L6" s="95" t="s">
        <v>424</v>
      </c>
    </row>
    <row r="7" spans="1:27" x14ac:dyDescent="0.15">
      <c r="A7" s="95" t="s">
        <v>425</v>
      </c>
      <c r="B7" s="95">
        <v>80.5</v>
      </c>
      <c r="C7" s="95">
        <v>87</v>
      </c>
      <c r="D7" s="95">
        <v>79.2</v>
      </c>
      <c r="E7" s="95">
        <v>80</v>
      </c>
      <c r="F7" s="95">
        <v>77.5</v>
      </c>
      <c r="G7" s="95">
        <v>82.7</v>
      </c>
      <c r="H7" s="95">
        <v>3.8</v>
      </c>
      <c r="I7" s="95">
        <v>33.1</v>
      </c>
      <c r="J7" s="95">
        <v>86.7</v>
      </c>
      <c r="K7" s="95">
        <v>76.400000000000006</v>
      </c>
      <c r="L7" s="95">
        <v>93</v>
      </c>
      <c r="M7" s="95">
        <v>76.7</v>
      </c>
      <c r="O7" s="96" t="s">
        <v>425</v>
      </c>
      <c r="P7" s="96">
        <v>1533335</v>
      </c>
      <c r="Q7" s="96">
        <v>244918</v>
      </c>
      <c r="R7" s="96">
        <v>1288417</v>
      </c>
      <c r="S7" s="96">
        <v>904266</v>
      </c>
      <c r="T7" s="96">
        <v>384151</v>
      </c>
      <c r="U7" s="96">
        <v>82570</v>
      </c>
      <c r="V7" s="96">
        <v>1888</v>
      </c>
      <c r="W7" s="96">
        <v>4418</v>
      </c>
      <c r="X7" s="96">
        <v>23269</v>
      </c>
      <c r="Y7" s="96">
        <v>272006</v>
      </c>
      <c r="Z7" s="96">
        <v>3593</v>
      </c>
      <c r="AA7" s="96">
        <v>271274</v>
      </c>
    </row>
    <row r="8" spans="1:27" x14ac:dyDescent="0.15">
      <c r="A8" s="95" t="s">
        <v>426</v>
      </c>
      <c r="B8" s="95">
        <v>79.5</v>
      </c>
      <c r="C8" s="95">
        <v>89.2</v>
      </c>
      <c r="D8" s="95">
        <v>77.900000000000006</v>
      </c>
      <c r="E8" s="95">
        <v>79.3</v>
      </c>
      <c r="F8" s="95">
        <v>74.099999999999994</v>
      </c>
      <c r="G8" s="95">
        <v>80</v>
      </c>
      <c r="H8" s="95">
        <v>0.1</v>
      </c>
      <c r="I8" s="95">
        <v>18.399999999999999</v>
      </c>
      <c r="J8" s="95">
        <v>85.6</v>
      </c>
      <c r="K8" s="95">
        <v>71.900000000000006</v>
      </c>
      <c r="L8" s="95">
        <v>96.7</v>
      </c>
      <c r="M8" s="95">
        <v>74.3</v>
      </c>
      <c r="O8" s="96" t="s">
        <v>426</v>
      </c>
      <c r="P8" s="96">
        <v>93183</v>
      </c>
      <c r="Q8" s="96">
        <v>13642</v>
      </c>
      <c r="R8" s="96">
        <v>79541</v>
      </c>
      <c r="S8" s="96">
        <v>57238</v>
      </c>
      <c r="T8" s="96">
        <v>22303</v>
      </c>
      <c r="U8" s="96">
        <v>5995</v>
      </c>
      <c r="V8" s="96">
        <v>94</v>
      </c>
      <c r="W8" s="96">
        <v>200</v>
      </c>
      <c r="X8" s="96">
        <v>1390</v>
      </c>
      <c r="Y8" s="96">
        <v>14624</v>
      </c>
      <c r="Z8" s="96">
        <v>92</v>
      </c>
      <c r="AA8" s="96">
        <v>6136</v>
      </c>
    </row>
    <row r="9" spans="1:27" x14ac:dyDescent="0.15">
      <c r="A9" s="95" t="s">
        <v>427</v>
      </c>
      <c r="B9" s="95">
        <v>77.2</v>
      </c>
      <c r="C9" s="95">
        <v>86.2</v>
      </c>
      <c r="D9" s="95">
        <v>75.099999999999994</v>
      </c>
      <c r="E9" s="95">
        <v>72.8</v>
      </c>
      <c r="F9" s="95">
        <v>79</v>
      </c>
      <c r="G9" s="95">
        <v>81.3</v>
      </c>
      <c r="H9" s="95" t="s">
        <v>97</v>
      </c>
      <c r="I9" s="95">
        <v>27.6</v>
      </c>
      <c r="J9" s="95">
        <v>96.9</v>
      </c>
      <c r="K9" s="95">
        <v>78.3</v>
      </c>
      <c r="L9" s="95">
        <v>96.9</v>
      </c>
      <c r="M9" s="95">
        <v>66.8</v>
      </c>
      <c r="O9" s="96" t="s">
        <v>427</v>
      </c>
      <c r="P9" s="96">
        <v>17166</v>
      </c>
      <c r="Q9" s="96">
        <v>3233</v>
      </c>
      <c r="R9" s="96">
        <v>13933</v>
      </c>
      <c r="S9" s="96">
        <v>8806</v>
      </c>
      <c r="T9" s="96">
        <v>5127</v>
      </c>
      <c r="U9" s="96">
        <v>1109</v>
      </c>
      <c r="V9" s="96">
        <v>29</v>
      </c>
      <c r="W9" s="96">
        <v>33</v>
      </c>
      <c r="X9" s="96">
        <v>197</v>
      </c>
      <c r="Y9" s="96">
        <v>3759</v>
      </c>
      <c r="Z9" s="96">
        <v>39</v>
      </c>
      <c r="AA9" s="96">
        <v>2653</v>
      </c>
    </row>
    <row r="10" spans="1:27" x14ac:dyDescent="0.15">
      <c r="A10" s="95" t="s">
        <v>428</v>
      </c>
      <c r="B10" s="95">
        <v>74.5</v>
      </c>
      <c r="C10" s="95">
        <v>83.4</v>
      </c>
      <c r="D10" s="95">
        <v>72.099999999999994</v>
      </c>
      <c r="E10" s="95">
        <v>77</v>
      </c>
      <c r="F10" s="95">
        <v>65.900000000000006</v>
      </c>
      <c r="G10" s="95">
        <v>66.400000000000006</v>
      </c>
      <c r="H10" s="95" t="s">
        <v>97</v>
      </c>
      <c r="I10" s="95">
        <v>9.3000000000000007</v>
      </c>
      <c r="J10" s="95">
        <v>88.3</v>
      </c>
      <c r="K10" s="95">
        <v>66.5</v>
      </c>
      <c r="L10" s="95" t="s">
        <v>622</v>
      </c>
      <c r="M10" s="95">
        <v>69</v>
      </c>
      <c r="O10" s="96" t="s">
        <v>428</v>
      </c>
      <c r="P10" s="96">
        <v>16705</v>
      </c>
      <c r="Q10" s="96">
        <v>3535</v>
      </c>
      <c r="R10" s="96">
        <v>13170</v>
      </c>
      <c r="S10" s="96">
        <v>7372</v>
      </c>
      <c r="T10" s="96">
        <v>5798</v>
      </c>
      <c r="U10" s="96">
        <v>647</v>
      </c>
      <c r="V10" s="96">
        <v>38</v>
      </c>
      <c r="W10" s="96">
        <v>96</v>
      </c>
      <c r="X10" s="96">
        <v>223</v>
      </c>
      <c r="Y10" s="96">
        <v>4794</v>
      </c>
      <c r="Z10" s="96" t="s">
        <v>97</v>
      </c>
      <c r="AA10" s="96">
        <v>2552</v>
      </c>
    </row>
    <row r="11" spans="1:27" x14ac:dyDescent="0.15">
      <c r="A11" s="95" t="s">
        <v>429</v>
      </c>
      <c r="B11" s="95">
        <v>76.7</v>
      </c>
      <c r="C11" s="95">
        <v>84</v>
      </c>
      <c r="D11" s="95">
        <v>74.900000000000006</v>
      </c>
      <c r="E11" s="95">
        <v>74.099999999999994</v>
      </c>
      <c r="F11" s="95">
        <v>76.5</v>
      </c>
      <c r="G11" s="95">
        <v>80.599999999999994</v>
      </c>
      <c r="H11" s="95">
        <v>5</v>
      </c>
      <c r="I11" s="95">
        <v>19.5</v>
      </c>
      <c r="J11" s="95">
        <v>93</v>
      </c>
      <c r="K11" s="95">
        <v>74.8</v>
      </c>
      <c r="L11" s="95" t="s">
        <v>622</v>
      </c>
      <c r="M11" s="95">
        <v>78.8</v>
      </c>
      <c r="O11" s="96" t="s">
        <v>429</v>
      </c>
      <c r="P11" s="96">
        <v>25200</v>
      </c>
      <c r="Q11" s="96">
        <v>4933</v>
      </c>
      <c r="R11" s="96">
        <v>20267</v>
      </c>
      <c r="S11" s="96">
        <v>13712</v>
      </c>
      <c r="T11" s="96">
        <v>6555</v>
      </c>
      <c r="U11" s="96">
        <v>1206</v>
      </c>
      <c r="V11" s="96">
        <v>27</v>
      </c>
      <c r="W11" s="96">
        <v>40</v>
      </c>
      <c r="X11" s="96">
        <v>481</v>
      </c>
      <c r="Y11" s="96">
        <v>4801</v>
      </c>
      <c r="Z11" s="96" t="s">
        <v>97</v>
      </c>
      <c r="AA11" s="96">
        <v>5238</v>
      </c>
    </row>
    <row r="12" spans="1:27" x14ac:dyDescent="0.15">
      <c r="A12" s="95" t="s">
        <v>430</v>
      </c>
      <c r="B12" s="95">
        <v>78.900000000000006</v>
      </c>
      <c r="C12" s="95">
        <v>88.7</v>
      </c>
      <c r="D12" s="95">
        <v>76.2</v>
      </c>
      <c r="E12" s="95">
        <v>80.400000000000006</v>
      </c>
      <c r="F12" s="95">
        <v>72.900000000000006</v>
      </c>
      <c r="G12" s="95">
        <v>73.7</v>
      </c>
      <c r="H12" s="95" t="s">
        <v>97</v>
      </c>
      <c r="I12" s="95">
        <v>18.5</v>
      </c>
      <c r="J12" s="95">
        <v>92.6</v>
      </c>
      <c r="K12" s="95">
        <v>72.599999999999994</v>
      </c>
      <c r="L12" s="95" t="s">
        <v>622</v>
      </c>
      <c r="M12" s="95">
        <v>80.900000000000006</v>
      </c>
      <c r="O12" s="96" t="s">
        <v>430</v>
      </c>
      <c r="P12" s="96">
        <v>14676</v>
      </c>
      <c r="Q12" s="96">
        <v>3189</v>
      </c>
      <c r="R12" s="96">
        <v>11487</v>
      </c>
      <c r="S12" s="96">
        <v>5000</v>
      </c>
      <c r="T12" s="96">
        <v>6487</v>
      </c>
      <c r="U12" s="96">
        <v>740</v>
      </c>
      <c r="V12" s="96">
        <v>32</v>
      </c>
      <c r="W12" s="96">
        <v>44</v>
      </c>
      <c r="X12" s="96">
        <v>299</v>
      </c>
      <c r="Y12" s="96">
        <v>5372</v>
      </c>
      <c r="Z12" s="96" t="s">
        <v>97</v>
      </c>
      <c r="AA12" s="96">
        <v>680</v>
      </c>
    </row>
    <row r="13" spans="1:27" x14ac:dyDescent="0.15">
      <c r="A13" s="95" t="s">
        <v>431</v>
      </c>
      <c r="B13" s="95">
        <v>79.7</v>
      </c>
      <c r="C13" s="95">
        <v>87.4</v>
      </c>
      <c r="D13" s="95">
        <v>77.7</v>
      </c>
      <c r="E13" s="95">
        <v>77.3</v>
      </c>
      <c r="F13" s="95">
        <v>78.5</v>
      </c>
      <c r="G13" s="95">
        <v>93.1</v>
      </c>
      <c r="H13" s="95" t="s">
        <v>97</v>
      </c>
      <c r="I13" s="95" t="s">
        <v>97</v>
      </c>
      <c r="J13" s="95">
        <v>97.2</v>
      </c>
      <c r="K13" s="95">
        <v>76.400000000000006</v>
      </c>
      <c r="L13" s="95">
        <v>95.9</v>
      </c>
      <c r="M13" s="95">
        <v>74.400000000000006</v>
      </c>
      <c r="O13" s="96" t="s">
        <v>431</v>
      </c>
      <c r="P13" s="96">
        <v>14275</v>
      </c>
      <c r="Q13" s="96">
        <v>2992</v>
      </c>
      <c r="R13" s="96">
        <v>11283</v>
      </c>
      <c r="S13" s="96">
        <v>7289</v>
      </c>
      <c r="T13" s="96">
        <v>3994</v>
      </c>
      <c r="U13" s="96">
        <v>514</v>
      </c>
      <c r="V13" s="96">
        <v>18</v>
      </c>
      <c r="W13" s="96">
        <v>30</v>
      </c>
      <c r="X13" s="96">
        <v>174</v>
      </c>
      <c r="Y13" s="96">
        <v>3258</v>
      </c>
      <c r="Z13" s="96">
        <v>20</v>
      </c>
      <c r="AA13" s="96">
        <v>2788</v>
      </c>
    </row>
    <row r="14" spans="1:27" x14ac:dyDescent="0.15">
      <c r="A14" s="95" t="s">
        <v>432</v>
      </c>
      <c r="B14" s="95">
        <v>72</v>
      </c>
      <c r="C14" s="95">
        <v>75.400000000000006</v>
      </c>
      <c r="D14" s="95">
        <v>71.099999999999994</v>
      </c>
      <c r="E14" s="95">
        <v>71.599999999999994</v>
      </c>
      <c r="F14" s="95">
        <v>70.099999999999994</v>
      </c>
      <c r="G14" s="95">
        <v>61.8</v>
      </c>
      <c r="H14" s="95">
        <v>0.6</v>
      </c>
      <c r="I14" s="95">
        <v>13.9</v>
      </c>
      <c r="J14" s="95">
        <v>84.9</v>
      </c>
      <c r="K14" s="95">
        <v>72.2</v>
      </c>
      <c r="L14" s="95" t="s">
        <v>622</v>
      </c>
      <c r="M14" s="95">
        <v>77.599999999999994</v>
      </c>
      <c r="O14" s="96" t="s">
        <v>432</v>
      </c>
      <c r="P14" s="96">
        <v>24551</v>
      </c>
      <c r="Q14" s="96">
        <v>5415</v>
      </c>
      <c r="R14" s="96">
        <v>19136</v>
      </c>
      <c r="S14" s="96">
        <v>12724</v>
      </c>
      <c r="T14" s="96">
        <v>6412</v>
      </c>
      <c r="U14" s="96">
        <v>846</v>
      </c>
      <c r="V14" s="96">
        <v>32</v>
      </c>
      <c r="W14" s="96">
        <v>67</v>
      </c>
      <c r="X14" s="96">
        <v>115</v>
      </c>
      <c r="Y14" s="96">
        <v>5352</v>
      </c>
      <c r="Z14" s="96" t="s">
        <v>97</v>
      </c>
      <c r="AA14" s="96">
        <v>4014</v>
      </c>
    </row>
    <row r="15" spans="1:27" x14ac:dyDescent="0.15">
      <c r="A15" s="95" t="s">
        <v>433</v>
      </c>
      <c r="B15" s="95">
        <v>76.099999999999994</v>
      </c>
      <c r="C15" s="95">
        <v>79.2</v>
      </c>
      <c r="D15" s="95">
        <v>75.599999999999994</v>
      </c>
      <c r="E15" s="95">
        <v>75.099999999999994</v>
      </c>
      <c r="F15" s="95">
        <v>76.5</v>
      </c>
      <c r="G15" s="95">
        <v>78.900000000000006</v>
      </c>
      <c r="H15" s="95">
        <v>2.7</v>
      </c>
      <c r="I15" s="95">
        <v>28.9</v>
      </c>
      <c r="J15" s="95">
        <v>89.9</v>
      </c>
      <c r="K15" s="95">
        <v>74.7</v>
      </c>
      <c r="L15" s="95">
        <v>94.2</v>
      </c>
      <c r="M15" s="95">
        <v>73.599999999999994</v>
      </c>
      <c r="O15" s="96" t="s">
        <v>433</v>
      </c>
      <c r="P15" s="96">
        <v>30889</v>
      </c>
      <c r="Q15" s="96">
        <v>4415</v>
      </c>
      <c r="R15" s="96">
        <v>26474</v>
      </c>
      <c r="S15" s="96">
        <v>16895</v>
      </c>
      <c r="T15" s="96">
        <v>9579</v>
      </c>
      <c r="U15" s="96">
        <v>2838</v>
      </c>
      <c r="V15" s="96">
        <v>48</v>
      </c>
      <c r="W15" s="96">
        <v>80</v>
      </c>
      <c r="X15" s="96">
        <v>820</v>
      </c>
      <c r="Y15" s="96">
        <v>5793</v>
      </c>
      <c r="Z15" s="96">
        <v>50</v>
      </c>
      <c r="AA15" s="96">
        <v>7513</v>
      </c>
    </row>
    <row r="16" spans="1:27" x14ac:dyDescent="0.15">
      <c r="A16" s="95" t="s">
        <v>434</v>
      </c>
      <c r="B16" s="95">
        <v>81.400000000000006</v>
      </c>
      <c r="C16" s="95">
        <v>86.2</v>
      </c>
      <c r="D16" s="95">
        <v>80.400000000000006</v>
      </c>
      <c r="E16" s="95">
        <v>81.099999999999994</v>
      </c>
      <c r="F16" s="95">
        <v>79.599999999999994</v>
      </c>
      <c r="G16" s="95">
        <v>83.8</v>
      </c>
      <c r="H16" s="95">
        <v>15</v>
      </c>
      <c r="I16" s="95">
        <v>53.7</v>
      </c>
      <c r="J16" s="95">
        <v>86.3</v>
      </c>
      <c r="K16" s="95">
        <v>78.5</v>
      </c>
      <c r="L16" s="95" t="s">
        <v>622</v>
      </c>
      <c r="M16" s="95">
        <v>81.3</v>
      </c>
      <c r="O16" s="96" t="s">
        <v>434</v>
      </c>
      <c r="P16" s="96">
        <v>20942</v>
      </c>
      <c r="Q16" s="96">
        <v>3458</v>
      </c>
      <c r="R16" s="96">
        <v>17484</v>
      </c>
      <c r="S16" s="96">
        <v>10234</v>
      </c>
      <c r="T16" s="96">
        <v>7250</v>
      </c>
      <c r="U16" s="96">
        <v>1505</v>
      </c>
      <c r="V16" s="96">
        <v>31</v>
      </c>
      <c r="W16" s="96">
        <v>42</v>
      </c>
      <c r="X16" s="96">
        <v>317</v>
      </c>
      <c r="Y16" s="96">
        <v>5355</v>
      </c>
      <c r="Z16" s="96" t="s">
        <v>97</v>
      </c>
      <c r="AA16" s="96">
        <v>4087</v>
      </c>
    </row>
    <row r="17" spans="1:27" x14ac:dyDescent="0.15">
      <c r="A17" s="95" t="s">
        <v>435</v>
      </c>
      <c r="B17" s="95">
        <v>80.400000000000006</v>
      </c>
      <c r="C17" s="95">
        <v>89.8</v>
      </c>
      <c r="D17" s="95">
        <v>78.900000000000006</v>
      </c>
      <c r="E17" s="95">
        <v>77.400000000000006</v>
      </c>
      <c r="F17" s="95">
        <v>81.7</v>
      </c>
      <c r="G17" s="95">
        <v>89.6</v>
      </c>
      <c r="H17" s="95">
        <v>9.4</v>
      </c>
      <c r="I17" s="95">
        <v>28.8</v>
      </c>
      <c r="J17" s="95">
        <v>83.6</v>
      </c>
      <c r="K17" s="95">
        <v>80.400000000000006</v>
      </c>
      <c r="L17" s="95" t="s">
        <v>622</v>
      </c>
      <c r="M17" s="95">
        <v>76.8</v>
      </c>
      <c r="O17" s="96" t="s">
        <v>435</v>
      </c>
      <c r="P17" s="96">
        <v>23904</v>
      </c>
      <c r="Q17" s="96">
        <v>3296</v>
      </c>
      <c r="R17" s="96">
        <v>20608</v>
      </c>
      <c r="S17" s="96">
        <v>13489</v>
      </c>
      <c r="T17" s="96">
        <v>7119</v>
      </c>
      <c r="U17" s="96">
        <v>1749</v>
      </c>
      <c r="V17" s="96">
        <v>52</v>
      </c>
      <c r="W17" s="96">
        <v>65</v>
      </c>
      <c r="X17" s="96">
        <v>164</v>
      </c>
      <c r="Y17" s="96">
        <v>5089</v>
      </c>
      <c r="Z17" s="96" t="s">
        <v>97</v>
      </c>
      <c r="AA17" s="96">
        <v>4950</v>
      </c>
    </row>
    <row r="18" spans="1:27" x14ac:dyDescent="0.15">
      <c r="A18" s="95" t="s">
        <v>436</v>
      </c>
      <c r="B18" s="95">
        <v>81.5</v>
      </c>
      <c r="C18" s="95">
        <v>90</v>
      </c>
      <c r="D18" s="95">
        <v>79.7</v>
      </c>
      <c r="E18" s="95">
        <v>79.2</v>
      </c>
      <c r="F18" s="95">
        <v>81.5</v>
      </c>
      <c r="G18" s="95">
        <v>86.2</v>
      </c>
      <c r="H18" s="95">
        <v>3.7</v>
      </c>
      <c r="I18" s="95">
        <v>32.1</v>
      </c>
      <c r="J18" s="95">
        <v>91.8</v>
      </c>
      <c r="K18" s="95">
        <v>79.099999999999994</v>
      </c>
      <c r="L18" s="95">
        <v>95.9</v>
      </c>
      <c r="M18" s="95">
        <v>77.900000000000006</v>
      </c>
      <c r="O18" s="96" t="s">
        <v>436</v>
      </c>
      <c r="P18" s="96">
        <v>62756</v>
      </c>
      <c r="Q18" s="96">
        <v>10850</v>
      </c>
      <c r="R18" s="96">
        <v>51906</v>
      </c>
      <c r="S18" s="96">
        <v>40462</v>
      </c>
      <c r="T18" s="96">
        <v>11444</v>
      </c>
      <c r="U18" s="96">
        <v>2984</v>
      </c>
      <c r="V18" s="96">
        <v>74</v>
      </c>
      <c r="W18" s="96">
        <v>130</v>
      </c>
      <c r="X18" s="96">
        <v>1431</v>
      </c>
      <c r="Y18" s="96">
        <v>6825</v>
      </c>
      <c r="Z18" s="96">
        <v>222</v>
      </c>
      <c r="AA18" s="96">
        <v>8410</v>
      </c>
    </row>
    <row r="19" spans="1:27" x14ac:dyDescent="0.15">
      <c r="A19" s="95" t="s">
        <v>437</v>
      </c>
      <c r="B19" s="95">
        <v>79</v>
      </c>
      <c r="C19" s="95">
        <v>82.9</v>
      </c>
      <c r="D19" s="95">
        <v>78.3</v>
      </c>
      <c r="E19" s="95">
        <v>78.5</v>
      </c>
      <c r="F19" s="95">
        <v>77.7</v>
      </c>
      <c r="G19" s="95">
        <v>80.099999999999994</v>
      </c>
      <c r="H19" s="95">
        <v>10.5</v>
      </c>
      <c r="I19" s="95">
        <v>33.200000000000003</v>
      </c>
      <c r="J19" s="95">
        <v>88.3</v>
      </c>
      <c r="K19" s="95">
        <v>76.599999999999994</v>
      </c>
      <c r="L19" s="95" t="s">
        <v>622</v>
      </c>
      <c r="M19" s="95">
        <v>74.8</v>
      </c>
      <c r="O19" s="96" t="s">
        <v>437</v>
      </c>
      <c r="P19" s="96">
        <v>59374</v>
      </c>
      <c r="Q19" s="96">
        <v>9257</v>
      </c>
      <c r="R19" s="96">
        <v>50117</v>
      </c>
      <c r="S19" s="96">
        <v>37926</v>
      </c>
      <c r="T19" s="96">
        <v>12191</v>
      </c>
      <c r="U19" s="96">
        <v>3122</v>
      </c>
      <c r="V19" s="96">
        <v>58</v>
      </c>
      <c r="W19" s="96">
        <v>96</v>
      </c>
      <c r="X19" s="96">
        <v>921</v>
      </c>
      <c r="Y19" s="96">
        <v>7994</v>
      </c>
      <c r="Z19" s="96" t="s">
        <v>97</v>
      </c>
      <c r="AA19" s="96">
        <v>9883</v>
      </c>
    </row>
    <row r="20" spans="1:27" x14ac:dyDescent="0.15">
      <c r="A20" s="95" t="s">
        <v>438</v>
      </c>
      <c r="B20" s="95">
        <v>80.400000000000006</v>
      </c>
      <c r="C20" s="95">
        <v>89.3</v>
      </c>
      <c r="D20" s="95">
        <v>79.5</v>
      </c>
      <c r="E20" s="95">
        <v>80.8</v>
      </c>
      <c r="F20" s="95">
        <v>77.099999999999994</v>
      </c>
      <c r="G20" s="95">
        <v>84.1</v>
      </c>
      <c r="H20" s="95">
        <v>6.8</v>
      </c>
      <c r="I20" s="95">
        <v>43</v>
      </c>
      <c r="J20" s="95">
        <v>85.6</v>
      </c>
      <c r="K20" s="95">
        <v>74.8</v>
      </c>
      <c r="L20" s="95">
        <v>96</v>
      </c>
      <c r="M20" s="95">
        <v>75</v>
      </c>
      <c r="O20" s="96" t="s">
        <v>438</v>
      </c>
      <c r="P20" s="96">
        <v>127671</v>
      </c>
      <c r="Q20" s="96">
        <v>12004</v>
      </c>
      <c r="R20" s="96">
        <v>115667</v>
      </c>
      <c r="S20" s="96">
        <v>76226</v>
      </c>
      <c r="T20" s="96">
        <v>39441</v>
      </c>
      <c r="U20" s="96">
        <v>10125</v>
      </c>
      <c r="V20" s="96">
        <v>145</v>
      </c>
      <c r="W20" s="96">
        <v>495</v>
      </c>
      <c r="X20" s="96">
        <v>2056</v>
      </c>
      <c r="Y20" s="96">
        <v>26620</v>
      </c>
      <c r="Z20" s="96">
        <v>344</v>
      </c>
      <c r="AA20" s="96">
        <v>20693</v>
      </c>
    </row>
    <row r="21" spans="1:27" x14ac:dyDescent="0.15">
      <c r="A21" s="95" t="s">
        <v>439</v>
      </c>
      <c r="B21" s="95">
        <v>81</v>
      </c>
      <c r="C21" s="95">
        <v>86.2</v>
      </c>
      <c r="D21" s="95">
        <v>80</v>
      </c>
      <c r="E21" s="95">
        <v>81</v>
      </c>
      <c r="F21" s="95">
        <v>77</v>
      </c>
      <c r="G21" s="95">
        <v>81.400000000000006</v>
      </c>
      <c r="H21" s="95">
        <v>17.3</v>
      </c>
      <c r="I21" s="95">
        <v>46.1</v>
      </c>
      <c r="J21" s="95">
        <v>86.5</v>
      </c>
      <c r="K21" s="95">
        <v>75.900000000000006</v>
      </c>
      <c r="L21" s="95">
        <v>81.900000000000006</v>
      </c>
      <c r="M21" s="95">
        <v>78.400000000000006</v>
      </c>
      <c r="O21" s="96" t="s">
        <v>439</v>
      </c>
      <c r="P21" s="96">
        <v>74144</v>
      </c>
      <c r="Q21" s="96">
        <v>11518</v>
      </c>
      <c r="R21" s="96">
        <v>62626</v>
      </c>
      <c r="S21" s="96">
        <v>46732</v>
      </c>
      <c r="T21" s="96">
        <v>15894</v>
      </c>
      <c r="U21" s="96">
        <v>2267</v>
      </c>
      <c r="V21" s="96">
        <v>74</v>
      </c>
      <c r="W21" s="96">
        <v>166</v>
      </c>
      <c r="X21" s="96">
        <v>1398</v>
      </c>
      <c r="Y21" s="96">
        <v>11989</v>
      </c>
      <c r="Z21" s="96">
        <v>377</v>
      </c>
      <c r="AA21" s="96">
        <v>17277</v>
      </c>
    </row>
    <row r="22" spans="1:27" x14ac:dyDescent="0.15">
      <c r="A22" s="95" t="s">
        <v>440</v>
      </c>
      <c r="B22" s="95">
        <v>79.400000000000006</v>
      </c>
      <c r="C22" s="95">
        <v>84.7</v>
      </c>
      <c r="D22" s="95">
        <v>78.3</v>
      </c>
      <c r="E22" s="95">
        <v>77.099999999999994</v>
      </c>
      <c r="F22" s="95">
        <v>81.599999999999994</v>
      </c>
      <c r="G22" s="95">
        <v>84.9</v>
      </c>
      <c r="H22" s="95">
        <v>1.2</v>
      </c>
      <c r="I22" s="95">
        <v>28.7</v>
      </c>
      <c r="J22" s="95">
        <v>96.2</v>
      </c>
      <c r="K22" s="95">
        <v>80</v>
      </c>
      <c r="L22" s="95">
        <v>97.1</v>
      </c>
      <c r="M22" s="95">
        <v>72.5</v>
      </c>
      <c r="O22" s="96" t="s">
        <v>440</v>
      </c>
      <c r="P22" s="96">
        <v>27976</v>
      </c>
      <c r="Q22" s="96">
        <v>4738</v>
      </c>
      <c r="R22" s="96">
        <v>23238</v>
      </c>
      <c r="S22" s="96">
        <v>16823</v>
      </c>
      <c r="T22" s="96">
        <v>6415</v>
      </c>
      <c r="U22" s="96">
        <v>1544</v>
      </c>
      <c r="V22" s="96">
        <v>36</v>
      </c>
      <c r="W22" s="96">
        <v>30</v>
      </c>
      <c r="X22" s="96">
        <v>439</v>
      </c>
      <c r="Y22" s="96">
        <v>4366</v>
      </c>
      <c r="Z22" s="96">
        <v>327</v>
      </c>
      <c r="AA22" s="96">
        <v>3776</v>
      </c>
    </row>
    <row r="23" spans="1:27" x14ac:dyDescent="0.15">
      <c r="A23" s="95" t="s">
        <v>441</v>
      </c>
      <c r="B23" s="95">
        <v>80.900000000000006</v>
      </c>
      <c r="C23" s="95">
        <v>91.6</v>
      </c>
      <c r="D23" s="95">
        <v>78.900000000000006</v>
      </c>
      <c r="E23" s="95">
        <v>82.4</v>
      </c>
      <c r="F23" s="95">
        <v>73.599999999999994</v>
      </c>
      <c r="G23" s="95">
        <v>76.099999999999994</v>
      </c>
      <c r="H23" s="95">
        <v>9.8000000000000007</v>
      </c>
      <c r="I23" s="95">
        <v>8.3000000000000007</v>
      </c>
      <c r="J23" s="95">
        <v>95.9</v>
      </c>
      <c r="K23" s="95">
        <v>73.7</v>
      </c>
      <c r="L23" s="95">
        <v>98.5</v>
      </c>
      <c r="M23" s="95">
        <v>71.900000000000006</v>
      </c>
      <c r="O23" s="96" t="s">
        <v>441</v>
      </c>
      <c r="P23" s="96">
        <v>15988</v>
      </c>
      <c r="Q23" s="96">
        <v>2514</v>
      </c>
      <c r="R23" s="96">
        <v>13474</v>
      </c>
      <c r="S23" s="96">
        <v>8145</v>
      </c>
      <c r="T23" s="96">
        <v>5329</v>
      </c>
      <c r="U23" s="96">
        <v>680</v>
      </c>
      <c r="V23" s="96">
        <v>22</v>
      </c>
      <c r="W23" s="96">
        <v>82</v>
      </c>
      <c r="X23" s="96">
        <v>200</v>
      </c>
      <c r="Y23" s="96">
        <v>4345</v>
      </c>
      <c r="Z23" s="96">
        <v>21</v>
      </c>
      <c r="AA23" s="96">
        <v>3728</v>
      </c>
    </row>
    <row r="24" spans="1:27" x14ac:dyDescent="0.15">
      <c r="A24" s="95" t="s">
        <v>442</v>
      </c>
      <c r="B24" s="95">
        <v>81.5</v>
      </c>
      <c r="C24" s="95">
        <v>88.1</v>
      </c>
      <c r="D24" s="95">
        <v>80.099999999999994</v>
      </c>
      <c r="E24" s="95">
        <v>82.2</v>
      </c>
      <c r="F24" s="95">
        <v>76.599999999999994</v>
      </c>
      <c r="G24" s="95">
        <v>78.5</v>
      </c>
      <c r="H24" s="95" t="s">
        <v>97</v>
      </c>
      <c r="I24" s="95">
        <v>19</v>
      </c>
      <c r="J24" s="95">
        <v>71.900000000000006</v>
      </c>
      <c r="K24" s="95">
        <v>77.900000000000006</v>
      </c>
      <c r="L24" s="95" t="s">
        <v>622</v>
      </c>
      <c r="M24" s="95">
        <v>78.8</v>
      </c>
      <c r="O24" s="96" t="s">
        <v>442</v>
      </c>
      <c r="P24" s="96">
        <v>17518</v>
      </c>
      <c r="Q24" s="96">
        <v>2973</v>
      </c>
      <c r="R24" s="96">
        <v>14545</v>
      </c>
      <c r="S24" s="96">
        <v>9202</v>
      </c>
      <c r="T24" s="96">
        <v>5343</v>
      </c>
      <c r="U24" s="96">
        <v>725</v>
      </c>
      <c r="V24" s="96">
        <v>20</v>
      </c>
      <c r="W24" s="96">
        <v>82</v>
      </c>
      <c r="X24" s="96">
        <v>116</v>
      </c>
      <c r="Y24" s="96">
        <v>4400</v>
      </c>
      <c r="Z24" s="96" t="s">
        <v>97</v>
      </c>
      <c r="AA24" s="96">
        <v>1489</v>
      </c>
    </row>
    <row r="25" spans="1:27" x14ac:dyDescent="0.15">
      <c r="A25" s="95" t="s">
        <v>443</v>
      </c>
      <c r="B25" s="95">
        <v>80.599999999999994</v>
      </c>
      <c r="C25" s="95">
        <v>89.8</v>
      </c>
      <c r="D25" s="95">
        <v>78.900000000000006</v>
      </c>
      <c r="E25" s="95">
        <v>81.3</v>
      </c>
      <c r="F25" s="95">
        <v>76.2</v>
      </c>
      <c r="G25" s="95">
        <v>79</v>
      </c>
      <c r="H25" s="95">
        <v>21</v>
      </c>
      <c r="I25" s="95">
        <v>15.4</v>
      </c>
      <c r="J25" s="95">
        <v>90.4</v>
      </c>
      <c r="K25" s="95">
        <v>76.400000000000006</v>
      </c>
      <c r="L25" s="95">
        <v>50.5</v>
      </c>
      <c r="M25" s="95">
        <v>72.599999999999994</v>
      </c>
      <c r="O25" s="96" t="s">
        <v>443</v>
      </c>
      <c r="P25" s="96">
        <v>10587</v>
      </c>
      <c r="Q25" s="96">
        <v>1606</v>
      </c>
      <c r="R25" s="96">
        <v>8981</v>
      </c>
      <c r="S25" s="96">
        <v>4737</v>
      </c>
      <c r="T25" s="96">
        <v>4244</v>
      </c>
      <c r="U25" s="96">
        <v>600</v>
      </c>
      <c r="V25" s="96">
        <v>16</v>
      </c>
      <c r="W25" s="96">
        <v>47</v>
      </c>
      <c r="X25" s="96">
        <v>106</v>
      </c>
      <c r="Y25" s="96">
        <v>3475</v>
      </c>
      <c r="Z25" s="96">
        <v>12</v>
      </c>
      <c r="AA25" s="96">
        <v>2131</v>
      </c>
    </row>
    <row r="26" spans="1:27" x14ac:dyDescent="0.15">
      <c r="A26" s="95" t="s">
        <v>444</v>
      </c>
      <c r="B26" s="95">
        <v>75.400000000000006</v>
      </c>
      <c r="C26" s="95">
        <v>79.599999999999994</v>
      </c>
      <c r="D26" s="95">
        <v>74.5</v>
      </c>
      <c r="E26" s="95">
        <v>76.2</v>
      </c>
      <c r="F26" s="95">
        <v>71.900000000000006</v>
      </c>
      <c r="G26" s="95">
        <v>83.1</v>
      </c>
      <c r="H26" s="95" t="s">
        <v>97</v>
      </c>
      <c r="I26" s="95">
        <v>30.2</v>
      </c>
      <c r="J26" s="95">
        <v>57.5</v>
      </c>
      <c r="K26" s="95">
        <v>72.400000000000006</v>
      </c>
      <c r="L26" s="95">
        <v>34.6</v>
      </c>
      <c r="M26" s="95">
        <v>71.099999999999994</v>
      </c>
      <c r="O26" s="96" t="s">
        <v>444</v>
      </c>
      <c r="P26" s="96">
        <v>10688</v>
      </c>
      <c r="Q26" s="96">
        <v>1938</v>
      </c>
      <c r="R26" s="96">
        <v>8750</v>
      </c>
      <c r="S26" s="96">
        <v>5377</v>
      </c>
      <c r="T26" s="96">
        <v>3373</v>
      </c>
      <c r="U26" s="96">
        <v>339</v>
      </c>
      <c r="V26" s="96">
        <v>28</v>
      </c>
      <c r="W26" s="96">
        <v>22</v>
      </c>
      <c r="X26" s="96">
        <v>179</v>
      </c>
      <c r="Y26" s="96">
        <v>2805</v>
      </c>
      <c r="Z26" s="96">
        <v>49</v>
      </c>
      <c r="AA26" s="96">
        <v>640</v>
      </c>
    </row>
    <row r="27" spans="1:27" x14ac:dyDescent="0.15">
      <c r="A27" s="95" t="s">
        <v>445</v>
      </c>
      <c r="B27" s="95">
        <v>80.400000000000006</v>
      </c>
      <c r="C27" s="95">
        <v>84</v>
      </c>
      <c r="D27" s="95">
        <v>80</v>
      </c>
      <c r="E27" s="95">
        <v>79.400000000000006</v>
      </c>
      <c r="F27" s="95">
        <v>80.599999999999994</v>
      </c>
      <c r="G27" s="95">
        <v>84.2</v>
      </c>
      <c r="H27" s="95">
        <v>1.7</v>
      </c>
      <c r="I27" s="95">
        <v>58.4</v>
      </c>
      <c r="J27" s="95">
        <v>83.4</v>
      </c>
      <c r="K27" s="95">
        <v>80</v>
      </c>
      <c r="L27" s="95">
        <v>81.599999999999994</v>
      </c>
      <c r="M27" s="95">
        <v>81.2</v>
      </c>
      <c r="O27" s="96" t="s">
        <v>445</v>
      </c>
      <c r="P27" s="96">
        <v>23453</v>
      </c>
      <c r="Q27" s="96">
        <v>2444</v>
      </c>
      <c r="R27" s="96">
        <v>21009</v>
      </c>
      <c r="S27" s="96">
        <v>11052</v>
      </c>
      <c r="T27" s="96">
        <v>9957</v>
      </c>
      <c r="U27" s="96">
        <v>2282</v>
      </c>
      <c r="V27" s="96">
        <v>46</v>
      </c>
      <c r="W27" s="96">
        <v>45</v>
      </c>
      <c r="X27" s="96">
        <v>468</v>
      </c>
      <c r="Y27" s="96">
        <v>7116</v>
      </c>
      <c r="Z27" s="96">
        <v>139</v>
      </c>
      <c r="AA27" s="96">
        <v>5106</v>
      </c>
    </row>
    <row r="28" spans="1:27" x14ac:dyDescent="0.15">
      <c r="A28" s="95" t="s">
        <v>446</v>
      </c>
      <c r="B28" s="95">
        <v>75.099999999999994</v>
      </c>
      <c r="C28" s="95">
        <v>92.1</v>
      </c>
      <c r="D28" s="95">
        <v>71.8</v>
      </c>
      <c r="E28" s="95">
        <v>72.3</v>
      </c>
      <c r="F28" s="95">
        <v>70.599999999999994</v>
      </c>
      <c r="G28" s="95">
        <v>83.1</v>
      </c>
      <c r="H28" s="95" t="s">
        <v>97</v>
      </c>
      <c r="I28" s="95">
        <v>21.6</v>
      </c>
      <c r="J28" s="95" t="s">
        <v>622</v>
      </c>
      <c r="K28" s="95">
        <v>70.7</v>
      </c>
      <c r="L28" s="95" t="s">
        <v>622</v>
      </c>
      <c r="M28" s="95">
        <v>72.8</v>
      </c>
      <c r="O28" s="96" t="s">
        <v>446</v>
      </c>
      <c r="P28" s="96">
        <v>20126</v>
      </c>
      <c r="Q28" s="96">
        <v>3288</v>
      </c>
      <c r="R28" s="96">
        <v>16838</v>
      </c>
      <c r="S28" s="96">
        <v>11643</v>
      </c>
      <c r="T28" s="96">
        <v>5195</v>
      </c>
      <c r="U28" s="96">
        <v>590</v>
      </c>
      <c r="V28" s="96">
        <v>30</v>
      </c>
      <c r="W28" s="96">
        <v>105</v>
      </c>
      <c r="X28" s="96" t="s">
        <v>97</v>
      </c>
      <c r="Y28" s="96">
        <v>4470</v>
      </c>
      <c r="Z28" s="96" t="s">
        <v>97</v>
      </c>
      <c r="AA28" s="96">
        <v>5199</v>
      </c>
    </row>
    <row r="29" spans="1:27" x14ac:dyDescent="0.15">
      <c r="A29" s="95" t="s">
        <v>447</v>
      </c>
      <c r="B29" s="95">
        <v>78.599999999999994</v>
      </c>
      <c r="C29" s="95">
        <v>83.2</v>
      </c>
      <c r="D29" s="95">
        <v>77.8</v>
      </c>
      <c r="E29" s="95">
        <v>78.400000000000006</v>
      </c>
      <c r="F29" s="95">
        <v>75.900000000000006</v>
      </c>
      <c r="G29" s="95">
        <v>61.8</v>
      </c>
      <c r="H29" s="95">
        <v>9.1999999999999993</v>
      </c>
      <c r="I29" s="95">
        <v>27.5</v>
      </c>
      <c r="J29" s="95">
        <v>67.8</v>
      </c>
      <c r="K29" s="95">
        <v>78.599999999999994</v>
      </c>
      <c r="L29" s="95" t="s">
        <v>622</v>
      </c>
      <c r="M29" s="95">
        <v>77.5</v>
      </c>
      <c r="O29" s="96" t="s">
        <v>447</v>
      </c>
      <c r="P29" s="96">
        <v>37769</v>
      </c>
      <c r="Q29" s="96">
        <v>6099</v>
      </c>
      <c r="R29" s="96">
        <v>31670</v>
      </c>
      <c r="S29" s="96">
        <v>23841</v>
      </c>
      <c r="T29" s="96">
        <v>7829</v>
      </c>
      <c r="U29" s="96">
        <v>524</v>
      </c>
      <c r="V29" s="96">
        <v>48</v>
      </c>
      <c r="W29" s="96">
        <v>108</v>
      </c>
      <c r="X29" s="96">
        <v>320</v>
      </c>
      <c r="Y29" s="96">
        <v>6829</v>
      </c>
      <c r="Z29" s="96" t="s">
        <v>97</v>
      </c>
      <c r="AA29" s="96">
        <v>10788</v>
      </c>
    </row>
    <row r="30" spans="1:27" x14ac:dyDescent="0.15">
      <c r="A30" s="95" t="s">
        <v>448</v>
      </c>
      <c r="B30" s="95">
        <v>80.8</v>
      </c>
      <c r="C30" s="95">
        <v>89.9</v>
      </c>
      <c r="D30" s="95">
        <v>79.3</v>
      </c>
      <c r="E30" s="95">
        <v>78.7</v>
      </c>
      <c r="F30" s="95">
        <v>80.599999999999994</v>
      </c>
      <c r="G30" s="95">
        <v>86.6</v>
      </c>
      <c r="H30" s="95" t="s">
        <v>97</v>
      </c>
      <c r="I30" s="95">
        <v>46.6</v>
      </c>
      <c r="J30" s="95">
        <v>90.1</v>
      </c>
      <c r="K30" s="95">
        <v>79.5</v>
      </c>
      <c r="L30" s="95">
        <v>88.6</v>
      </c>
      <c r="M30" s="95">
        <v>78.5</v>
      </c>
      <c r="O30" s="96" t="s">
        <v>448</v>
      </c>
      <c r="P30" s="96">
        <v>67125</v>
      </c>
      <c r="Q30" s="96">
        <v>9343</v>
      </c>
      <c r="R30" s="96">
        <v>57782</v>
      </c>
      <c r="S30" s="96">
        <v>40822</v>
      </c>
      <c r="T30" s="96">
        <v>16960</v>
      </c>
      <c r="U30" s="96">
        <v>3136</v>
      </c>
      <c r="V30" s="96">
        <v>72</v>
      </c>
      <c r="W30" s="96">
        <v>155</v>
      </c>
      <c r="X30" s="96">
        <v>794</v>
      </c>
      <c r="Y30" s="96">
        <v>12803</v>
      </c>
      <c r="Z30" s="96">
        <v>39</v>
      </c>
      <c r="AA30" s="96">
        <v>14679</v>
      </c>
    </row>
    <row r="31" spans="1:27" x14ac:dyDescent="0.15">
      <c r="A31" s="95" t="s">
        <v>449</v>
      </c>
      <c r="B31" s="95">
        <v>80.3</v>
      </c>
      <c r="C31" s="95">
        <v>86.7</v>
      </c>
      <c r="D31" s="95">
        <v>79</v>
      </c>
      <c r="E31" s="95">
        <v>79</v>
      </c>
      <c r="F31" s="95">
        <v>78.900000000000006</v>
      </c>
      <c r="G31" s="95">
        <v>89.9</v>
      </c>
      <c r="H31" s="95">
        <v>0.9</v>
      </c>
      <c r="I31" s="95">
        <v>48.6</v>
      </c>
      <c r="J31" s="95">
        <v>87.5</v>
      </c>
      <c r="K31" s="95">
        <v>75.599999999999994</v>
      </c>
      <c r="L31" s="95" t="s">
        <v>622</v>
      </c>
      <c r="M31" s="95">
        <v>72</v>
      </c>
      <c r="O31" s="96" t="s">
        <v>449</v>
      </c>
      <c r="P31" s="96">
        <v>19631</v>
      </c>
      <c r="Q31" s="96">
        <v>3448</v>
      </c>
      <c r="R31" s="96">
        <v>16183</v>
      </c>
      <c r="S31" s="96">
        <v>10798</v>
      </c>
      <c r="T31" s="96">
        <v>5385</v>
      </c>
      <c r="U31" s="96">
        <v>1201</v>
      </c>
      <c r="V31" s="96">
        <v>24</v>
      </c>
      <c r="W31" s="96">
        <v>30</v>
      </c>
      <c r="X31" s="96">
        <v>244</v>
      </c>
      <c r="Y31" s="96">
        <v>3886</v>
      </c>
      <c r="Z31" s="96" t="s">
        <v>97</v>
      </c>
      <c r="AA31" s="96">
        <v>6133</v>
      </c>
    </row>
    <row r="32" spans="1:27" x14ac:dyDescent="0.15">
      <c r="A32" s="95" t="s">
        <v>450</v>
      </c>
      <c r="B32" s="95">
        <v>80.8</v>
      </c>
      <c r="C32" s="95">
        <v>89.5</v>
      </c>
      <c r="D32" s="95">
        <v>79.599999999999994</v>
      </c>
      <c r="E32" s="95">
        <v>82</v>
      </c>
      <c r="F32" s="95">
        <v>76.900000000000006</v>
      </c>
      <c r="G32" s="95">
        <v>72.900000000000006</v>
      </c>
      <c r="H32" s="95" t="s">
        <v>97</v>
      </c>
      <c r="I32" s="95">
        <v>19</v>
      </c>
      <c r="J32" s="95">
        <v>85.3</v>
      </c>
      <c r="K32" s="95">
        <v>78.099999999999994</v>
      </c>
      <c r="L32" s="95">
        <v>95.9</v>
      </c>
      <c r="M32" s="95">
        <v>75.7</v>
      </c>
      <c r="O32" s="96" t="s">
        <v>450</v>
      </c>
      <c r="P32" s="96">
        <v>14131</v>
      </c>
      <c r="Q32" s="96">
        <v>1725</v>
      </c>
      <c r="R32" s="96">
        <v>12406</v>
      </c>
      <c r="S32" s="96">
        <v>6566</v>
      </c>
      <c r="T32" s="96">
        <v>5840</v>
      </c>
      <c r="U32" s="96">
        <v>570</v>
      </c>
      <c r="V32" s="96">
        <v>34</v>
      </c>
      <c r="W32" s="96">
        <v>63</v>
      </c>
      <c r="X32" s="96">
        <v>352</v>
      </c>
      <c r="Y32" s="96">
        <v>4821</v>
      </c>
      <c r="Z32" s="96">
        <v>120</v>
      </c>
      <c r="AA32" s="96">
        <v>5354</v>
      </c>
    </row>
    <row r="33" spans="1:27" x14ac:dyDescent="0.15">
      <c r="A33" s="95" t="s">
        <v>451</v>
      </c>
      <c r="B33" s="95">
        <v>79.599999999999994</v>
      </c>
      <c r="C33" s="95">
        <v>89</v>
      </c>
      <c r="D33" s="95">
        <v>78.7</v>
      </c>
      <c r="E33" s="95">
        <v>81.5</v>
      </c>
      <c r="F33" s="95">
        <v>73.400000000000006</v>
      </c>
      <c r="G33" s="95">
        <v>68.8</v>
      </c>
      <c r="H33" s="95" t="s">
        <v>97</v>
      </c>
      <c r="I33" s="95">
        <v>9.1999999999999993</v>
      </c>
      <c r="J33" s="95">
        <v>93.1</v>
      </c>
      <c r="K33" s="95">
        <v>74.8</v>
      </c>
      <c r="L33" s="95">
        <v>96.1</v>
      </c>
      <c r="M33" s="95">
        <v>73.099999999999994</v>
      </c>
      <c r="O33" s="96" t="s">
        <v>451</v>
      </c>
      <c r="P33" s="96">
        <v>34936</v>
      </c>
      <c r="Q33" s="96">
        <v>3022</v>
      </c>
      <c r="R33" s="96">
        <v>31914</v>
      </c>
      <c r="S33" s="96">
        <v>20822</v>
      </c>
      <c r="T33" s="96">
        <v>11092</v>
      </c>
      <c r="U33" s="96">
        <v>2906</v>
      </c>
      <c r="V33" s="96">
        <v>36</v>
      </c>
      <c r="W33" s="96">
        <v>300</v>
      </c>
      <c r="X33" s="96">
        <v>1215</v>
      </c>
      <c r="Y33" s="96">
        <v>6635</v>
      </c>
      <c r="Z33" s="96">
        <v>720</v>
      </c>
      <c r="AA33" s="96">
        <v>7025</v>
      </c>
    </row>
    <row r="34" spans="1:27" x14ac:dyDescent="0.15">
      <c r="A34" s="95" t="s">
        <v>452</v>
      </c>
      <c r="B34" s="95">
        <v>83.4</v>
      </c>
      <c r="C34" s="95">
        <v>87.8</v>
      </c>
      <c r="D34" s="95">
        <v>82.7</v>
      </c>
      <c r="E34" s="95">
        <v>83.1</v>
      </c>
      <c r="F34" s="95">
        <v>81.2</v>
      </c>
      <c r="G34" s="95">
        <v>87.2</v>
      </c>
      <c r="H34" s="95">
        <v>2.9</v>
      </c>
      <c r="I34" s="95">
        <v>74.7</v>
      </c>
      <c r="J34" s="95">
        <v>86.7</v>
      </c>
      <c r="K34" s="95">
        <v>79</v>
      </c>
      <c r="L34" s="95">
        <v>97.1</v>
      </c>
      <c r="M34" s="95">
        <v>78.8</v>
      </c>
      <c r="O34" s="96" t="s">
        <v>452</v>
      </c>
      <c r="P34" s="96">
        <v>105705</v>
      </c>
      <c r="Q34" s="96">
        <v>13432</v>
      </c>
      <c r="R34" s="96">
        <v>92273</v>
      </c>
      <c r="S34" s="96">
        <v>73612</v>
      </c>
      <c r="T34" s="96">
        <v>18661</v>
      </c>
      <c r="U34" s="96">
        <v>4968</v>
      </c>
      <c r="V34" s="96">
        <v>78</v>
      </c>
      <c r="W34" s="96">
        <v>324</v>
      </c>
      <c r="X34" s="96">
        <v>938</v>
      </c>
      <c r="Y34" s="96">
        <v>12353</v>
      </c>
      <c r="Z34" s="96">
        <v>90</v>
      </c>
      <c r="AA34" s="96">
        <v>18013</v>
      </c>
    </row>
    <row r="35" spans="1:27" x14ac:dyDescent="0.15">
      <c r="A35" s="95" t="s">
        <v>453</v>
      </c>
      <c r="B35" s="95">
        <v>80.7</v>
      </c>
      <c r="C35" s="95">
        <v>87</v>
      </c>
      <c r="D35" s="95">
        <v>79.599999999999994</v>
      </c>
      <c r="E35" s="95">
        <v>79.5</v>
      </c>
      <c r="F35" s="95">
        <v>80.099999999999994</v>
      </c>
      <c r="G35" s="95">
        <v>88.6</v>
      </c>
      <c r="H35" s="95">
        <v>0.8</v>
      </c>
      <c r="I35" s="95">
        <v>47.6</v>
      </c>
      <c r="J35" s="95">
        <v>93.3</v>
      </c>
      <c r="K35" s="95">
        <v>78.7</v>
      </c>
      <c r="L35" s="95">
        <v>97.7</v>
      </c>
      <c r="M35" s="95">
        <v>76</v>
      </c>
      <c r="O35" s="96" t="s">
        <v>453</v>
      </c>
      <c r="P35" s="96">
        <v>64403</v>
      </c>
      <c r="Q35" s="96">
        <v>9890</v>
      </c>
      <c r="R35" s="96">
        <v>54513</v>
      </c>
      <c r="S35" s="96">
        <v>45091</v>
      </c>
      <c r="T35" s="96">
        <v>9422</v>
      </c>
      <c r="U35" s="96">
        <v>1699</v>
      </c>
      <c r="V35" s="96">
        <v>50</v>
      </c>
      <c r="W35" s="96">
        <v>150</v>
      </c>
      <c r="X35" s="96">
        <v>365</v>
      </c>
      <c r="Y35" s="96">
        <v>7158</v>
      </c>
      <c r="Z35" s="96">
        <v>50</v>
      </c>
      <c r="AA35" s="96">
        <v>14265</v>
      </c>
    </row>
    <row r="36" spans="1:27" x14ac:dyDescent="0.15">
      <c r="A36" s="95" t="s">
        <v>454</v>
      </c>
      <c r="B36" s="95">
        <v>79.3</v>
      </c>
      <c r="C36" s="95">
        <v>85.6</v>
      </c>
      <c r="D36" s="95">
        <v>78.7</v>
      </c>
      <c r="E36" s="95">
        <v>76.900000000000006</v>
      </c>
      <c r="F36" s="95">
        <v>82.7</v>
      </c>
      <c r="G36" s="95">
        <v>87.9</v>
      </c>
      <c r="H36" s="95">
        <v>15.2</v>
      </c>
      <c r="I36" s="95">
        <v>83.7</v>
      </c>
      <c r="J36" s="95">
        <v>79.5</v>
      </c>
      <c r="K36" s="95">
        <v>80.400000000000006</v>
      </c>
      <c r="L36" s="95" t="s">
        <v>622</v>
      </c>
      <c r="M36" s="95">
        <v>76.3</v>
      </c>
      <c r="O36" s="96" t="s">
        <v>454</v>
      </c>
      <c r="P36" s="96">
        <v>16254</v>
      </c>
      <c r="Q36" s="96">
        <v>1224</v>
      </c>
      <c r="R36" s="96">
        <v>15030</v>
      </c>
      <c r="S36" s="96">
        <v>10270</v>
      </c>
      <c r="T36" s="96">
        <v>4760</v>
      </c>
      <c r="U36" s="96">
        <v>1663</v>
      </c>
      <c r="V36" s="96">
        <v>24</v>
      </c>
      <c r="W36" s="96">
        <v>30</v>
      </c>
      <c r="X36" s="96">
        <v>228</v>
      </c>
      <c r="Y36" s="96">
        <v>2815</v>
      </c>
      <c r="Z36" s="96" t="s">
        <v>97</v>
      </c>
      <c r="AA36" s="96">
        <v>1396</v>
      </c>
    </row>
    <row r="37" spans="1:27" x14ac:dyDescent="0.15">
      <c r="A37" s="95" t="s">
        <v>455</v>
      </c>
      <c r="B37" s="95">
        <v>78.2</v>
      </c>
      <c r="C37" s="95">
        <v>73.7</v>
      </c>
      <c r="D37" s="95">
        <v>78.900000000000006</v>
      </c>
      <c r="E37" s="95">
        <v>80.599999999999994</v>
      </c>
      <c r="F37" s="95">
        <v>75.599999999999994</v>
      </c>
      <c r="G37" s="95">
        <v>77.400000000000006</v>
      </c>
      <c r="H37" s="95">
        <v>4</v>
      </c>
      <c r="I37" s="95">
        <v>60.7</v>
      </c>
      <c r="J37" s="95">
        <v>83.7</v>
      </c>
      <c r="K37" s="95">
        <v>76</v>
      </c>
      <c r="L37" s="95" t="s">
        <v>622</v>
      </c>
      <c r="M37" s="95">
        <v>77.5</v>
      </c>
      <c r="O37" s="96" t="s">
        <v>455</v>
      </c>
      <c r="P37" s="96">
        <v>13240</v>
      </c>
      <c r="Q37" s="96">
        <v>1630</v>
      </c>
      <c r="R37" s="96">
        <v>11610</v>
      </c>
      <c r="S37" s="96">
        <v>7591</v>
      </c>
      <c r="T37" s="96">
        <v>4019</v>
      </c>
      <c r="U37" s="96">
        <v>418</v>
      </c>
      <c r="V37" s="96">
        <v>32</v>
      </c>
      <c r="W37" s="96">
        <v>15</v>
      </c>
      <c r="X37" s="96">
        <v>54</v>
      </c>
      <c r="Y37" s="96">
        <v>3500</v>
      </c>
      <c r="Z37" s="96" t="s">
        <v>97</v>
      </c>
      <c r="AA37" s="96">
        <v>2106</v>
      </c>
    </row>
    <row r="38" spans="1:27" x14ac:dyDescent="0.15">
      <c r="A38" s="95" t="s">
        <v>456</v>
      </c>
      <c r="B38" s="95">
        <v>81</v>
      </c>
      <c r="C38" s="95">
        <v>86.1</v>
      </c>
      <c r="D38" s="95">
        <v>80.5</v>
      </c>
      <c r="E38" s="95">
        <v>79.8</v>
      </c>
      <c r="F38" s="95">
        <v>81.400000000000006</v>
      </c>
      <c r="G38" s="95">
        <v>79.099999999999994</v>
      </c>
      <c r="H38" s="95" t="s">
        <v>97</v>
      </c>
      <c r="I38" s="95">
        <v>23.4</v>
      </c>
      <c r="J38" s="95">
        <v>74</v>
      </c>
      <c r="K38" s="95">
        <v>85.6</v>
      </c>
      <c r="L38" s="95">
        <v>95.7</v>
      </c>
      <c r="M38" s="95">
        <v>78.400000000000006</v>
      </c>
      <c r="O38" s="96" t="s">
        <v>456</v>
      </c>
      <c r="P38" s="96">
        <v>8421</v>
      </c>
      <c r="Q38" s="96">
        <v>774</v>
      </c>
      <c r="R38" s="96">
        <v>7647</v>
      </c>
      <c r="S38" s="96">
        <v>4218</v>
      </c>
      <c r="T38" s="96">
        <v>3429</v>
      </c>
      <c r="U38" s="96">
        <v>1016</v>
      </c>
      <c r="V38" s="96">
        <v>12</v>
      </c>
      <c r="W38" s="96">
        <v>16</v>
      </c>
      <c r="X38" s="96">
        <v>501</v>
      </c>
      <c r="Y38" s="96">
        <v>1884</v>
      </c>
      <c r="Z38" s="96">
        <v>20</v>
      </c>
      <c r="AA38" s="96">
        <v>2072</v>
      </c>
    </row>
    <row r="39" spans="1:27" x14ac:dyDescent="0.15">
      <c r="A39" s="95" t="s">
        <v>457</v>
      </c>
      <c r="B39" s="95">
        <v>80.599999999999994</v>
      </c>
      <c r="C39" s="95">
        <v>86.9</v>
      </c>
      <c r="D39" s="95">
        <v>79.2</v>
      </c>
      <c r="E39" s="95">
        <v>80.3</v>
      </c>
      <c r="F39" s="95">
        <v>78.2</v>
      </c>
      <c r="G39" s="95">
        <v>79.3</v>
      </c>
      <c r="H39" s="95" t="s">
        <v>97</v>
      </c>
      <c r="I39" s="95">
        <v>18.399999999999999</v>
      </c>
      <c r="J39" s="95">
        <v>82.6</v>
      </c>
      <c r="K39" s="95">
        <v>78.8</v>
      </c>
      <c r="L39" s="95">
        <v>73.599999999999994</v>
      </c>
      <c r="M39" s="95">
        <v>77.3</v>
      </c>
      <c r="O39" s="96" t="s">
        <v>457</v>
      </c>
      <c r="P39" s="96">
        <v>10288</v>
      </c>
      <c r="Q39" s="96">
        <v>1889</v>
      </c>
      <c r="R39" s="96">
        <v>8399</v>
      </c>
      <c r="S39" s="96">
        <v>4029</v>
      </c>
      <c r="T39" s="96">
        <v>4370</v>
      </c>
      <c r="U39" s="96">
        <v>388</v>
      </c>
      <c r="V39" s="96">
        <v>30</v>
      </c>
      <c r="W39" s="96">
        <v>16</v>
      </c>
      <c r="X39" s="96">
        <v>183</v>
      </c>
      <c r="Y39" s="96">
        <v>3753</v>
      </c>
      <c r="Z39" s="96" t="s">
        <v>97</v>
      </c>
      <c r="AA39" s="96">
        <v>2679</v>
      </c>
    </row>
    <row r="40" spans="1:27" x14ac:dyDescent="0.15">
      <c r="A40" s="95" t="s">
        <v>458</v>
      </c>
      <c r="B40" s="95">
        <v>76.2</v>
      </c>
      <c r="C40" s="95">
        <v>81.3</v>
      </c>
      <c r="D40" s="95">
        <v>75.2</v>
      </c>
      <c r="E40" s="95">
        <v>75.900000000000006</v>
      </c>
      <c r="F40" s="95">
        <v>72.8</v>
      </c>
      <c r="G40" s="95">
        <v>71.599999999999994</v>
      </c>
      <c r="H40" s="95" t="s">
        <v>97</v>
      </c>
      <c r="I40" s="95">
        <v>35.6</v>
      </c>
      <c r="J40" s="95">
        <v>92.4</v>
      </c>
      <c r="K40" s="95">
        <v>73.400000000000006</v>
      </c>
      <c r="L40" s="95" t="s">
        <v>622</v>
      </c>
      <c r="M40" s="95">
        <v>75.900000000000006</v>
      </c>
      <c r="O40" s="96" t="s">
        <v>458</v>
      </c>
      <c r="P40" s="96">
        <v>27902</v>
      </c>
      <c r="Q40" s="96">
        <v>4850</v>
      </c>
      <c r="R40" s="96">
        <v>23052</v>
      </c>
      <c r="S40" s="96">
        <v>17576</v>
      </c>
      <c r="T40" s="96">
        <v>5476</v>
      </c>
      <c r="U40" s="96">
        <v>577</v>
      </c>
      <c r="V40" s="96">
        <v>26</v>
      </c>
      <c r="W40" s="96">
        <v>135</v>
      </c>
      <c r="X40" s="96">
        <v>240</v>
      </c>
      <c r="Y40" s="96">
        <v>4498</v>
      </c>
      <c r="Z40" s="96" t="s">
        <v>97</v>
      </c>
      <c r="AA40" s="96">
        <v>5594</v>
      </c>
    </row>
    <row r="41" spans="1:27" x14ac:dyDescent="0.15">
      <c r="A41" s="95" t="s">
        <v>459</v>
      </c>
      <c r="B41" s="95">
        <v>82.4</v>
      </c>
      <c r="C41" s="95">
        <v>89.1</v>
      </c>
      <c r="D41" s="95">
        <v>80.8</v>
      </c>
      <c r="E41" s="95">
        <v>81.2</v>
      </c>
      <c r="F41" s="95">
        <v>79.5</v>
      </c>
      <c r="G41" s="95">
        <v>83.7</v>
      </c>
      <c r="H41" s="95">
        <v>0.3</v>
      </c>
      <c r="I41" s="95">
        <v>26.5</v>
      </c>
      <c r="J41" s="95">
        <v>86.2</v>
      </c>
      <c r="K41" s="95">
        <v>79.400000000000006</v>
      </c>
      <c r="L41" s="95">
        <v>92.4</v>
      </c>
      <c r="M41" s="95">
        <v>78.599999999999994</v>
      </c>
      <c r="O41" s="96" t="s">
        <v>459</v>
      </c>
      <c r="P41" s="96">
        <v>38887</v>
      </c>
      <c r="Q41" s="96">
        <v>7326</v>
      </c>
      <c r="R41" s="96">
        <v>31561</v>
      </c>
      <c r="S41" s="96">
        <v>24389</v>
      </c>
      <c r="T41" s="96">
        <v>7172</v>
      </c>
      <c r="U41" s="96">
        <v>1425</v>
      </c>
      <c r="V41" s="96">
        <v>30</v>
      </c>
      <c r="W41" s="96">
        <v>109</v>
      </c>
      <c r="X41" s="96">
        <v>484</v>
      </c>
      <c r="Y41" s="96">
        <v>5124</v>
      </c>
      <c r="Z41" s="96">
        <v>125</v>
      </c>
      <c r="AA41" s="96">
        <v>8242</v>
      </c>
    </row>
    <row r="42" spans="1:27" x14ac:dyDescent="0.15">
      <c r="A42" s="95" t="s">
        <v>460</v>
      </c>
      <c r="B42" s="95">
        <v>84.2</v>
      </c>
      <c r="C42" s="95">
        <v>89.6</v>
      </c>
      <c r="D42" s="95">
        <v>82.7</v>
      </c>
      <c r="E42" s="95">
        <v>83.9</v>
      </c>
      <c r="F42" s="95">
        <v>77.400000000000006</v>
      </c>
      <c r="G42" s="95">
        <v>91.2</v>
      </c>
      <c r="H42" s="95" t="s">
        <v>97</v>
      </c>
      <c r="I42" s="95">
        <v>14.5</v>
      </c>
      <c r="J42" s="95">
        <v>89.2</v>
      </c>
      <c r="K42" s="95">
        <v>77.2</v>
      </c>
      <c r="L42" s="95" t="s">
        <v>622</v>
      </c>
      <c r="M42" s="95">
        <v>76.599999999999994</v>
      </c>
      <c r="O42" s="96" t="s">
        <v>460</v>
      </c>
      <c r="P42" s="96">
        <v>25927</v>
      </c>
      <c r="Q42" s="96">
        <v>5609</v>
      </c>
      <c r="R42" s="96">
        <v>20318</v>
      </c>
      <c r="S42" s="96">
        <v>16660</v>
      </c>
      <c r="T42" s="96">
        <v>3658</v>
      </c>
      <c r="U42" s="96">
        <v>260</v>
      </c>
      <c r="V42" s="96">
        <v>40</v>
      </c>
      <c r="W42" s="96">
        <v>60</v>
      </c>
      <c r="X42" s="96">
        <v>328</v>
      </c>
      <c r="Y42" s="96">
        <v>2970</v>
      </c>
      <c r="Z42" s="96" t="s">
        <v>97</v>
      </c>
      <c r="AA42" s="96">
        <v>5397</v>
      </c>
    </row>
    <row r="43" spans="1:27" x14ac:dyDescent="0.15">
      <c r="A43" s="95" t="s">
        <v>461</v>
      </c>
      <c r="B43" s="95">
        <v>81.3</v>
      </c>
      <c r="C43" s="95">
        <v>87.7</v>
      </c>
      <c r="D43" s="95">
        <v>79.400000000000006</v>
      </c>
      <c r="E43" s="95">
        <v>80.7</v>
      </c>
      <c r="F43" s="95">
        <v>73.400000000000006</v>
      </c>
      <c r="G43" s="95">
        <v>64.900000000000006</v>
      </c>
      <c r="H43" s="95" t="s">
        <v>97</v>
      </c>
      <c r="I43" s="95">
        <v>40.299999999999997</v>
      </c>
      <c r="J43" s="95" t="s">
        <v>622</v>
      </c>
      <c r="K43" s="95">
        <v>76.400000000000006</v>
      </c>
      <c r="L43" s="95" t="s">
        <v>622</v>
      </c>
      <c r="M43" s="95">
        <v>74.2</v>
      </c>
      <c r="O43" s="96" t="s">
        <v>461</v>
      </c>
      <c r="P43" s="96">
        <v>14111</v>
      </c>
      <c r="Q43" s="96">
        <v>3340</v>
      </c>
      <c r="R43" s="96">
        <v>10771</v>
      </c>
      <c r="S43" s="96">
        <v>8770</v>
      </c>
      <c r="T43" s="96">
        <v>2001</v>
      </c>
      <c r="U43" s="96">
        <v>255</v>
      </c>
      <c r="V43" s="96">
        <v>23</v>
      </c>
      <c r="W43" s="96">
        <v>37</v>
      </c>
      <c r="X43" s="96" t="s">
        <v>97</v>
      </c>
      <c r="Y43" s="96">
        <v>1686</v>
      </c>
      <c r="Z43" s="96" t="s">
        <v>97</v>
      </c>
      <c r="AA43" s="96">
        <v>2419</v>
      </c>
    </row>
    <row r="44" spans="1:27" x14ac:dyDescent="0.15">
      <c r="A44" s="95" t="s">
        <v>462</v>
      </c>
      <c r="B44" s="95">
        <v>78.400000000000006</v>
      </c>
      <c r="C44" s="95">
        <v>89.9</v>
      </c>
      <c r="D44" s="95">
        <v>75.599999999999994</v>
      </c>
      <c r="E44" s="95">
        <v>77.5</v>
      </c>
      <c r="F44" s="95">
        <v>73.099999999999994</v>
      </c>
      <c r="G44" s="95">
        <v>84.2</v>
      </c>
      <c r="H44" s="95">
        <v>1.6</v>
      </c>
      <c r="I44" s="95">
        <v>30.2</v>
      </c>
      <c r="J44" s="95">
        <v>82.7</v>
      </c>
      <c r="K44" s="95">
        <v>72.2</v>
      </c>
      <c r="L44" s="95">
        <v>96</v>
      </c>
      <c r="M44" s="95">
        <v>72.400000000000006</v>
      </c>
      <c r="O44" s="96" t="s">
        <v>462</v>
      </c>
      <c r="P44" s="96">
        <v>14411</v>
      </c>
      <c r="Q44" s="96">
        <v>2842</v>
      </c>
      <c r="R44" s="96">
        <v>11569</v>
      </c>
      <c r="S44" s="96">
        <v>6427</v>
      </c>
      <c r="T44" s="96">
        <v>5142</v>
      </c>
      <c r="U44" s="96">
        <v>437</v>
      </c>
      <c r="V44" s="96">
        <v>24</v>
      </c>
      <c r="W44" s="96">
        <v>38</v>
      </c>
      <c r="X44" s="96">
        <v>259</v>
      </c>
      <c r="Y44" s="96">
        <v>4384</v>
      </c>
      <c r="Z44" s="96">
        <v>30</v>
      </c>
      <c r="AA44" s="96">
        <v>2698</v>
      </c>
    </row>
    <row r="45" spans="1:27" x14ac:dyDescent="0.15">
      <c r="A45" s="95" t="s">
        <v>463</v>
      </c>
      <c r="B45" s="95">
        <v>77.099999999999994</v>
      </c>
      <c r="C45" s="95">
        <v>83.7</v>
      </c>
      <c r="D45" s="95">
        <v>75.8</v>
      </c>
      <c r="E45" s="95">
        <v>79.599999999999994</v>
      </c>
      <c r="F45" s="95">
        <v>68.400000000000006</v>
      </c>
      <c r="G45" s="95">
        <v>63.1</v>
      </c>
      <c r="H45" s="95">
        <v>1.3</v>
      </c>
      <c r="I45" s="95">
        <v>26</v>
      </c>
      <c r="J45" s="95">
        <v>73.599999999999994</v>
      </c>
      <c r="K45" s="95">
        <v>69.8</v>
      </c>
      <c r="L45" s="95">
        <v>93.6</v>
      </c>
      <c r="M45" s="95">
        <v>71.7</v>
      </c>
      <c r="O45" s="96" t="s">
        <v>463</v>
      </c>
      <c r="P45" s="96">
        <v>21408</v>
      </c>
      <c r="Q45" s="96">
        <v>3639</v>
      </c>
      <c r="R45" s="96">
        <v>17769</v>
      </c>
      <c r="S45" s="96">
        <v>11648</v>
      </c>
      <c r="T45" s="96">
        <v>6121</v>
      </c>
      <c r="U45" s="96">
        <v>1007</v>
      </c>
      <c r="V45" s="96">
        <v>28</v>
      </c>
      <c r="W45" s="96">
        <v>36</v>
      </c>
      <c r="X45" s="96">
        <v>366</v>
      </c>
      <c r="Y45" s="96">
        <v>4684</v>
      </c>
      <c r="Z45" s="96">
        <v>23</v>
      </c>
      <c r="AA45" s="96">
        <v>1658</v>
      </c>
    </row>
    <row r="46" spans="1:27" x14ac:dyDescent="0.15">
      <c r="A46" s="95" t="s">
        <v>464</v>
      </c>
      <c r="B46" s="95">
        <v>83.5</v>
      </c>
      <c r="C46" s="95">
        <v>82.5</v>
      </c>
      <c r="D46" s="95">
        <v>83.6</v>
      </c>
      <c r="E46" s="95">
        <v>85.6</v>
      </c>
      <c r="F46" s="95">
        <v>80</v>
      </c>
      <c r="G46" s="95">
        <v>85.6</v>
      </c>
      <c r="H46" s="95" t="s">
        <v>97</v>
      </c>
      <c r="I46" s="95">
        <v>13.7</v>
      </c>
      <c r="J46" s="95">
        <v>89.8</v>
      </c>
      <c r="K46" s="95">
        <v>76.900000000000006</v>
      </c>
      <c r="L46" s="95">
        <v>94.8</v>
      </c>
      <c r="M46" s="95">
        <v>73.599999999999994</v>
      </c>
      <c r="O46" s="96" t="s">
        <v>464</v>
      </c>
      <c r="P46" s="96">
        <v>17573</v>
      </c>
      <c r="Q46" s="96">
        <v>1910</v>
      </c>
      <c r="R46" s="96">
        <v>15663</v>
      </c>
      <c r="S46" s="96">
        <v>10177</v>
      </c>
      <c r="T46" s="96">
        <v>5486</v>
      </c>
      <c r="U46" s="96">
        <v>1653</v>
      </c>
      <c r="V46" s="96">
        <v>11</v>
      </c>
      <c r="W46" s="96">
        <v>75</v>
      </c>
      <c r="X46" s="96">
        <v>710</v>
      </c>
      <c r="Y46" s="96">
        <v>3037</v>
      </c>
      <c r="Z46" s="96">
        <v>153</v>
      </c>
      <c r="AA46" s="96">
        <v>1574</v>
      </c>
    </row>
    <row r="47" spans="1:27" x14ac:dyDescent="0.15">
      <c r="A47" s="95" t="s">
        <v>465</v>
      </c>
      <c r="B47" s="95">
        <v>83.6</v>
      </c>
      <c r="C47" s="95">
        <v>90</v>
      </c>
      <c r="D47" s="95">
        <v>82.3</v>
      </c>
      <c r="E47" s="95">
        <v>82.9</v>
      </c>
      <c r="F47" s="95">
        <v>81</v>
      </c>
      <c r="G47" s="95">
        <v>85</v>
      </c>
      <c r="H47" s="95">
        <v>1.5</v>
      </c>
      <c r="I47" s="95">
        <v>41.5</v>
      </c>
      <c r="J47" s="95">
        <v>80.400000000000006</v>
      </c>
      <c r="K47" s="95">
        <v>79.900000000000006</v>
      </c>
      <c r="L47" s="95">
        <v>97.4</v>
      </c>
      <c r="M47" s="95">
        <v>80.2</v>
      </c>
      <c r="O47" s="96" t="s">
        <v>465</v>
      </c>
      <c r="P47" s="96">
        <v>84265</v>
      </c>
      <c r="Q47" s="96">
        <v>14067</v>
      </c>
      <c r="R47" s="96">
        <v>70198</v>
      </c>
      <c r="S47" s="96">
        <v>49327</v>
      </c>
      <c r="T47" s="96">
        <v>20871</v>
      </c>
      <c r="U47" s="96">
        <v>6910</v>
      </c>
      <c r="V47" s="96">
        <v>66</v>
      </c>
      <c r="W47" s="96">
        <v>222</v>
      </c>
      <c r="X47" s="96">
        <v>1910</v>
      </c>
      <c r="Y47" s="96">
        <v>11763</v>
      </c>
      <c r="Z47" s="96">
        <v>291</v>
      </c>
      <c r="AA47" s="96">
        <v>15235</v>
      </c>
    </row>
    <row r="48" spans="1:27" x14ac:dyDescent="0.15">
      <c r="A48" s="95" t="s">
        <v>466</v>
      </c>
      <c r="B48" s="95">
        <v>85.4</v>
      </c>
      <c r="C48" s="95">
        <v>88.6</v>
      </c>
      <c r="D48" s="95">
        <v>84.7</v>
      </c>
      <c r="E48" s="95">
        <v>85.5</v>
      </c>
      <c r="F48" s="95">
        <v>83.2</v>
      </c>
      <c r="G48" s="95">
        <v>88.3</v>
      </c>
      <c r="H48" s="95" t="s">
        <v>97</v>
      </c>
      <c r="I48" s="95">
        <v>45.3</v>
      </c>
      <c r="J48" s="95">
        <v>97.3</v>
      </c>
      <c r="K48" s="95">
        <v>80.3</v>
      </c>
      <c r="L48" s="95" t="s">
        <v>622</v>
      </c>
      <c r="M48" s="95">
        <v>77.8</v>
      </c>
      <c r="O48" s="96" t="s">
        <v>466</v>
      </c>
      <c r="P48" s="96">
        <v>14603</v>
      </c>
      <c r="Q48" s="96">
        <v>2665</v>
      </c>
      <c r="R48" s="96">
        <v>11938</v>
      </c>
      <c r="S48" s="96">
        <v>7779</v>
      </c>
      <c r="T48" s="96">
        <v>4159</v>
      </c>
      <c r="U48" s="96">
        <v>1534</v>
      </c>
      <c r="V48" s="96">
        <v>24</v>
      </c>
      <c r="W48" s="96">
        <v>30</v>
      </c>
      <c r="X48" s="96">
        <v>174</v>
      </c>
      <c r="Y48" s="96">
        <v>2397</v>
      </c>
      <c r="Z48" s="96" t="s">
        <v>97</v>
      </c>
      <c r="AA48" s="96">
        <v>1986</v>
      </c>
    </row>
    <row r="49" spans="1:27" x14ac:dyDescent="0.15">
      <c r="A49" s="95" t="s">
        <v>467</v>
      </c>
      <c r="B49" s="95">
        <v>81.7</v>
      </c>
      <c r="C49" s="95">
        <v>83.6</v>
      </c>
      <c r="D49" s="95">
        <v>81</v>
      </c>
      <c r="E49" s="95">
        <v>83.2</v>
      </c>
      <c r="F49" s="95">
        <v>76</v>
      </c>
      <c r="G49" s="95">
        <v>77.400000000000006</v>
      </c>
      <c r="H49" s="95">
        <v>10.3</v>
      </c>
      <c r="I49" s="95">
        <v>19.600000000000001</v>
      </c>
      <c r="J49" s="95">
        <v>81.3</v>
      </c>
      <c r="K49" s="95">
        <v>77</v>
      </c>
      <c r="L49" s="95" t="s">
        <v>622</v>
      </c>
      <c r="M49" s="95">
        <v>75.2</v>
      </c>
      <c r="O49" s="96" t="s">
        <v>467</v>
      </c>
      <c r="P49" s="96">
        <v>25977</v>
      </c>
      <c r="Q49" s="96">
        <v>7176</v>
      </c>
      <c r="R49" s="96">
        <v>18801</v>
      </c>
      <c r="S49" s="96">
        <v>13017</v>
      </c>
      <c r="T49" s="96">
        <v>5784</v>
      </c>
      <c r="U49" s="96">
        <v>693</v>
      </c>
      <c r="V49" s="96">
        <v>38</v>
      </c>
      <c r="W49" s="96">
        <v>92</v>
      </c>
      <c r="X49" s="96">
        <v>407</v>
      </c>
      <c r="Y49" s="96">
        <v>4554</v>
      </c>
      <c r="Z49" s="96" t="s">
        <v>97</v>
      </c>
      <c r="AA49" s="96">
        <v>4189</v>
      </c>
    </row>
    <row r="50" spans="1:27" x14ac:dyDescent="0.15">
      <c r="A50" s="95" t="s">
        <v>468</v>
      </c>
      <c r="B50" s="95">
        <v>81.900000000000006</v>
      </c>
      <c r="C50" s="95">
        <v>89.1</v>
      </c>
      <c r="D50" s="95">
        <v>79.8</v>
      </c>
      <c r="E50" s="95">
        <v>81.2</v>
      </c>
      <c r="F50" s="95">
        <v>75.099999999999994</v>
      </c>
      <c r="G50" s="95">
        <v>79.400000000000006</v>
      </c>
      <c r="H50" s="95">
        <v>3.6</v>
      </c>
      <c r="I50" s="95">
        <v>19.2</v>
      </c>
      <c r="J50" s="95">
        <v>93</v>
      </c>
      <c r="K50" s="95">
        <v>74.900000000000006</v>
      </c>
      <c r="L50" s="95">
        <v>97.5</v>
      </c>
      <c r="M50" s="95">
        <v>83.6</v>
      </c>
      <c r="O50" s="96" t="s">
        <v>468</v>
      </c>
      <c r="P50" s="96">
        <v>33982</v>
      </c>
      <c r="Q50" s="96">
        <v>7739</v>
      </c>
      <c r="R50" s="96">
        <v>26243</v>
      </c>
      <c r="S50" s="96">
        <v>20323</v>
      </c>
      <c r="T50" s="96">
        <v>5920</v>
      </c>
      <c r="U50" s="96">
        <v>1057</v>
      </c>
      <c r="V50" s="96">
        <v>48</v>
      </c>
      <c r="W50" s="96">
        <v>101</v>
      </c>
      <c r="X50" s="96">
        <v>330</v>
      </c>
      <c r="Y50" s="96">
        <v>4384</v>
      </c>
      <c r="Z50" s="96">
        <v>20</v>
      </c>
      <c r="AA50" s="96">
        <v>5139</v>
      </c>
    </row>
    <row r="51" spans="1:27" x14ac:dyDescent="0.15">
      <c r="A51" s="95" t="s">
        <v>469</v>
      </c>
      <c r="B51" s="95">
        <v>83.6</v>
      </c>
      <c r="C51" s="95">
        <v>90.5</v>
      </c>
      <c r="D51" s="95">
        <v>81.3</v>
      </c>
      <c r="E51" s="95">
        <v>81.900000000000006</v>
      </c>
      <c r="F51" s="95">
        <v>79.599999999999994</v>
      </c>
      <c r="G51" s="95">
        <v>80</v>
      </c>
      <c r="H51" s="95" t="s">
        <v>97</v>
      </c>
      <c r="I51" s="95">
        <v>40</v>
      </c>
      <c r="J51" s="95">
        <v>83.4</v>
      </c>
      <c r="K51" s="95">
        <v>81.099999999999994</v>
      </c>
      <c r="L51" s="95" t="s">
        <v>97</v>
      </c>
      <c r="M51" s="95">
        <v>78.900000000000006</v>
      </c>
      <c r="O51" s="96" t="s">
        <v>469</v>
      </c>
      <c r="P51" s="96">
        <v>19842</v>
      </c>
      <c r="Q51" s="96">
        <v>5048</v>
      </c>
      <c r="R51" s="96">
        <v>14794</v>
      </c>
      <c r="S51" s="96">
        <v>11232</v>
      </c>
      <c r="T51" s="96">
        <v>3562</v>
      </c>
      <c r="U51" s="96">
        <v>190</v>
      </c>
      <c r="V51" s="96">
        <v>40</v>
      </c>
      <c r="W51" s="96">
        <v>50</v>
      </c>
      <c r="X51" s="96">
        <v>142</v>
      </c>
      <c r="Y51" s="96">
        <v>3140</v>
      </c>
      <c r="Z51" s="96" t="s">
        <v>97</v>
      </c>
      <c r="AA51" s="96">
        <v>3534</v>
      </c>
    </row>
    <row r="52" spans="1:27" x14ac:dyDescent="0.15">
      <c r="A52" s="95" t="s">
        <v>470</v>
      </c>
      <c r="B52" s="95">
        <v>79.400000000000006</v>
      </c>
      <c r="C52" s="95">
        <v>86.2</v>
      </c>
      <c r="D52" s="95">
        <v>77.3</v>
      </c>
      <c r="E52" s="95">
        <v>75.7</v>
      </c>
      <c r="F52" s="95">
        <v>80.5</v>
      </c>
      <c r="G52" s="95">
        <v>92.7</v>
      </c>
      <c r="H52" s="95" t="s">
        <v>97</v>
      </c>
      <c r="I52" s="95">
        <v>17.399999999999999</v>
      </c>
      <c r="J52" s="95">
        <v>90.9</v>
      </c>
      <c r="K52" s="95">
        <v>75.599999999999994</v>
      </c>
      <c r="L52" s="95">
        <v>92.5</v>
      </c>
      <c r="M52" s="95">
        <v>75.7</v>
      </c>
      <c r="O52" s="96" t="s">
        <v>470</v>
      </c>
      <c r="P52" s="96">
        <v>18771</v>
      </c>
      <c r="Q52" s="96">
        <v>4472</v>
      </c>
      <c r="R52" s="96">
        <v>14299</v>
      </c>
      <c r="S52" s="96">
        <v>9570</v>
      </c>
      <c r="T52" s="96">
        <v>4729</v>
      </c>
      <c r="U52" s="96">
        <v>1386</v>
      </c>
      <c r="V52" s="96">
        <v>31</v>
      </c>
      <c r="W52" s="96">
        <v>71</v>
      </c>
      <c r="X52" s="96">
        <v>402</v>
      </c>
      <c r="Y52" s="96">
        <v>2839</v>
      </c>
      <c r="Z52" s="96">
        <v>140</v>
      </c>
      <c r="AA52" s="96">
        <v>2249</v>
      </c>
    </row>
    <row r="53" spans="1:27" x14ac:dyDescent="0.15">
      <c r="A53" s="95" t="s">
        <v>471</v>
      </c>
      <c r="B53" s="95">
        <v>82.8</v>
      </c>
      <c r="C53" s="95">
        <v>89</v>
      </c>
      <c r="D53" s="95">
        <v>81.099999999999994</v>
      </c>
      <c r="E53" s="95">
        <v>81.2</v>
      </c>
      <c r="F53" s="95">
        <v>80.8</v>
      </c>
      <c r="G53" s="95">
        <v>90.9</v>
      </c>
      <c r="H53" s="95">
        <v>5.0999999999999996</v>
      </c>
      <c r="I53" s="95">
        <v>32.200000000000003</v>
      </c>
      <c r="J53" s="95">
        <v>86.6</v>
      </c>
      <c r="K53" s="95">
        <v>77</v>
      </c>
      <c r="L53" s="95">
        <v>98.7</v>
      </c>
      <c r="M53" s="95">
        <v>74.400000000000006</v>
      </c>
      <c r="O53" s="96" t="s">
        <v>471</v>
      </c>
      <c r="P53" s="96">
        <v>33232</v>
      </c>
      <c r="Q53" s="96">
        <v>7180</v>
      </c>
      <c r="R53" s="96">
        <v>26052</v>
      </c>
      <c r="S53" s="96">
        <v>18462</v>
      </c>
      <c r="T53" s="96">
        <v>7590</v>
      </c>
      <c r="U53" s="96">
        <v>2275</v>
      </c>
      <c r="V53" s="96">
        <v>45</v>
      </c>
      <c r="W53" s="96">
        <v>111</v>
      </c>
      <c r="X53" s="96">
        <v>551</v>
      </c>
      <c r="Y53" s="96">
        <v>4608</v>
      </c>
      <c r="Z53" s="96">
        <v>12</v>
      </c>
      <c r="AA53" s="96">
        <v>4249</v>
      </c>
    </row>
    <row r="54" spans="1:27" x14ac:dyDescent="0.15">
      <c r="A54" s="95" t="s">
        <v>472</v>
      </c>
      <c r="B54" s="95">
        <v>86.6</v>
      </c>
      <c r="C54" s="95">
        <v>90.5</v>
      </c>
      <c r="D54" s="95">
        <v>85.7</v>
      </c>
      <c r="E54" s="95">
        <v>87.4</v>
      </c>
      <c r="F54" s="95">
        <v>82.5</v>
      </c>
      <c r="G54" s="95">
        <v>86</v>
      </c>
      <c r="H54" s="95" t="s">
        <v>97</v>
      </c>
      <c r="I54" s="95">
        <v>21</v>
      </c>
      <c r="J54" s="95">
        <v>90.6</v>
      </c>
      <c r="K54" s="95">
        <v>81.099999999999994</v>
      </c>
      <c r="L54" s="95">
        <v>96.1</v>
      </c>
      <c r="M54" s="95">
        <v>87.7</v>
      </c>
      <c r="O54" s="96" t="s">
        <v>472</v>
      </c>
      <c r="P54" s="96">
        <v>18769</v>
      </c>
      <c r="Q54" s="96">
        <v>3341</v>
      </c>
      <c r="R54" s="96">
        <v>15428</v>
      </c>
      <c r="S54" s="96">
        <v>10165</v>
      </c>
      <c r="T54" s="96">
        <v>5263</v>
      </c>
      <c r="U54" s="96">
        <v>2015</v>
      </c>
      <c r="V54" s="96">
        <v>24</v>
      </c>
      <c r="W54" s="96">
        <v>47</v>
      </c>
      <c r="X54" s="96">
        <v>278</v>
      </c>
      <c r="Y54" s="96">
        <v>2899</v>
      </c>
      <c r="Z54" s="96">
        <v>68</v>
      </c>
      <c r="AA54" s="96">
        <v>3658</v>
      </c>
    </row>
    <row r="55" spans="1:27" x14ac:dyDescent="0.15">
      <c r="A55" s="95" t="s">
        <v>537</v>
      </c>
      <c r="O55" s="96" t="s">
        <v>537</v>
      </c>
    </row>
    <row r="56" spans="1:27" x14ac:dyDescent="0.15">
      <c r="A56" s="95" t="s">
        <v>381</v>
      </c>
      <c r="B56" s="95">
        <v>78.7</v>
      </c>
      <c r="C56" s="95">
        <v>87.7</v>
      </c>
      <c r="D56" s="95">
        <v>78.400000000000006</v>
      </c>
      <c r="E56" s="95">
        <v>80.099999999999994</v>
      </c>
      <c r="F56" s="95">
        <v>75</v>
      </c>
      <c r="G56" s="95">
        <v>83.2</v>
      </c>
      <c r="H56" s="95">
        <v>10</v>
      </c>
      <c r="I56" s="95">
        <v>29.5</v>
      </c>
      <c r="J56" s="95">
        <v>69.400000000000006</v>
      </c>
      <c r="K56" s="95">
        <v>73.7</v>
      </c>
      <c r="L56" s="95" t="s">
        <v>622</v>
      </c>
      <c r="M56" s="95">
        <v>74.7</v>
      </c>
      <c r="O56" s="96" t="s">
        <v>381</v>
      </c>
      <c r="P56" s="96">
        <v>79678</v>
      </c>
      <c r="Q56" s="96">
        <v>2015</v>
      </c>
      <c r="R56" s="96">
        <v>77663</v>
      </c>
      <c r="S56" s="96">
        <v>53197</v>
      </c>
      <c r="T56" s="96">
        <v>24466</v>
      </c>
      <c r="U56" s="96">
        <v>4747</v>
      </c>
      <c r="V56" s="96">
        <v>99</v>
      </c>
      <c r="W56" s="96">
        <v>162</v>
      </c>
      <c r="X56" s="96">
        <v>282</v>
      </c>
      <c r="Y56" s="96">
        <v>19176</v>
      </c>
      <c r="Z56" s="96" t="s">
        <v>97</v>
      </c>
      <c r="AA56" s="96">
        <v>13471</v>
      </c>
    </row>
    <row r="57" spans="1:27" x14ac:dyDescent="0.15">
      <c r="A57" s="95" t="s">
        <v>474</v>
      </c>
      <c r="B57" s="95">
        <v>83.2</v>
      </c>
      <c r="C57" s="95">
        <v>91.8</v>
      </c>
      <c r="D57" s="95">
        <v>81.599999999999994</v>
      </c>
      <c r="E57" s="95">
        <v>82.4</v>
      </c>
      <c r="F57" s="95">
        <v>78.099999999999994</v>
      </c>
      <c r="G57" s="95">
        <v>87.3</v>
      </c>
      <c r="H57" s="95" t="s">
        <v>97</v>
      </c>
      <c r="I57" s="95">
        <v>16.100000000000001</v>
      </c>
      <c r="J57" s="95">
        <v>95.4</v>
      </c>
      <c r="K57" s="95">
        <v>74.2</v>
      </c>
      <c r="L57" s="95">
        <v>99.8</v>
      </c>
      <c r="M57" s="95">
        <v>72.7</v>
      </c>
      <c r="O57" s="96" t="s">
        <v>474</v>
      </c>
      <c r="P57" s="96">
        <v>36603</v>
      </c>
      <c r="Q57" s="96">
        <v>5502</v>
      </c>
      <c r="R57" s="96">
        <v>31101</v>
      </c>
      <c r="S57" s="96">
        <v>25466</v>
      </c>
      <c r="T57" s="96">
        <v>5635</v>
      </c>
      <c r="U57" s="96">
        <v>1492</v>
      </c>
      <c r="V57" s="96">
        <v>8</v>
      </c>
      <c r="W57" s="96">
        <v>102</v>
      </c>
      <c r="X57" s="96">
        <v>434</v>
      </c>
      <c r="Y57" s="96">
        <v>3599</v>
      </c>
      <c r="Z57" s="96">
        <v>32</v>
      </c>
      <c r="AA57" s="96">
        <v>3169</v>
      </c>
    </row>
    <row r="58" spans="1:27" x14ac:dyDescent="0.15">
      <c r="A58" s="95" t="s">
        <v>475</v>
      </c>
      <c r="B58" s="95">
        <v>77.2</v>
      </c>
      <c r="C58" s="95">
        <v>82.7</v>
      </c>
      <c r="D58" s="95">
        <v>76.2</v>
      </c>
      <c r="E58" s="95">
        <v>75.099999999999994</v>
      </c>
      <c r="F58" s="95">
        <v>77.900000000000006</v>
      </c>
      <c r="G58" s="95">
        <v>79.3</v>
      </c>
      <c r="H58" s="95">
        <v>11.1</v>
      </c>
      <c r="I58" s="95" t="s">
        <v>622</v>
      </c>
      <c r="J58" s="95">
        <v>98.8</v>
      </c>
      <c r="K58" s="95">
        <v>75.3</v>
      </c>
      <c r="L58" s="95" t="s">
        <v>622</v>
      </c>
      <c r="M58" s="95">
        <v>78.099999999999994</v>
      </c>
      <c r="O58" s="96" t="s">
        <v>475</v>
      </c>
      <c r="P58" s="96">
        <v>12466</v>
      </c>
      <c r="Q58" s="96">
        <v>1892</v>
      </c>
      <c r="R58" s="96">
        <v>10574</v>
      </c>
      <c r="S58" s="96">
        <v>6567</v>
      </c>
      <c r="T58" s="96">
        <v>4007</v>
      </c>
      <c r="U58" s="96">
        <v>759</v>
      </c>
      <c r="V58" s="96">
        <v>8</v>
      </c>
      <c r="W58" s="96" t="s">
        <v>97</v>
      </c>
      <c r="X58" s="96">
        <v>325</v>
      </c>
      <c r="Y58" s="96">
        <v>2915</v>
      </c>
      <c r="Z58" s="96" t="s">
        <v>97</v>
      </c>
      <c r="AA58" s="96">
        <v>3607</v>
      </c>
    </row>
    <row r="59" spans="1:27" x14ac:dyDescent="0.15">
      <c r="A59" s="95" t="s">
        <v>18</v>
      </c>
      <c r="B59" s="95">
        <v>81.3</v>
      </c>
      <c r="C59" s="95">
        <v>87.3</v>
      </c>
      <c r="D59" s="95">
        <v>80.599999999999994</v>
      </c>
      <c r="E59" s="95">
        <v>79.7</v>
      </c>
      <c r="F59" s="95">
        <v>83.6</v>
      </c>
      <c r="G59" s="95">
        <v>83.6</v>
      </c>
      <c r="H59" s="95">
        <v>27.4</v>
      </c>
      <c r="I59" s="95">
        <v>21.8</v>
      </c>
      <c r="J59" s="95" t="s">
        <v>622</v>
      </c>
      <c r="K59" s="95">
        <v>85</v>
      </c>
      <c r="L59" s="95" t="s">
        <v>622</v>
      </c>
      <c r="M59" s="95">
        <v>79.7</v>
      </c>
      <c r="O59" s="96" t="s">
        <v>18</v>
      </c>
      <c r="P59" s="96">
        <v>7978</v>
      </c>
      <c r="Q59" s="96">
        <v>786</v>
      </c>
      <c r="R59" s="96">
        <v>7192</v>
      </c>
      <c r="S59" s="96">
        <v>5498</v>
      </c>
      <c r="T59" s="96">
        <v>1694</v>
      </c>
      <c r="U59" s="96">
        <v>351</v>
      </c>
      <c r="V59" s="96">
        <v>10</v>
      </c>
      <c r="W59" s="96">
        <v>20</v>
      </c>
      <c r="X59" s="96" t="s">
        <v>97</v>
      </c>
      <c r="Y59" s="96">
        <v>1313</v>
      </c>
      <c r="Z59" s="96" t="s">
        <v>97</v>
      </c>
      <c r="AA59" s="96">
        <v>1861</v>
      </c>
    </row>
    <row r="60" spans="1:27" x14ac:dyDescent="0.15">
      <c r="A60" s="95" t="s">
        <v>476</v>
      </c>
      <c r="B60" s="95">
        <v>76.400000000000006</v>
      </c>
      <c r="C60" s="95">
        <v>74.3</v>
      </c>
      <c r="D60" s="95">
        <v>76.8</v>
      </c>
      <c r="E60" s="95">
        <v>76.8</v>
      </c>
      <c r="F60" s="95">
        <v>76.599999999999994</v>
      </c>
      <c r="G60" s="95">
        <v>51.8</v>
      </c>
      <c r="H60" s="95">
        <v>17.899999999999999</v>
      </c>
      <c r="I60" s="95" t="s">
        <v>97</v>
      </c>
      <c r="J60" s="95" t="s">
        <v>622</v>
      </c>
      <c r="K60" s="95">
        <v>79.599999999999994</v>
      </c>
      <c r="L60" s="95" t="s">
        <v>622</v>
      </c>
      <c r="M60" s="95">
        <v>67.8</v>
      </c>
      <c r="O60" s="96" t="s">
        <v>476</v>
      </c>
      <c r="P60" s="96">
        <v>9119</v>
      </c>
      <c r="Q60" s="96">
        <v>1202</v>
      </c>
      <c r="R60" s="96">
        <v>7917</v>
      </c>
      <c r="S60" s="96">
        <v>5834</v>
      </c>
      <c r="T60" s="96">
        <v>2083</v>
      </c>
      <c r="U60" s="96">
        <v>146</v>
      </c>
      <c r="V60" s="96">
        <v>11</v>
      </c>
      <c r="W60" s="96">
        <v>19</v>
      </c>
      <c r="X60" s="96" t="s">
        <v>97</v>
      </c>
      <c r="Y60" s="96">
        <v>1907</v>
      </c>
      <c r="Z60" s="96" t="s">
        <v>97</v>
      </c>
      <c r="AA60" s="96">
        <v>1335</v>
      </c>
    </row>
    <row r="61" spans="1:27" x14ac:dyDescent="0.15">
      <c r="A61" s="95" t="s">
        <v>477</v>
      </c>
      <c r="B61" s="95">
        <v>83.3</v>
      </c>
      <c r="C61" s="95">
        <v>85.2</v>
      </c>
      <c r="D61" s="95">
        <v>82.9</v>
      </c>
      <c r="E61" s="95">
        <v>83.4</v>
      </c>
      <c r="F61" s="95">
        <v>81.5</v>
      </c>
      <c r="G61" s="95">
        <v>78.7</v>
      </c>
      <c r="H61" s="95">
        <v>49.3</v>
      </c>
      <c r="I61" s="95">
        <v>51.6</v>
      </c>
      <c r="J61" s="95">
        <v>93.6</v>
      </c>
      <c r="K61" s="95">
        <v>81.599999999999994</v>
      </c>
      <c r="L61" s="95">
        <v>99</v>
      </c>
      <c r="M61" s="95">
        <v>80.5</v>
      </c>
      <c r="O61" s="96" t="s">
        <v>477</v>
      </c>
      <c r="P61" s="96">
        <v>27904</v>
      </c>
      <c r="Q61" s="96">
        <v>4460</v>
      </c>
      <c r="R61" s="96">
        <v>23444</v>
      </c>
      <c r="S61" s="96">
        <v>17570</v>
      </c>
      <c r="T61" s="96">
        <v>5874</v>
      </c>
      <c r="U61" s="96">
        <v>686</v>
      </c>
      <c r="V61" s="96">
        <v>26</v>
      </c>
      <c r="W61" s="96">
        <v>76</v>
      </c>
      <c r="X61" s="96">
        <v>375</v>
      </c>
      <c r="Y61" s="96">
        <v>4711</v>
      </c>
      <c r="Z61" s="96">
        <v>112</v>
      </c>
      <c r="AA61" s="96">
        <v>8302</v>
      </c>
    </row>
    <row r="62" spans="1:27" x14ac:dyDescent="0.15">
      <c r="A62" s="95" t="s">
        <v>478</v>
      </c>
      <c r="B62" s="95">
        <v>79.2</v>
      </c>
      <c r="C62" s="95">
        <v>88</v>
      </c>
      <c r="D62" s="95">
        <v>77.7</v>
      </c>
      <c r="E62" s="95">
        <v>79.900000000000006</v>
      </c>
      <c r="F62" s="95">
        <v>72.099999999999994</v>
      </c>
      <c r="G62" s="95">
        <v>74.400000000000006</v>
      </c>
      <c r="H62" s="95" t="s">
        <v>97</v>
      </c>
      <c r="I62" s="95">
        <v>40.4</v>
      </c>
      <c r="J62" s="95">
        <v>98.9</v>
      </c>
      <c r="K62" s="95">
        <v>70.400000000000006</v>
      </c>
      <c r="L62" s="95">
        <v>98.9</v>
      </c>
      <c r="M62" s="95">
        <v>78.8</v>
      </c>
      <c r="O62" s="96" t="s">
        <v>478</v>
      </c>
      <c r="P62" s="96">
        <v>10815</v>
      </c>
      <c r="Q62" s="96">
        <v>1557</v>
      </c>
      <c r="R62" s="96">
        <v>9258</v>
      </c>
      <c r="S62" s="96">
        <v>6649</v>
      </c>
      <c r="T62" s="96">
        <v>2609</v>
      </c>
      <c r="U62" s="96">
        <v>201</v>
      </c>
      <c r="V62" s="96">
        <v>12</v>
      </c>
      <c r="W62" s="96">
        <v>40</v>
      </c>
      <c r="X62" s="96">
        <v>194</v>
      </c>
      <c r="Y62" s="96">
        <v>2162</v>
      </c>
      <c r="Z62" s="96">
        <v>54</v>
      </c>
      <c r="AA62" s="96">
        <v>2402</v>
      </c>
    </row>
    <row r="63" spans="1:27" x14ac:dyDescent="0.15">
      <c r="A63" s="95" t="s">
        <v>19</v>
      </c>
      <c r="B63" s="95">
        <v>77.5</v>
      </c>
      <c r="C63" s="95">
        <v>88</v>
      </c>
      <c r="D63" s="95">
        <v>76.599999999999994</v>
      </c>
      <c r="E63" s="95">
        <v>80.5</v>
      </c>
      <c r="F63" s="95">
        <v>65.099999999999994</v>
      </c>
      <c r="G63" s="95">
        <v>75.5</v>
      </c>
      <c r="H63" s="95" t="s">
        <v>97</v>
      </c>
      <c r="I63" s="95" t="s">
        <v>622</v>
      </c>
      <c r="J63" s="95">
        <v>75.2</v>
      </c>
      <c r="K63" s="95">
        <v>51</v>
      </c>
      <c r="L63" s="95">
        <v>70.8</v>
      </c>
      <c r="M63" s="95">
        <v>75.5</v>
      </c>
      <c r="O63" s="96" t="s">
        <v>19</v>
      </c>
      <c r="P63" s="96">
        <v>7549</v>
      </c>
      <c r="Q63" s="96">
        <v>578</v>
      </c>
      <c r="R63" s="96">
        <v>6971</v>
      </c>
      <c r="S63" s="96">
        <v>5178</v>
      </c>
      <c r="T63" s="96">
        <v>1793</v>
      </c>
      <c r="U63" s="96">
        <v>451</v>
      </c>
      <c r="V63" s="96">
        <v>6</v>
      </c>
      <c r="W63" s="96" t="s">
        <v>97</v>
      </c>
      <c r="X63" s="96">
        <v>602</v>
      </c>
      <c r="Y63" s="96">
        <v>734</v>
      </c>
      <c r="Z63" s="96">
        <v>211</v>
      </c>
      <c r="AA63" s="96">
        <v>895</v>
      </c>
    </row>
    <row r="64" spans="1:27" x14ac:dyDescent="0.15">
      <c r="A64" s="95" t="s">
        <v>493</v>
      </c>
      <c r="B64" s="95">
        <v>83.4</v>
      </c>
      <c r="C64" s="95">
        <v>91.6</v>
      </c>
      <c r="D64" s="95">
        <v>81.3</v>
      </c>
      <c r="E64" s="95">
        <v>80.5</v>
      </c>
      <c r="F64" s="95">
        <v>83.5</v>
      </c>
      <c r="G64" s="95">
        <v>89</v>
      </c>
      <c r="H64" s="95">
        <v>0.1</v>
      </c>
      <c r="I64" s="95">
        <v>28.7</v>
      </c>
      <c r="J64" s="95">
        <v>98.6</v>
      </c>
      <c r="K64" s="95">
        <v>83.8</v>
      </c>
      <c r="L64" s="95">
        <v>98.7</v>
      </c>
      <c r="M64" s="95">
        <v>80</v>
      </c>
      <c r="O64" s="96" t="s">
        <v>493</v>
      </c>
      <c r="P64" s="96">
        <v>10828</v>
      </c>
      <c r="Q64" s="96">
        <v>2261</v>
      </c>
      <c r="R64" s="96">
        <v>8567</v>
      </c>
      <c r="S64" s="96">
        <v>6469</v>
      </c>
      <c r="T64" s="96">
        <v>2098</v>
      </c>
      <c r="U64" s="96">
        <v>236</v>
      </c>
      <c r="V64" s="96">
        <v>8</v>
      </c>
      <c r="W64" s="96">
        <v>30</v>
      </c>
      <c r="X64" s="96">
        <v>39</v>
      </c>
      <c r="Y64" s="96">
        <v>1785</v>
      </c>
      <c r="Z64" s="96">
        <v>27</v>
      </c>
      <c r="AA64" s="96">
        <v>1501</v>
      </c>
    </row>
    <row r="65" spans="1:27" x14ac:dyDescent="0.15">
      <c r="A65" s="95" t="s">
        <v>479</v>
      </c>
      <c r="B65" s="95">
        <v>77.099999999999994</v>
      </c>
      <c r="C65" s="95">
        <v>76</v>
      </c>
      <c r="D65" s="95">
        <v>77.3</v>
      </c>
      <c r="E65" s="95">
        <v>76.3</v>
      </c>
      <c r="F65" s="95">
        <v>80.400000000000006</v>
      </c>
      <c r="G65" s="95">
        <v>72.099999999999994</v>
      </c>
      <c r="H65" s="95">
        <v>15.7</v>
      </c>
      <c r="I65" s="95">
        <v>30.5</v>
      </c>
      <c r="J65" s="95" t="s">
        <v>622</v>
      </c>
      <c r="K65" s="95">
        <v>82.6</v>
      </c>
      <c r="L65" s="95" t="s">
        <v>622</v>
      </c>
      <c r="M65" s="95">
        <v>80.2</v>
      </c>
      <c r="O65" s="96" t="s">
        <v>479</v>
      </c>
      <c r="P65" s="96">
        <v>7602</v>
      </c>
      <c r="Q65" s="96">
        <v>925</v>
      </c>
      <c r="R65" s="96">
        <v>6677</v>
      </c>
      <c r="S65" s="96">
        <v>5180</v>
      </c>
      <c r="T65" s="96">
        <v>1497</v>
      </c>
      <c r="U65" s="96">
        <v>36</v>
      </c>
      <c r="V65" s="96">
        <v>6</v>
      </c>
      <c r="W65" s="96">
        <v>50</v>
      </c>
      <c r="X65" s="96" t="s">
        <v>97</v>
      </c>
      <c r="Y65" s="96">
        <v>1405</v>
      </c>
      <c r="Z65" s="96" t="s">
        <v>97</v>
      </c>
      <c r="AA65" s="96">
        <v>2946</v>
      </c>
    </row>
    <row r="66" spans="1:27" x14ac:dyDescent="0.15">
      <c r="A66" s="95" t="s">
        <v>498</v>
      </c>
      <c r="B66" s="95">
        <v>79.900000000000006</v>
      </c>
      <c r="C66" s="95">
        <v>81.3</v>
      </c>
      <c r="D66" s="95">
        <v>79.7</v>
      </c>
      <c r="E66" s="95">
        <v>80.400000000000006</v>
      </c>
      <c r="F66" s="95">
        <v>78.5</v>
      </c>
      <c r="G66" s="95">
        <v>73.599999999999994</v>
      </c>
      <c r="H66" s="95" t="s">
        <v>97</v>
      </c>
      <c r="I66" s="95">
        <v>32.799999999999997</v>
      </c>
      <c r="J66" s="95">
        <v>58.7</v>
      </c>
      <c r="K66" s="95">
        <v>82.1</v>
      </c>
      <c r="L66" s="95" t="s">
        <v>622</v>
      </c>
      <c r="M66" s="95">
        <v>78.8</v>
      </c>
      <c r="O66" s="96" t="s">
        <v>498</v>
      </c>
      <c r="P66" s="96">
        <v>8816</v>
      </c>
      <c r="Q66" s="96">
        <v>1498</v>
      </c>
      <c r="R66" s="96">
        <v>7318</v>
      </c>
      <c r="S66" s="96">
        <v>4465</v>
      </c>
      <c r="T66" s="96">
        <v>2853</v>
      </c>
      <c r="U66" s="96">
        <v>311</v>
      </c>
      <c r="V66" s="96">
        <v>10</v>
      </c>
      <c r="W66" s="96">
        <v>40</v>
      </c>
      <c r="X66" s="96">
        <v>212</v>
      </c>
      <c r="Y66" s="96">
        <v>2280</v>
      </c>
      <c r="Z66" s="96" t="s">
        <v>97</v>
      </c>
      <c r="AA66" s="96">
        <v>3314</v>
      </c>
    </row>
    <row r="67" spans="1:27" x14ac:dyDescent="0.15">
      <c r="A67" s="95" t="s">
        <v>5</v>
      </c>
      <c r="B67" s="95">
        <v>79.8</v>
      </c>
      <c r="C67" s="95">
        <v>86</v>
      </c>
      <c r="D67" s="95">
        <v>78.900000000000006</v>
      </c>
      <c r="E67" s="95">
        <v>78.400000000000006</v>
      </c>
      <c r="F67" s="95">
        <v>80.099999999999994</v>
      </c>
      <c r="G67" s="95">
        <v>84.9</v>
      </c>
      <c r="H67" s="95" t="s">
        <v>97</v>
      </c>
      <c r="I67" s="95">
        <v>73.8</v>
      </c>
      <c r="J67" s="95">
        <v>95.5</v>
      </c>
      <c r="K67" s="95">
        <v>77.900000000000006</v>
      </c>
      <c r="L67" s="95" t="s">
        <v>622</v>
      </c>
      <c r="M67" s="95">
        <v>77.2</v>
      </c>
      <c r="O67" s="96" t="s">
        <v>5</v>
      </c>
      <c r="P67" s="96">
        <v>24127</v>
      </c>
      <c r="Q67" s="96">
        <v>3052</v>
      </c>
      <c r="R67" s="96">
        <v>21075</v>
      </c>
      <c r="S67" s="96">
        <v>14580</v>
      </c>
      <c r="T67" s="96">
        <v>6495</v>
      </c>
      <c r="U67" s="96">
        <v>1457</v>
      </c>
      <c r="V67" s="96">
        <v>12</v>
      </c>
      <c r="W67" s="96">
        <v>50</v>
      </c>
      <c r="X67" s="96">
        <v>325</v>
      </c>
      <c r="Y67" s="96">
        <v>4651</v>
      </c>
      <c r="Z67" s="96" t="s">
        <v>97</v>
      </c>
      <c r="AA67" s="96">
        <v>6319</v>
      </c>
    </row>
    <row r="68" spans="1:27" x14ac:dyDescent="0.15">
      <c r="A68" s="95" t="s">
        <v>480</v>
      </c>
      <c r="B68" s="95">
        <v>78.900000000000006</v>
      </c>
      <c r="C68" s="95">
        <v>88.1</v>
      </c>
      <c r="D68" s="95">
        <v>78.2</v>
      </c>
      <c r="E68" s="95">
        <v>81.599999999999994</v>
      </c>
      <c r="F68" s="95">
        <v>72.2</v>
      </c>
      <c r="G68" s="95">
        <v>62.3</v>
      </c>
      <c r="H68" s="95" t="s">
        <v>97</v>
      </c>
      <c r="I68" s="95">
        <v>6.2</v>
      </c>
      <c r="J68" s="95">
        <v>95.6</v>
      </c>
      <c r="K68" s="95">
        <v>74.3</v>
      </c>
      <c r="L68" s="95">
        <v>96.8</v>
      </c>
      <c r="M68" s="95">
        <v>73.099999999999994</v>
      </c>
      <c r="O68" s="96" t="s">
        <v>480</v>
      </c>
      <c r="P68" s="96">
        <v>22506</v>
      </c>
      <c r="Q68" s="96">
        <v>1403</v>
      </c>
      <c r="R68" s="96">
        <v>21103</v>
      </c>
      <c r="S68" s="96">
        <v>13371</v>
      </c>
      <c r="T68" s="96">
        <v>7732</v>
      </c>
      <c r="U68" s="96">
        <v>2209</v>
      </c>
      <c r="V68" s="96">
        <v>8</v>
      </c>
      <c r="W68" s="96">
        <v>165</v>
      </c>
      <c r="X68" s="96">
        <v>988</v>
      </c>
      <c r="Y68" s="96">
        <v>4362</v>
      </c>
      <c r="Z68" s="96">
        <v>660</v>
      </c>
      <c r="AA68" s="96">
        <v>3994</v>
      </c>
    </row>
    <row r="69" spans="1:27" x14ac:dyDescent="0.15">
      <c r="A69" s="95" t="s">
        <v>481</v>
      </c>
      <c r="B69" s="95">
        <v>80.7</v>
      </c>
      <c r="C69" s="95">
        <v>95.4</v>
      </c>
      <c r="D69" s="95">
        <v>80.7</v>
      </c>
      <c r="E69" s="95">
        <v>81.7</v>
      </c>
      <c r="F69" s="95">
        <v>75.8</v>
      </c>
      <c r="G69" s="95">
        <v>77.900000000000006</v>
      </c>
      <c r="H69" s="95">
        <v>4.2</v>
      </c>
      <c r="I69" s="95">
        <v>80.3</v>
      </c>
      <c r="J69" s="95" t="s">
        <v>622</v>
      </c>
      <c r="K69" s="95">
        <v>76.099999999999994</v>
      </c>
      <c r="L69" s="95" t="s">
        <v>622</v>
      </c>
      <c r="M69" s="95">
        <v>76.900000000000006</v>
      </c>
      <c r="O69" s="96" t="s">
        <v>481</v>
      </c>
      <c r="P69" s="96">
        <v>31710</v>
      </c>
      <c r="Q69" s="96">
        <v>50</v>
      </c>
      <c r="R69" s="96">
        <v>31660</v>
      </c>
      <c r="S69" s="96">
        <v>26142</v>
      </c>
      <c r="T69" s="96">
        <v>5518</v>
      </c>
      <c r="U69" s="96">
        <v>185</v>
      </c>
      <c r="V69" s="96">
        <v>33</v>
      </c>
      <c r="W69" s="96">
        <v>39</v>
      </c>
      <c r="X69" s="96" t="s">
        <v>97</v>
      </c>
      <c r="Y69" s="96">
        <v>5261</v>
      </c>
      <c r="Z69" s="96" t="s">
        <v>97</v>
      </c>
      <c r="AA69" s="96">
        <v>8201</v>
      </c>
    </row>
    <row r="70" spans="1:27" x14ac:dyDescent="0.15">
      <c r="A70" s="95" t="s">
        <v>482</v>
      </c>
      <c r="B70" s="95">
        <v>84</v>
      </c>
      <c r="C70" s="95">
        <v>85.8</v>
      </c>
      <c r="D70" s="95">
        <v>83.7</v>
      </c>
      <c r="E70" s="95">
        <v>84.8</v>
      </c>
      <c r="F70" s="95">
        <v>79.2</v>
      </c>
      <c r="G70" s="95">
        <v>79.900000000000006</v>
      </c>
      <c r="H70" s="95">
        <v>3.6</v>
      </c>
      <c r="I70" s="95">
        <v>61.9</v>
      </c>
      <c r="J70" s="95" t="s">
        <v>622</v>
      </c>
      <c r="K70" s="95">
        <v>80.099999999999994</v>
      </c>
      <c r="L70" s="95" t="s">
        <v>622</v>
      </c>
      <c r="M70" s="95">
        <v>85.9</v>
      </c>
      <c r="O70" s="96" t="s">
        <v>482</v>
      </c>
      <c r="P70" s="96">
        <v>12063</v>
      </c>
      <c r="Q70" s="96">
        <v>1773</v>
      </c>
      <c r="R70" s="96">
        <v>10290</v>
      </c>
      <c r="S70" s="96">
        <v>8207</v>
      </c>
      <c r="T70" s="96">
        <v>2083</v>
      </c>
      <c r="U70" s="96">
        <v>868</v>
      </c>
      <c r="V70" s="96">
        <v>7</v>
      </c>
      <c r="W70" s="96">
        <v>72</v>
      </c>
      <c r="X70" s="96" t="s">
        <v>97</v>
      </c>
      <c r="Y70" s="96">
        <v>1136</v>
      </c>
      <c r="Z70" s="96" t="s">
        <v>97</v>
      </c>
      <c r="AA70" s="96">
        <v>2328</v>
      </c>
    </row>
    <row r="71" spans="1:27" x14ac:dyDescent="0.15">
      <c r="A71" s="95" t="s">
        <v>483</v>
      </c>
      <c r="B71" s="95">
        <v>78.2</v>
      </c>
      <c r="C71" s="95">
        <v>83.9</v>
      </c>
      <c r="D71" s="95">
        <v>77.099999999999994</v>
      </c>
      <c r="E71" s="95">
        <v>76</v>
      </c>
      <c r="F71" s="95">
        <v>82.7</v>
      </c>
      <c r="G71" s="95">
        <v>90.8</v>
      </c>
      <c r="H71" s="95">
        <v>3.1</v>
      </c>
      <c r="I71" s="95">
        <v>50.1</v>
      </c>
      <c r="J71" s="95">
        <v>77.3</v>
      </c>
      <c r="K71" s="95">
        <v>82.5</v>
      </c>
      <c r="L71" s="95" t="s">
        <v>622</v>
      </c>
      <c r="M71" s="95">
        <v>77</v>
      </c>
      <c r="O71" s="96" t="s">
        <v>483</v>
      </c>
      <c r="P71" s="96">
        <v>18779</v>
      </c>
      <c r="Q71" s="96">
        <v>3161</v>
      </c>
      <c r="R71" s="96">
        <v>15618</v>
      </c>
      <c r="S71" s="96">
        <v>13024</v>
      </c>
      <c r="T71" s="96">
        <v>2594</v>
      </c>
      <c r="U71" s="96">
        <v>414</v>
      </c>
      <c r="V71" s="96">
        <v>10</v>
      </c>
      <c r="W71" s="96">
        <v>50</v>
      </c>
      <c r="X71" s="96">
        <v>57</v>
      </c>
      <c r="Y71" s="96">
        <v>2063</v>
      </c>
      <c r="Z71" s="96" t="s">
        <v>97</v>
      </c>
      <c r="AA71" s="96">
        <v>4493</v>
      </c>
    </row>
    <row r="72" spans="1:27" x14ac:dyDescent="0.15">
      <c r="A72" s="95" t="s">
        <v>505</v>
      </c>
      <c r="B72" s="95">
        <v>78.400000000000006</v>
      </c>
      <c r="C72" s="95">
        <v>79.5</v>
      </c>
      <c r="D72" s="95">
        <v>78.099999999999994</v>
      </c>
      <c r="E72" s="95">
        <v>78</v>
      </c>
      <c r="F72" s="95">
        <v>78.400000000000006</v>
      </c>
      <c r="G72" s="95">
        <v>90.1</v>
      </c>
      <c r="H72" s="95" t="s">
        <v>97</v>
      </c>
      <c r="I72" s="95">
        <v>18</v>
      </c>
      <c r="J72" s="95">
        <v>86.2</v>
      </c>
      <c r="K72" s="95">
        <v>78.8</v>
      </c>
      <c r="L72" s="95" t="s">
        <v>622</v>
      </c>
      <c r="M72" s="95">
        <v>72.8</v>
      </c>
      <c r="O72" s="96" t="s">
        <v>505</v>
      </c>
      <c r="P72" s="96">
        <v>11000</v>
      </c>
      <c r="Q72" s="96">
        <v>2420</v>
      </c>
      <c r="R72" s="96">
        <v>8580</v>
      </c>
      <c r="S72" s="96">
        <v>6980</v>
      </c>
      <c r="T72" s="96">
        <v>1600</v>
      </c>
      <c r="U72" s="96">
        <v>238</v>
      </c>
      <c r="V72" s="96">
        <v>8</v>
      </c>
      <c r="W72" s="96">
        <v>53</v>
      </c>
      <c r="X72" s="96">
        <v>55</v>
      </c>
      <c r="Y72" s="96">
        <v>1246</v>
      </c>
      <c r="Z72" s="96" t="s">
        <v>97</v>
      </c>
      <c r="AA72" s="96">
        <v>3648</v>
      </c>
    </row>
    <row r="73" spans="1:27" x14ac:dyDescent="0.15">
      <c r="A73" s="95" t="s">
        <v>484</v>
      </c>
      <c r="B73" s="95">
        <v>83.6</v>
      </c>
      <c r="C73" s="95">
        <v>93.5</v>
      </c>
      <c r="D73" s="95">
        <v>81.5</v>
      </c>
      <c r="E73" s="95">
        <v>82.2</v>
      </c>
      <c r="F73" s="95">
        <v>79.5</v>
      </c>
      <c r="G73" s="95">
        <v>81.5</v>
      </c>
      <c r="H73" s="95" t="s">
        <v>97</v>
      </c>
      <c r="I73" s="95">
        <v>46.7</v>
      </c>
      <c r="J73" s="95">
        <v>87.2</v>
      </c>
      <c r="K73" s="95">
        <v>80.099999999999994</v>
      </c>
      <c r="L73" s="95" t="s">
        <v>622</v>
      </c>
      <c r="M73" s="95">
        <v>80.5</v>
      </c>
      <c r="O73" s="96" t="s">
        <v>484</v>
      </c>
      <c r="P73" s="96">
        <v>14161</v>
      </c>
      <c r="Q73" s="96">
        <v>2451</v>
      </c>
      <c r="R73" s="96">
        <v>11710</v>
      </c>
      <c r="S73" s="96">
        <v>8894</v>
      </c>
      <c r="T73" s="96">
        <v>2816</v>
      </c>
      <c r="U73" s="96">
        <v>308</v>
      </c>
      <c r="V73" s="96">
        <v>18</v>
      </c>
      <c r="W73" s="96">
        <v>41</v>
      </c>
      <c r="X73" s="96">
        <v>97</v>
      </c>
      <c r="Y73" s="96">
        <v>2352</v>
      </c>
      <c r="Z73" s="96" t="s">
        <v>97</v>
      </c>
      <c r="AA73" s="96">
        <v>2747</v>
      </c>
    </row>
    <row r="74" spans="1:27" x14ac:dyDescent="0.15">
      <c r="A74" s="95" t="s">
        <v>10</v>
      </c>
      <c r="B74" s="95">
        <v>81.7</v>
      </c>
      <c r="C74" s="95">
        <v>88.5</v>
      </c>
      <c r="D74" s="95">
        <v>80.2</v>
      </c>
      <c r="E74" s="95">
        <v>82.5</v>
      </c>
      <c r="F74" s="95">
        <v>69.5</v>
      </c>
      <c r="G74" s="95">
        <v>62</v>
      </c>
      <c r="H74" s="95">
        <v>0.3</v>
      </c>
      <c r="I74" s="95">
        <v>35.6</v>
      </c>
      <c r="J74" s="95">
        <v>80</v>
      </c>
      <c r="K74" s="95">
        <v>73.7</v>
      </c>
      <c r="L74" s="95" t="s">
        <v>622</v>
      </c>
      <c r="M74" s="95">
        <v>76.599999999999994</v>
      </c>
      <c r="O74" s="96" t="s">
        <v>10</v>
      </c>
      <c r="P74" s="96">
        <v>18787</v>
      </c>
      <c r="Q74" s="96">
        <v>3447</v>
      </c>
      <c r="R74" s="96">
        <v>15340</v>
      </c>
      <c r="S74" s="96">
        <v>12586</v>
      </c>
      <c r="T74" s="96">
        <v>2754</v>
      </c>
      <c r="U74" s="96">
        <v>813</v>
      </c>
      <c r="V74" s="96">
        <v>16</v>
      </c>
      <c r="W74" s="96">
        <v>58</v>
      </c>
      <c r="X74" s="96">
        <v>209</v>
      </c>
      <c r="Y74" s="96">
        <v>1658</v>
      </c>
      <c r="Z74" s="96" t="s">
        <v>97</v>
      </c>
      <c r="AA74" s="96">
        <v>4506</v>
      </c>
    </row>
    <row r="75" spans="1:27" x14ac:dyDescent="0.15">
      <c r="A75" s="95" t="s">
        <v>485</v>
      </c>
      <c r="B75" s="95">
        <v>84.2</v>
      </c>
      <c r="C75" s="95">
        <v>90.3</v>
      </c>
      <c r="D75" s="95">
        <v>83.3</v>
      </c>
      <c r="E75" s="95">
        <v>83.3</v>
      </c>
      <c r="F75" s="95">
        <v>83.4</v>
      </c>
      <c r="G75" s="95">
        <v>85.6</v>
      </c>
      <c r="H75" s="95">
        <v>0.1</v>
      </c>
      <c r="I75" s="95">
        <v>31.2</v>
      </c>
      <c r="J75" s="95">
        <v>90.5</v>
      </c>
      <c r="K75" s="95">
        <v>83.2</v>
      </c>
      <c r="L75" s="95">
        <v>93.9</v>
      </c>
      <c r="M75" s="95">
        <v>85.9</v>
      </c>
      <c r="O75" s="96" t="s">
        <v>485</v>
      </c>
      <c r="P75" s="96">
        <v>21417</v>
      </c>
      <c r="Q75" s="96">
        <v>2594</v>
      </c>
      <c r="R75" s="96">
        <v>18823</v>
      </c>
      <c r="S75" s="96">
        <v>13521</v>
      </c>
      <c r="T75" s="96">
        <v>5302</v>
      </c>
      <c r="U75" s="96">
        <v>1333</v>
      </c>
      <c r="V75" s="96">
        <v>8</v>
      </c>
      <c r="W75" s="96">
        <v>58</v>
      </c>
      <c r="X75" s="96">
        <v>228</v>
      </c>
      <c r="Y75" s="96">
        <v>3675</v>
      </c>
      <c r="Z75" s="96">
        <v>14</v>
      </c>
      <c r="AA75" s="96">
        <v>3908</v>
      </c>
    </row>
    <row r="76" spans="1:27" x14ac:dyDescent="0.15">
      <c r="A76" s="95" t="s">
        <v>513</v>
      </c>
      <c r="B76" s="95">
        <v>80.8</v>
      </c>
      <c r="C76" s="95">
        <v>89.5</v>
      </c>
      <c r="D76" s="95">
        <v>78.8</v>
      </c>
      <c r="E76" s="95">
        <v>81.900000000000006</v>
      </c>
      <c r="F76" s="95">
        <v>66.5</v>
      </c>
      <c r="G76" s="95">
        <v>63.1</v>
      </c>
      <c r="H76" s="95" t="s">
        <v>97</v>
      </c>
      <c r="I76" s="95">
        <v>31.3</v>
      </c>
      <c r="J76" s="95">
        <v>94.2</v>
      </c>
      <c r="K76" s="95">
        <v>66.8</v>
      </c>
      <c r="L76" s="95" t="s">
        <v>622</v>
      </c>
      <c r="M76" s="95">
        <v>84.9</v>
      </c>
      <c r="O76" s="96" t="s">
        <v>513</v>
      </c>
      <c r="P76" s="96">
        <v>15439</v>
      </c>
      <c r="Q76" s="96">
        <v>2883</v>
      </c>
      <c r="R76" s="96">
        <v>12556</v>
      </c>
      <c r="S76" s="96">
        <v>10006</v>
      </c>
      <c r="T76" s="96">
        <v>2550</v>
      </c>
      <c r="U76" s="96">
        <v>368</v>
      </c>
      <c r="V76" s="96">
        <v>12</v>
      </c>
      <c r="W76" s="96">
        <v>25</v>
      </c>
      <c r="X76" s="96">
        <v>80</v>
      </c>
      <c r="Y76" s="96">
        <v>2065</v>
      </c>
      <c r="Z76" s="96" t="s">
        <v>97</v>
      </c>
      <c r="AA76" s="96">
        <v>2028</v>
      </c>
    </row>
    <row r="77" spans="1:27" x14ac:dyDescent="0.15">
      <c r="A77" s="95" t="s">
        <v>382</v>
      </c>
      <c r="O77" s="96" t="s">
        <v>382</v>
      </c>
    </row>
    <row r="78" spans="1:27" x14ac:dyDescent="0.15">
      <c r="A78" s="95" t="s">
        <v>486</v>
      </c>
      <c r="B78" s="95">
        <v>78.3</v>
      </c>
      <c r="C78" s="95">
        <v>95.8</v>
      </c>
      <c r="D78" s="95">
        <v>76.7</v>
      </c>
      <c r="E78" s="95">
        <v>76.599999999999994</v>
      </c>
      <c r="F78" s="95">
        <v>77</v>
      </c>
      <c r="G78" s="95">
        <v>76.400000000000006</v>
      </c>
      <c r="H78" s="95" t="s">
        <v>97</v>
      </c>
      <c r="I78" s="95">
        <v>41.2</v>
      </c>
      <c r="J78" s="95">
        <v>44.4</v>
      </c>
      <c r="K78" s="95">
        <v>78.400000000000006</v>
      </c>
      <c r="L78" s="95" t="s">
        <v>622</v>
      </c>
      <c r="M78" s="95">
        <v>76.5</v>
      </c>
      <c r="O78" s="96" t="s">
        <v>486</v>
      </c>
      <c r="P78" s="96">
        <v>6995</v>
      </c>
      <c r="Q78" s="96">
        <v>585</v>
      </c>
      <c r="R78" s="96">
        <v>6410</v>
      </c>
      <c r="S78" s="96">
        <v>4079</v>
      </c>
      <c r="T78" s="96">
        <v>2331</v>
      </c>
      <c r="U78" s="96">
        <v>353</v>
      </c>
      <c r="V78" s="96">
        <v>6</v>
      </c>
      <c r="W78" s="96">
        <v>20</v>
      </c>
      <c r="X78" s="96">
        <v>41</v>
      </c>
      <c r="Y78" s="96">
        <v>1911</v>
      </c>
      <c r="Z78" s="96" t="s">
        <v>97</v>
      </c>
      <c r="AA78" s="96">
        <v>830</v>
      </c>
    </row>
    <row r="79" spans="1:27" x14ac:dyDescent="0.15">
      <c r="A79" s="95" t="s">
        <v>487</v>
      </c>
      <c r="B79" s="95">
        <v>79.2</v>
      </c>
      <c r="C79" s="95">
        <v>88.7</v>
      </c>
      <c r="D79" s="95">
        <v>78.5</v>
      </c>
      <c r="E79" s="95">
        <v>79.2</v>
      </c>
      <c r="F79" s="95">
        <v>77.5</v>
      </c>
      <c r="G79" s="95">
        <v>75.8</v>
      </c>
      <c r="H79" s="95" t="s">
        <v>97</v>
      </c>
      <c r="I79" s="95">
        <v>29.6</v>
      </c>
      <c r="J79" s="95">
        <v>96.4</v>
      </c>
      <c r="K79" s="95">
        <v>78.2</v>
      </c>
      <c r="L79" s="95" t="s">
        <v>622</v>
      </c>
      <c r="M79" s="95">
        <v>70.900000000000006</v>
      </c>
      <c r="O79" s="96" t="s">
        <v>487</v>
      </c>
      <c r="P79" s="96">
        <v>6102</v>
      </c>
      <c r="Q79" s="96">
        <v>400</v>
      </c>
      <c r="R79" s="96">
        <v>5702</v>
      </c>
      <c r="S79" s="96">
        <v>3551</v>
      </c>
      <c r="T79" s="96">
        <v>2151</v>
      </c>
      <c r="U79" s="96">
        <v>932</v>
      </c>
      <c r="V79" s="96">
        <v>6</v>
      </c>
      <c r="W79" s="96">
        <v>20</v>
      </c>
      <c r="X79" s="96">
        <v>116</v>
      </c>
      <c r="Y79" s="96">
        <v>1077</v>
      </c>
      <c r="Z79" s="96" t="s">
        <v>97</v>
      </c>
      <c r="AA79" s="96">
        <v>888</v>
      </c>
    </row>
    <row r="80" spans="1:27" x14ac:dyDescent="0.15">
      <c r="A80" s="95" t="s">
        <v>488</v>
      </c>
      <c r="B80" s="95">
        <v>78.2</v>
      </c>
      <c r="C80" s="95">
        <v>80.5</v>
      </c>
      <c r="D80" s="95">
        <v>77.8</v>
      </c>
      <c r="E80" s="95">
        <v>69.900000000000006</v>
      </c>
      <c r="F80" s="95">
        <v>86.2</v>
      </c>
      <c r="G80" s="95">
        <v>94.5</v>
      </c>
      <c r="H80" s="95" t="s">
        <v>97</v>
      </c>
      <c r="I80" s="95">
        <v>27.6</v>
      </c>
      <c r="J80" s="95">
        <v>97.4</v>
      </c>
      <c r="K80" s="95">
        <v>83</v>
      </c>
      <c r="L80" s="95">
        <v>96.9</v>
      </c>
      <c r="M80" s="95">
        <v>70.900000000000006</v>
      </c>
      <c r="O80" s="96" t="s">
        <v>488</v>
      </c>
      <c r="P80" s="96">
        <v>4360</v>
      </c>
      <c r="Q80" s="96">
        <v>728</v>
      </c>
      <c r="R80" s="96">
        <v>3632</v>
      </c>
      <c r="S80" s="96">
        <v>1876</v>
      </c>
      <c r="T80" s="96">
        <v>1756</v>
      </c>
      <c r="U80" s="96">
        <v>436</v>
      </c>
      <c r="V80" s="96">
        <v>5</v>
      </c>
      <c r="W80" s="96">
        <v>33</v>
      </c>
      <c r="X80" s="96">
        <v>197</v>
      </c>
      <c r="Y80" s="96">
        <v>1085</v>
      </c>
      <c r="Z80" s="96">
        <v>39</v>
      </c>
      <c r="AA80" s="96">
        <v>1143</v>
      </c>
    </row>
    <row r="81" spans="1:27" x14ac:dyDescent="0.15">
      <c r="A81" s="95" t="s">
        <v>608</v>
      </c>
      <c r="B81" s="95">
        <v>78.8</v>
      </c>
      <c r="C81" s="95">
        <v>94.1</v>
      </c>
      <c r="D81" s="95">
        <v>74.7</v>
      </c>
      <c r="E81" s="95">
        <v>73.099999999999994</v>
      </c>
      <c r="F81" s="95">
        <v>76.3</v>
      </c>
      <c r="G81" s="95">
        <v>75.7</v>
      </c>
      <c r="H81" s="95" t="s">
        <v>97</v>
      </c>
      <c r="I81" s="95" t="s">
        <v>622</v>
      </c>
      <c r="J81" s="95">
        <v>88.4</v>
      </c>
      <c r="K81" s="95">
        <v>76.900000000000006</v>
      </c>
      <c r="L81" s="95" t="s">
        <v>622</v>
      </c>
      <c r="M81" s="95">
        <v>63.8</v>
      </c>
      <c r="O81" s="96" t="s">
        <v>608</v>
      </c>
      <c r="P81" s="96">
        <v>3949</v>
      </c>
      <c r="Q81" s="96">
        <v>903</v>
      </c>
      <c r="R81" s="96">
        <v>3046</v>
      </c>
      <c r="S81" s="96">
        <v>1570</v>
      </c>
      <c r="T81" s="96">
        <v>1476</v>
      </c>
      <c r="U81" s="96">
        <v>484</v>
      </c>
      <c r="V81" s="96">
        <v>6</v>
      </c>
      <c r="W81" s="96" t="s">
        <v>97</v>
      </c>
      <c r="X81" s="96" t="s">
        <v>97</v>
      </c>
      <c r="Y81" s="96">
        <v>986</v>
      </c>
      <c r="Z81" s="96" t="s">
        <v>97</v>
      </c>
      <c r="AA81" s="96">
        <v>1510</v>
      </c>
    </row>
    <row r="82" spans="1:27" x14ac:dyDescent="0.15">
      <c r="A82" s="95" t="s">
        <v>520</v>
      </c>
      <c r="B82" s="95">
        <v>77</v>
      </c>
      <c r="C82" s="95">
        <v>88.9</v>
      </c>
      <c r="D82" s="95">
        <v>74</v>
      </c>
      <c r="E82" s="95">
        <v>76</v>
      </c>
      <c r="F82" s="95">
        <v>70</v>
      </c>
      <c r="G82" s="95">
        <v>51.9</v>
      </c>
      <c r="H82" s="95" t="s">
        <v>97</v>
      </c>
      <c r="I82" s="95">
        <v>49.7</v>
      </c>
      <c r="J82" s="95">
        <v>93.2</v>
      </c>
      <c r="K82" s="95">
        <v>70.400000000000006</v>
      </c>
      <c r="L82" s="95" t="s">
        <v>622</v>
      </c>
      <c r="M82" s="95">
        <v>69.3</v>
      </c>
      <c r="O82" s="96" t="s">
        <v>520</v>
      </c>
      <c r="P82" s="96">
        <v>6077</v>
      </c>
      <c r="Q82" s="96">
        <v>1153</v>
      </c>
      <c r="R82" s="96">
        <v>4924</v>
      </c>
      <c r="S82" s="96">
        <v>3060</v>
      </c>
      <c r="T82" s="96">
        <v>1864</v>
      </c>
      <c r="U82" s="96">
        <v>158</v>
      </c>
      <c r="V82" s="96">
        <v>8</v>
      </c>
      <c r="W82" s="96">
        <v>12</v>
      </c>
      <c r="X82" s="96">
        <v>120</v>
      </c>
      <c r="Y82" s="96">
        <v>1566</v>
      </c>
      <c r="Z82" s="96" t="s">
        <v>97</v>
      </c>
      <c r="AA82" s="96">
        <v>1123</v>
      </c>
    </row>
    <row r="83" spans="1:27" x14ac:dyDescent="0.15">
      <c r="A83" s="95" t="s">
        <v>489</v>
      </c>
      <c r="B83" s="95">
        <v>83.8</v>
      </c>
      <c r="C83" s="95">
        <v>93</v>
      </c>
      <c r="D83" s="95">
        <v>79.900000000000006</v>
      </c>
      <c r="E83" s="95">
        <v>80.8</v>
      </c>
      <c r="F83" s="95">
        <v>78.5</v>
      </c>
      <c r="G83" s="95">
        <v>63.3</v>
      </c>
      <c r="H83" s="95" t="s">
        <v>97</v>
      </c>
      <c r="I83" s="95">
        <v>29</v>
      </c>
      <c r="J83" s="95" t="s">
        <v>622</v>
      </c>
      <c r="K83" s="95">
        <v>80.5</v>
      </c>
      <c r="L83" s="95" t="s">
        <v>622</v>
      </c>
      <c r="M83" s="95">
        <v>83.3</v>
      </c>
      <c r="O83" s="96" t="s">
        <v>489</v>
      </c>
      <c r="P83" s="96">
        <v>5432</v>
      </c>
      <c r="Q83" s="96">
        <v>1630</v>
      </c>
      <c r="R83" s="96">
        <v>3802</v>
      </c>
      <c r="S83" s="96">
        <v>2252</v>
      </c>
      <c r="T83" s="96">
        <v>1550</v>
      </c>
      <c r="U83" s="96">
        <v>96</v>
      </c>
      <c r="V83" s="96">
        <v>4</v>
      </c>
      <c r="W83" s="96">
        <v>22</v>
      </c>
      <c r="X83" s="96" t="s">
        <v>97</v>
      </c>
      <c r="Y83" s="96">
        <v>1428</v>
      </c>
      <c r="Z83" s="96" t="s">
        <v>97</v>
      </c>
      <c r="AA83" s="96">
        <v>480</v>
      </c>
    </row>
    <row r="84" spans="1:27" x14ac:dyDescent="0.15">
      <c r="A84" s="95" t="s">
        <v>623</v>
      </c>
      <c r="B84" s="95">
        <v>78.3</v>
      </c>
      <c r="C84" s="95">
        <v>81.599999999999994</v>
      </c>
      <c r="D84" s="95">
        <v>77.400000000000006</v>
      </c>
      <c r="E84" s="95">
        <v>74.400000000000006</v>
      </c>
      <c r="F84" s="95">
        <v>81.900000000000006</v>
      </c>
      <c r="G84" s="95">
        <v>78.099999999999994</v>
      </c>
      <c r="H84" s="95" t="s">
        <v>97</v>
      </c>
      <c r="I84" s="95" t="s">
        <v>97</v>
      </c>
      <c r="J84" s="95" t="s">
        <v>622</v>
      </c>
      <c r="K84" s="95">
        <v>83.8</v>
      </c>
      <c r="L84" s="95" t="s">
        <v>622</v>
      </c>
      <c r="M84" s="95">
        <v>73.900000000000006</v>
      </c>
      <c r="O84" s="96" t="s">
        <v>623</v>
      </c>
      <c r="P84" s="96">
        <v>5057</v>
      </c>
      <c r="Q84" s="96">
        <v>1104</v>
      </c>
      <c r="R84" s="96">
        <v>3953</v>
      </c>
      <c r="S84" s="96">
        <v>2399</v>
      </c>
      <c r="T84" s="96">
        <v>1554</v>
      </c>
      <c r="U84" s="96">
        <v>36</v>
      </c>
      <c r="V84" s="96">
        <v>2</v>
      </c>
      <c r="W84" s="96">
        <v>30</v>
      </c>
      <c r="X84" s="96" t="s">
        <v>97</v>
      </c>
      <c r="Y84" s="96">
        <v>1486</v>
      </c>
      <c r="Z84" s="96" t="s">
        <v>97</v>
      </c>
      <c r="AA84" s="96">
        <v>1137</v>
      </c>
    </row>
    <row r="85" spans="1:27" x14ac:dyDescent="0.15">
      <c r="A85" s="95" t="s">
        <v>490</v>
      </c>
      <c r="B85" s="95">
        <v>69.5</v>
      </c>
      <c r="C85" s="95">
        <v>68.5</v>
      </c>
      <c r="D85" s="95">
        <v>69.8</v>
      </c>
      <c r="E85" s="95">
        <v>74.3</v>
      </c>
      <c r="F85" s="95">
        <v>62</v>
      </c>
      <c r="G85" s="95">
        <v>6.3</v>
      </c>
      <c r="H85" s="95" t="s">
        <v>622</v>
      </c>
      <c r="I85" s="95" t="s">
        <v>622</v>
      </c>
      <c r="J85" s="95" t="s">
        <v>622</v>
      </c>
      <c r="K85" s="95">
        <v>64.5</v>
      </c>
      <c r="L85" s="95" t="s">
        <v>622</v>
      </c>
      <c r="M85" s="95">
        <v>82.4</v>
      </c>
      <c r="O85" s="96" t="s">
        <v>490</v>
      </c>
      <c r="P85" s="96">
        <v>5651</v>
      </c>
      <c r="Q85" s="96">
        <v>1457</v>
      </c>
      <c r="R85" s="96">
        <v>4194</v>
      </c>
      <c r="S85" s="96">
        <v>2678</v>
      </c>
      <c r="T85" s="96">
        <v>1516</v>
      </c>
      <c r="U85" s="96">
        <v>65</v>
      </c>
      <c r="V85" s="96" t="s">
        <v>97</v>
      </c>
      <c r="W85" s="96" t="s">
        <v>97</v>
      </c>
      <c r="X85" s="96" t="s">
        <v>97</v>
      </c>
      <c r="Y85" s="96">
        <v>1451</v>
      </c>
      <c r="Z85" s="96" t="s">
        <v>97</v>
      </c>
      <c r="AA85" s="96">
        <v>1196</v>
      </c>
    </row>
    <row r="86" spans="1:27" x14ac:dyDescent="0.15">
      <c r="A86" s="95" t="s">
        <v>386</v>
      </c>
      <c r="B86" s="95">
        <v>78</v>
      </c>
      <c r="C86" s="95">
        <v>85.7</v>
      </c>
      <c r="D86" s="95">
        <v>75.3</v>
      </c>
      <c r="E86" s="95">
        <v>75.900000000000006</v>
      </c>
      <c r="F86" s="95">
        <v>72.7</v>
      </c>
      <c r="G86" s="95" t="s">
        <v>622</v>
      </c>
      <c r="H86" s="95" t="s">
        <v>97</v>
      </c>
      <c r="I86" s="95" t="s">
        <v>97</v>
      </c>
      <c r="J86" s="95" t="s">
        <v>622</v>
      </c>
      <c r="K86" s="95">
        <v>75</v>
      </c>
      <c r="L86" s="95" t="s">
        <v>622</v>
      </c>
      <c r="M86" s="95">
        <v>69.900000000000006</v>
      </c>
      <c r="O86" s="96" t="s">
        <v>386</v>
      </c>
      <c r="P86" s="96">
        <v>4619</v>
      </c>
      <c r="Q86" s="96">
        <v>1199</v>
      </c>
      <c r="R86" s="96">
        <v>3420</v>
      </c>
      <c r="S86" s="96">
        <v>2720</v>
      </c>
      <c r="T86" s="96">
        <v>700</v>
      </c>
      <c r="U86" s="96" t="s">
        <v>97</v>
      </c>
      <c r="V86" s="96">
        <v>6</v>
      </c>
      <c r="W86" s="96">
        <v>15</v>
      </c>
      <c r="X86" s="96" t="s">
        <v>97</v>
      </c>
      <c r="Y86" s="96">
        <v>679</v>
      </c>
      <c r="Z86" s="96" t="s">
        <v>97</v>
      </c>
      <c r="AA86" s="96">
        <v>1106</v>
      </c>
    </row>
    <row r="87" spans="1:27" x14ac:dyDescent="0.15">
      <c r="A87" s="95" t="s">
        <v>614</v>
      </c>
      <c r="B87" s="95">
        <v>70.8</v>
      </c>
      <c r="C87" s="95">
        <v>74.099999999999994</v>
      </c>
      <c r="D87" s="95">
        <v>69.599999999999994</v>
      </c>
      <c r="E87" s="95">
        <v>66.099999999999994</v>
      </c>
      <c r="F87" s="95">
        <v>76.3</v>
      </c>
      <c r="G87" s="95">
        <v>49</v>
      </c>
      <c r="H87" s="95">
        <v>2.2000000000000002</v>
      </c>
      <c r="I87" s="95">
        <v>39.200000000000003</v>
      </c>
      <c r="J87" s="95" t="s">
        <v>622</v>
      </c>
      <c r="K87" s="95">
        <v>79.099999999999994</v>
      </c>
      <c r="L87" s="95" t="s">
        <v>622</v>
      </c>
      <c r="M87" s="95">
        <v>79.599999999999994</v>
      </c>
      <c r="O87" s="96" t="s">
        <v>614</v>
      </c>
      <c r="P87" s="96">
        <v>4174</v>
      </c>
      <c r="Q87" s="96">
        <v>1073</v>
      </c>
      <c r="R87" s="96">
        <v>3101</v>
      </c>
      <c r="S87" s="96">
        <v>2027</v>
      </c>
      <c r="T87" s="96">
        <v>1074</v>
      </c>
      <c r="U87" s="96">
        <v>59</v>
      </c>
      <c r="V87" s="96">
        <v>8</v>
      </c>
      <c r="W87" s="96">
        <v>14</v>
      </c>
      <c r="X87" s="96" t="s">
        <v>97</v>
      </c>
      <c r="Y87" s="96">
        <v>993</v>
      </c>
      <c r="Z87" s="96" t="s">
        <v>97</v>
      </c>
      <c r="AA87" s="96">
        <v>649</v>
      </c>
    </row>
    <row r="88" spans="1:27" x14ac:dyDescent="0.15">
      <c r="A88" s="95" t="s">
        <v>387</v>
      </c>
      <c r="B88" s="95">
        <v>82.5</v>
      </c>
      <c r="C88" s="95">
        <v>79.900000000000006</v>
      </c>
      <c r="D88" s="95">
        <v>83</v>
      </c>
      <c r="E88" s="95">
        <v>83.6</v>
      </c>
      <c r="F88" s="95">
        <v>82</v>
      </c>
      <c r="G88" s="95">
        <v>84</v>
      </c>
      <c r="H88" s="95">
        <v>69.5</v>
      </c>
      <c r="I88" s="95">
        <v>61.6</v>
      </c>
      <c r="J88" s="95">
        <v>95.9</v>
      </c>
      <c r="K88" s="95">
        <v>78.2</v>
      </c>
      <c r="L88" s="95" t="s">
        <v>622</v>
      </c>
      <c r="M88" s="95">
        <v>82.5</v>
      </c>
      <c r="O88" s="96" t="s">
        <v>387</v>
      </c>
      <c r="P88" s="96">
        <v>6272</v>
      </c>
      <c r="Q88" s="96">
        <v>1026</v>
      </c>
      <c r="R88" s="96">
        <v>5246</v>
      </c>
      <c r="S88" s="96">
        <v>3466</v>
      </c>
      <c r="T88" s="96">
        <v>1780</v>
      </c>
      <c r="U88" s="96">
        <v>851</v>
      </c>
      <c r="V88" s="96">
        <v>6</v>
      </c>
      <c r="W88" s="96">
        <v>30</v>
      </c>
      <c r="X88" s="96">
        <v>139</v>
      </c>
      <c r="Y88" s="96">
        <v>754</v>
      </c>
      <c r="Z88" s="96" t="s">
        <v>97</v>
      </c>
      <c r="AA88" s="96">
        <v>1374</v>
      </c>
    </row>
    <row r="89" spans="1:27" x14ac:dyDescent="0.15">
      <c r="A89" s="95" t="s">
        <v>527</v>
      </c>
      <c r="B89" s="95">
        <v>81.2</v>
      </c>
      <c r="C89" s="95">
        <v>95.2</v>
      </c>
      <c r="D89" s="95">
        <v>79.3</v>
      </c>
      <c r="E89" s="95">
        <v>75.599999999999994</v>
      </c>
      <c r="F89" s="95">
        <v>84.2</v>
      </c>
      <c r="G89" s="95">
        <v>83.4</v>
      </c>
      <c r="H89" s="95" t="s">
        <v>97</v>
      </c>
      <c r="I89" s="95">
        <v>7.2</v>
      </c>
      <c r="J89" s="95" t="s">
        <v>622</v>
      </c>
      <c r="K89" s="95">
        <v>85.6</v>
      </c>
      <c r="L89" s="95" t="s">
        <v>622</v>
      </c>
      <c r="M89" s="95">
        <v>77.599999999999994</v>
      </c>
      <c r="O89" s="96" t="s">
        <v>527</v>
      </c>
      <c r="P89" s="96">
        <v>4391</v>
      </c>
      <c r="Q89" s="96">
        <v>546</v>
      </c>
      <c r="R89" s="96">
        <v>3845</v>
      </c>
      <c r="S89" s="96">
        <v>2225</v>
      </c>
      <c r="T89" s="96">
        <v>1620</v>
      </c>
      <c r="U89" s="96">
        <v>376</v>
      </c>
      <c r="V89" s="96">
        <v>8</v>
      </c>
      <c r="W89" s="96">
        <v>9</v>
      </c>
      <c r="X89" s="96" t="s">
        <v>97</v>
      </c>
      <c r="Y89" s="96">
        <v>1227</v>
      </c>
      <c r="Z89" s="96" t="s">
        <v>97</v>
      </c>
      <c r="AA89" s="96">
        <v>1410</v>
      </c>
    </row>
    <row r="90" spans="1:27" x14ac:dyDescent="0.15">
      <c r="A90" s="95" t="s">
        <v>538</v>
      </c>
      <c r="B90" s="95">
        <v>83.4</v>
      </c>
      <c r="C90" s="95">
        <v>94</v>
      </c>
      <c r="D90" s="95">
        <v>82.1</v>
      </c>
      <c r="E90" s="95">
        <v>78.900000000000006</v>
      </c>
      <c r="F90" s="95">
        <v>90.7</v>
      </c>
      <c r="G90" s="95">
        <v>98.5</v>
      </c>
      <c r="H90" s="95" t="s">
        <v>97</v>
      </c>
      <c r="I90" s="95" t="s">
        <v>622</v>
      </c>
      <c r="J90" s="95" t="s">
        <v>622</v>
      </c>
      <c r="K90" s="95">
        <v>85.9</v>
      </c>
      <c r="L90" s="95" t="s">
        <v>622</v>
      </c>
      <c r="M90" s="95">
        <v>78.7</v>
      </c>
      <c r="O90" s="96" t="s">
        <v>538</v>
      </c>
      <c r="P90" s="96">
        <v>4062</v>
      </c>
      <c r="Q90" s="96">
        <v>461</v>
      </c>
      <c r="R90" s="96">
        <v>3601</v>
      </c>
      <c r="S90" s="96">
        <v>2628</v>
      </c>
      <c r="T90" s="96">
        <v>973</v>
      </c>
      <c r="U90" s="96">
        <v>417</v>
      </c>
      <c r="V90" s="96">
        <v>6</v>
      </c>
      <c r="W90" s="96" t="s">
        <v>97</v>
      </c>
      <c r="X90" s="96" t="s">
        <v>97</v>
      </c>
      <c r="Y90" s="96">
        <v>550</v>
      </c>
      <c r="Z90" s="96" t="s">
        <v>97</v>
      </c>
      <c r="AA90" s="96">
        <v>738</v>
      </c>
    </row>
    <row r="91" spans="1:27" x14ac:dyDescent="0.15">
      <c r="A91" s="95" t="s">
        <v>491</v>
      </c>
      <c r="B91" s="95">
        <v>82.5</v>
      </c>
      <c r="C91" s="95">
        <v>87.2</v>
      </c>
      <c r="D91" s="95">
        <v>81</v>
      </c>
      <c r="E91" s="95">
        <v>81</v>
      </c>
      <c r="F91" s="95" t="s">
        <v>622</v>
      </c>
      <c r="G91" s="95" t="s">
        <v>622</v>
      </c>
      <c r="H91" s="95" t="s">
        <v>622</v>
      </c>
      <c r="I91" s="95" t="s">
        <v>622</v>
      </c>
      <c r="J91" s="95" t="s">
        <v>622</v>
      </c>
      <c r="K91" s="95" t="s">
        <v>622</v>
      </c>
      <c r="L91" s="95" t="s">
        <v>622</v>
      </c>
      <c r="M91" s="95" t="s">
        <v>622</v>
      </c>
      <c r="O91" s="96" t="s">
        <v>491</v>
      </c>
      <c r="P91" s="96">
        <v>4346</v>
      </c>
      <c r="Q91" s="96">
        <v>1069</v>
      </c>
      <c r="R91" s="96">
        <v>3277</v>
      </c>
      <c r="S91" s="96">
        <v>3277</v>
      </c>
      <c r="T91" s="96" t="s">
        <v>97</v>
      </c>
      <c r="U91" s="96" t="s">
        <v>97</v>
      </c>
      <c r="V91" s="96" t="s">
        <v>97</v>
      </c>
      <c r="W91" s="96" t="s">
        <v>97</v>
      </c>
      <c r="X91" s="96" t="s">
        <v>97</v>
      </c>
      <c r="Y91" s="96" t="s">
        <v>97</v>
      </c>
      <c r="Z91" s="96" t="s">
        <v>97</v>
      </c>
      <c r="AA91" s="96" t="s">
        <v>97</v>
      </c>
    </row>
    <row r="92" spans="1:27" x14ac:dyDescent="0.15">
      <c r="A92" s="95" t="s">
        <v>599</v>
      </c>
      <c r="B92" s="95">
        <v>79.3</v>
      </c>
      <c r="C92" s="95">
        <v>91.2</v>
      </c>
      <c r="D92" s="95">
        <v>75.900000000000006</v>
      </c>
      <c r="E92" s="95">
        <v>76</v>
      </c>
      <c r="F92" s="95">
        <v>64.599999999999994</v>
      </c>
      <c r="G92" s="95" t="s">
        <v>97</v>
      </c>
      <c r="H92" s="95" t="s">
        <v>622</v>
      </c>
      <c r="I92" s="95" t="s">
        <v>622</v>
      </c>
      <c r="J92" s="95">
        <v>88.2</v>
      </c>
      <c r="K92" s="95">
        <v>86.1</v>
      </c>
      <c r="L92" s="95" t="s">
        <v>622</v>
      </c>
      <c r="M92" s="95">
        <v>71.400000000000006</v>
      </c>
      <c r="O92" s="96" t="s">
        <v>599</v>
      </c>
      <c r="P92" s="96">
        <v>3108</v>
      </c>
      <c r="Q92" s="96">
        <v>694</v>
      </c>
      <c r="R92" s="96">
        <v>2414</v>
      </c>
      <c r="S92" s="96">
        <v>2414</v>
      </c>
      <c r="T92" s="96" t="s">
        <v>97</v>
      </c>
      <c r="U92" s="96" t="s">
        <v>97</v>
      </c>
      <c r="V92" s="96" t="s">
        <v>97</v>
      </c>
      <c r="W92" s="96" t="s">
        <v>97</v>
      </c>
      <c r="X92" s="96" t="s">
        <v>97</v>
      </c>
      <c r="Y92" s="96" t="s">
        <v>97</v>
      </c>
      <c r="Z92" s="96" t="s">
        <v>97</v>
      </c>
      <c r="AA92" s="96">
        <v>923</v>
      </c>
    </row>
    <row r="93" spans="1:27" x14ac:dyDescent="0.15">
      <c r="A93" s="95" t="s">
        <v>615</v>
      </c>
      <c r="B93" s="95">
        <v>82.9</v>
      </c>
      <c r="C93" s="95">
        <v>97.1</v>
      </c>
      <c r="D93" s="95">
        <v>82.1</v>
      </c>
      <c r="E93" s="95">
        <v>81</v>
      </c>
      <c r="F93" s="95">
        <v>92.3</v>
      </c>
      <c r="G93" s="95">
        <v>95.7</v>
      </c>
      <c r="H93" s="95" t="s">
        <v>622</v>
      </c>
      <c r="I93" s="95" t="s">
        <v>622</v>
      </c>
      <c r="J93" s="95" t="s">
        <v>622</v>
      </c>
      <c r="K93" s="95">
        <v>83.5</v>
      </c>
      <c r="L93" s="95" t="s">
        <v>622</v>
      </c>
      <c r="M93" s="95">
        <v>83.6</v>
      </c>
      <c r="O93" s="96" t="s">
        <v>615</v>
      </c>
      <c r="P93" s="96">
        <v>3590</v>
      </c>
      <c r="Q93" s="96">
        <v>198</v>
      </c>
      <c r="R93" s="96">
        <v>3392</v>
      </c>
      <c r="S93" s="96">
        <v>3052</v>
      </c>
      <c r="T93" s="96">
        <v>340</v>
      </c>
      <c r="U93" s="96">
        <v>240</v>
      </c>
      <c r="V93" s="96" t="s">
        <v>97</v>
      </c>
      <c r="W93" s="96" t="s">
        <v>97</v>
      </c>
      <c r="X93" s="96" t="s">
        <v>97</v>
      </c>
      <c r="Y93" s="96">
        <v>100</v>
      </c>
      <c r="Z93" s="96" t="s">
        <v>97</v>
      </c>
      <c r="AA93" s="96">
        <v>963</v>
      </c>
    </row>
    <row r="94" spans="1:27" x14ac:dyDescent="0.15">
      <c r="A94" s="95" t="s">
        <v>492</v>
      </c>
      <c r="B94" s="95">
        <v>81.3</v>
      </c>
      <c r="C94" s="95">
        <v>89.8</v>
      </c>
      <c r="D94" s="95">
        <v>78</v>
      </c>
      <c r="E94" s="95">
        <v>80.8</v>
      </c>
      <c r="F94" s="95">
        <v>60.9</v>
      </c>
      <c r="G94" s="95" t="s">
        <v>622</v>
      </c>
      <c r="H94" s="95">
        <v>8.6</v>
      </c>
      <c r="I94" s="95" t="s">
        <v>622</v>
      </c>
      <c r="J94" s="95" t="s">
        <v>622</v>
      </c>
      <c r="K94" s="95">
        <v>61.4</v>
      </c>
      <c r="L94" s="95" t="s">
        <v>622</v>
      </c>
      <c r="M94" s="95">
        <v>77.7</v>
      </c>
      <c r="O94" s="96" t="s">
        <v>492</v>
      </c>
      <c r="P94" s="96">
        <v>4487</v>
      </c>
      <c r="Q94" s="96">
        <v>1247</v>
      </c>
      <c r="R94" s="96">
        <v>3240</v>
      </c>
      <c r="S94" s="96">
        <v>2776</v>
      </c>
      <c r="T94" s="96">
        <v>464</v>
      </c>
      <c r="U94" s="96" t="s">
        <v>97</v>
      </c>
      <c r="V94" s="96">
        <v>4</v>
      </c>
      <c r="W94" s="96" t="s">
        <v>97</v>
      </c>
      <c r="X94" s="96" t="s">
        <v>97</v>
      </c>
      <c r="Y94" s="96">
        <v>460</v>
      </c>
      <c r="Z94" s="96" t="s">
        <v>97</v>
      </c>
      <c r="AA94" s="96">
        <v>449</v>
      </c>
    </row>
    <row r="95" spans="1:27" x14ac:dyDescent="0.15">
      <c r="A95" s="95" t="s">
        <v>521</v>
      </c>
      <c r="B95" s="95">
        <v>82.3</v>
      </c>
      <c r="C95" s="95">
        <v>72.5</v>
      </c>
      <c r="D95" s="95">
        <v>85.2</v>
      </c>
      <c r="E95" s="95">
        <v>83.9</v>
      </c>
      <c r="F95" s="95">
        <v>91</v>
      </c>
      <c r="G95" s="95">
        <v>93.2</v>
      </c>
      <c r="H95" s="95" t="s">
        <v>622</v>
      </c>
      <c r="I95" s="95" t="s">
        <v>622</v>
      </c>
      <c r="J95" s="95">
        <v>92.5</v>
      </c>
      <c r="K95" s="95">
        <v>88</v>
      </c>
      <c r="L95" s="95" t="s">
        <v>622</v>
      </c>
      <c r="M95" s="95">
        <v>81.099999999999994</v>
      </c>
      <c r="O95" s="96" t="s">
        <v>521</v>
      </c>
      <c r="P95" s="96">
        <v>4840</v>
      </c>
      <c r="Q95" s="96">
        <v>1100</v>
      </c>
      <c r="R95" s="96">
        <v>3740</v>
      </c>
      <c r="S95" s="96">
        <v>3057</v>
      </c>
      <c r="T95" s="96">
        <v>683</v>
      </c>
      <c r="U95" s="96">
        <v>220</v>
      </c>
      <c r="V95" s="96" t="s">
        <v>97</v>
      </c>
      <c r="W95" s="96" t="s">
        <v>97</v>
      </c>
      <c r="X95" s="96">
        <v>205</v>
      </c>
      <c r="Y95" s="96">
        <v>258</v>
      </c>
      <c r="Z95" s="96" t="s">
        <v>97</v>
      </c>
      <c r="AA95" s="96">
        <v>664</v>
      </c>
    </row>
    <row r="96" spans="1:27" x14ac:dyDescent="0.15">
      <c r="A96" s="95" t="s">
        <v>600</v>
      </c>
      <c r="B96" s="95">
        <v>87.1</v>
      </c>
      <c r="C96" s="95">
        <v>91.6</v>
      </c>
      <c r="D96" s="95">
        <v>85.8</v>
      </c>
      <c r="E96" s="95">
        <v>84.7</v>
      </c>
      <c r="F96" s="95">
        <v>86.8</v>
      </c>
      <c r="G96" s="95">
        <v>89.1</v>
      </c>
      <c r="H96" s="95" t="s">
        <v>97</v>
      </c>
      <c r="I96" s="95" t="s">
        <v>622</v>
      </c>
      <c r="J96" s="95">
        <v>91.6</v>
      </c>
      <c r="K96" s="95">
        <v>79.3</v>
      </c>
      <c r="L96" s="95">
        <v>96.9</v>
      </c>
      <c r="M96" s="95">
        <v>75</v>
      </c>
      <c r="O96" s="96" t="s">
        <v>600</v>
      </c>
      <c r="P96" s="96">
        <v>8563</v>
      </c>
      <c r="Q96" s="96">
        <v>1955</v>
      </c>
      <c r="R96" s="96">
        <v>6608</v>
      </c>
      <c r="S96" s="96">
        <v>3187</v>
      </c>
      <c r="T96" s="96">
        <v>3421</v>
      </c>
      <c r="U96" s="96">
        <v>1961</v>
      </c>
      <c r="V96" s="96">
        <v>8</v>
      </c>
      <c r="W96" s="96" t="s">
        <v>97</v>
      </c>
      <c r="X96" s="96">
        <v>569</v>
      </c>
      <c r="Y96" s="96">
        <v>883</v>
      </c>
      <c r="Z96" s="96">
        <v>72</v>
      </c>
      <c r="AA96" s="96">
        <v>1110</v>
      </c>
    </row>
    <row r="97" spans="1:27" x14ac:dyDescent="0.15">
      <c r="A97" s="95" t="s">
        <v>388</v>
      </c>
      <c r="B97" s="95">
        <v>69.2</v>
      </c>
      <c r="C97" s="95" t="s">
        <v>622</v>
      </c>
      <c r="D97" s="95">
        <v>69.2</v>
      </c>
      <c r="E97" s="95">
        <v>66</v>
      </c>
      <c r="F97" s="95">
        <v>71.7</v>
      </c>
      <c r="G97" s="95">
        <v>86.2</v>
      </c>
      <c r="H97" s="95" t="s">
        <v>97</v>
      </c>
      <c r="I97" s="95" t="s">
        <v>622</v>
      </c>
      <c r="J97" s="95">
        <v>86.7</v>
      </c>
      <c r="K97" s="95">
        <v>67.599999999999994</v>
      </c>
      <c r="L97" s="95" t="s">
        <v>622</v>
      </c>
      <c r="M97" s="95">
        <v>71.599999999999994</v>
      </c>
      <c r="O97" s="96" t="s">
        <v>388</v>
      </c>
      <c r="P97" s="96">
        <v>3271</v>
      </c>
      <c r="Q97" s="96" t="s">
        <v>97</v>
      </c>
      <c r="R97" s="96">
        <v>3271</v>
      </c>
      <c r="S97" s="96">
        <v>1430</v>
      </c>
      <c r="T97" s="96">
        <v>1841</v>
      </c>
      <c r="U97" s="96">
        <v>376</v>
      </c>
      <c r="V97" s="96">
        <v>6</v>
      </c>
      <c r="W97" s="96" t="s">
        <v>97</v>
      </c>
      <c r="X97" s="96">
        <v>50</v>
      </c>
      <c r="Y97" s="96">
        <v>1409</v>
      </c>
      <c r="Z97" s="96" t="s">
        <v>97</v>
      </c>
      <c r="AA97" s="96">
        <v>1639</v>
      </c>
    </row>
    <row r="98" spans="1:27" x14ac:dyDescent="0.15">
      <c r="A98" s="95" t="s">
        <v>494</v>
      </c>
      <c r="B98" s="95">
        <v>82.9</v>
      </c>
      <c r="C98" s="95">
        <v>86.8</v>
      </c>
      <c r="D98" s="95">
        <v>82.2</v>
      </c>
      <c r="E98" s="95">
        <v>86.3</v>
      </c>
      <c r="F98" s="95">
        <v>76.7</v>
      </c>
      <c r="G98" s="95">
        <v>80.599999999999994</v>
      </c>
      <c r="H98" s="95">
        <v>1.4</v>
      </c>
      <c r="I98" s="95">
        <v>9.4</v>
      </c>
      <c r="J98" s="95">
        <v>95.8</v>
      </c>
      <c r="K98" s="95">
        <v>76.099999999999994</v>
      </c>
      <c r="L98" s="95">
        <v>98.5</v>
      </c>
      <c r="M98" s="95">
        <v>71.900000000000006</v>
      </c>
      <c r="O98" s="96" t="s">
        <v>494</v>
      </c>
      <c r="P98" s="96">
        <v>7249</v>
      </c>
      <c r="Q98" s="96">
        <v>1110</v>
      </c>
      <c r="R98" s="96">
        <v>6139</v>
      </c>
      <c r="S98" s="96">
        <v>3539</v>
      </c>
      <c r="T98" s="96">
        <v>2600</v>
      </c>
      <c r="U98" s="96">
        <v>293</v>
      </c>
      <c r="V98" s="96">
        <v>8</v>
      </c>
      <c r="W98" s="96">
        <v>46</v>
      </c>
      <c r="X98" s="96">
        <v>200</v>
      </c>
      <c r="Y98" s="96">
        <v>2053</v>
      </c>
      <c r="Z98" s="96">
        <v>21</v>
      </c>
      <c r="AA98" s="96">
        <v>1729</v>
      </c>
    </row>
    <row r="99" spans="1:27" x14ac:dyDescent="0.15">
      <c r="A99" s="95" t="s">
        <v>495</v>
      </c>
      <c r="B99" s="95">
        <v>82.7</v>
      </c>
      <c r="C99" s="95">
        <v>87.1</v>
      </c>
      <c r="D99" s="95">
        <v>81.8</v>
      </c>
      <c r="E99" s="95">
        <v>83.2</v>
      </c>
      <c r="F99" s="95">
        <v>79.099999999999994</v>
      </c>
      <c r="G99" s="95">
        <v>88.2</v>
      </c>
      <c r="H99" s="95" t="s">
        <v>97</v>
      </c>
      <c r="I99" s="95">
        <v>32.700000000000003</v>
      </c>
      <c r="J99" s="95">
        <v>85.8</v>
      </c>
      <c r="K99" s="95">
        <v>77.8</v>
      </c>
      <c r="L99" s="95" t="s">
        <v>622</v>
      </c>
      <c r="M99" s="95">
        <v>77.2</v>
      </c>
      <c r="O99" s="96" t="s">
        <v>495</v>
      </c>
      <c r="P99" s="96">
        <v>9368</v>
      </c>
      <c r="Q99" s="96">
        <v>1636</v>
      </c>
      <c r="R99" s="96">
        <v>7732</v>
      </c>
      <c r="S99" s="96">
        <v>4949</v>
      </c>
      <c r="T99" s="96">
        <v>2783</v>
      </c>
      <c r="U99" s="96">
        <v>513</v>
      </c>
      <c r="V99" s="96">
        <v>8</v>
      </c>
      <c r="W99" s="96">
        <v>25</v>
      </c>
      <c r="X99" s="96">
        <v>30</v>
      </c>
      <c r="Y99" s="96">
        <v>2207</v>
      </c>
      <c r="Z99" s="96" t="s">
        <v>97</v>
      </c>
      <c r="AA99" s="96">
        <v>1184</v>
      </c>
    </row>
    <row r="100" spans="1:27" x14ac:dyDescent="0.15">
      <c r="A100" s="95" t="s">
        <v>624</v>
      </c>
      <c r="B100" s="95">
        <v>79</v>
      </c>
      <c r="C100" s="95">
        <v>89.3</v>
      </c>
      <c r="D100" s="95">
        <v>77.400000000000006</v>
      </c>
      <c r="E100" s="95">
        <v>78.900000000000006</v>
      </c>
      <c r="F100" s="95">
        <v>76.2</v>
      </c>
      <c r="G100" s="95">
        <v>80.599999999999994</v>
      </c>
      <c r="H100" s="95">
        <v>35</v>
      </c>
      <c r="I100" s="95">
        <v>30.2</v>
      </c>
      <c r="J100" s="95">
        <v>93.8</v>
      </c>
      <c r="K100" s="95">
        <v>75.5</v>
      </c>
      <c r="L100" s="95" t="s">
        <v>622</v>
      </c>
      <c r="M100" s="95">
        <v>72.599999999999994</v>
      </c>
      <c r="O100" s="96" t="s">
        <v>624</v>
      </c>
      <c r="P100" s="96">
        <v>5006</v>
      </c>
      <c r="Q100" s="96">
        <v>692</v>
      </c>
      <c r="R100" s="96">
        <v>4314</v>
      </c>
      <c r="S100" s="96">
        <v>1930</v>
      </c>
      <c r="T100" s="96">
        <v>2384</v>
      </c>
      <c r="U100" s="96">
        <v>459</v>
      </c>
      <c r="V100" s="96">
        <v>8</v>
      </c>
      <c r="W100" s="96">
        <v>24</v>
      </c>
      <c r="X100" s="96">
        <v>33</v>
      </c>
      <c r="Y100" s="96">
        <v>1860</v>
      </c>
      <c r="Z100" s="96" t="s">
        <v>97</v>
      </c>
      <c r="AA100" s="96">
        <v>2131</v>
      </c>
    </row>
    <row r="101" spans="1:27" x14ac:dyDescent="0.15">
      <c r="A101" s="95" t="s">
        <v>625</v>
      </c>
      <c r="B101" s="95">
        <v>81</v>
      </c>
      <c r="C101" s="95">
        <v>85.2</v>
      </c>
      <c r="D101" s="95">
        <v>79.900000000000006</v>
      </c>
      <c r="E101" s="95">
        <v>86.9</v>
      </c>
      <c r="F101" s="95">
        <v>72.7</v>
      </c>
      <c r="G101" s="95">
        <v>27</v>
      </c>
      <c r="H101" s="95" t="s">
        <v>97</v>
      </c>
      <c r="I101" s="95">
        <v>30.2</v>
      </c>
      <c r="J101" s="95" t="s">
        <v>622</v>
      </c>
      <c r="K101" s="95">
        <v>73.900000000000006</v>
      </c>
      <c r="L101" s="95" t="s">
        <v>622</v>
      </c>
      <c r="M101" s="95">
        <v>71.099999999999994</v>
      </c>
      <c r="O101" s="96" t="s">
        <v>625</v>
      </c>
      <c r="P101" s="96">
        <v>3370</v>
      </c>
      <c r="Q101" s="96">
        <v>714</v>
      </c>
      <c r="R101" s="96">
        <v>2656</v>
      </c>
      <c r="S101" s="96">
        <v>1332</v>
      </c>
      <c r="T101" s="96">
        <v>1324</v>
      </c>
      <c r="U101" s="96" t="s">
        <v>97</v>
      </c>
      <c r="V101" s="96">
        <v>8</v>
      </c>
      <c r="W101" s="96">
        <v>22</v>
      </c>
      <c r="X101" s="96" t="s">
        <v>97</v>
      </c>
      <c r="Y101" s="96">
        <v>1294</v>
      </c>
      <c r="Z101" s="96" t="s">
        <v>97</v>
      </c>
      <c r="AA101" s="96">
        <v>640</v>
      </c>
    </row>
    <row r="102" spans="1:27" x14ac:dyDescent="0.15">
      <c r="A102" s="95" t="s">
        <v>496</v>
      </c>
      <c r="B102" s="95">
        <v>83.2</v>
      </c>
      <c r="C102" s="95">
        <v>71.7</v>
      </c>
      <c r="D102" s="95">
        <v>84.8</v>
      </c>
      <c r="E102" s="95">
        <v>84.5</v>
      </c>
      <c r="F102" s="95">
        <v>85.3</v>
      </c>
      <c r="G102" s="95">
        <v>90.9</v>
      </c>
      <c r="H102" s="95" t="s">
        <v>97</v>
      </c>
      <c r="I102" s="95" t="s">
        <v>622</v>
      </c>
      <c r="J102" s="95">
        <v>91.7</v>
      </c>
      <c r="K102" s="95">
        <v>80.3</v>
      </c>
      <c r="L102" s="95">
        <v>93</v>
      </c>
      <c r="M102" s="95">
        <v>84.2</v>
      </c>
      <c r="O102" s="96" t="s">
        <v>496</v>
      </c>
      <c r="P102" s="96">
        <v>4962</v>
      </c>
      <c r="Q102" s="96">
        <v>627</v>
      </c>
      <c r="R102" s="96">
        <v>4335</v>
      </c>
      <c r="S102" s="96">
        <v>2414</v>
      </c>
      <c r="T102" s="96">
        <v>1921</v>
      </c>
      <c r="U102" s="96">
        <v>808</v>
      </c>
      <c r="V102" s="96">
        <v>4</v>
      </c>
      <c r="W102" s="96" t="s">
        <v>97</v>
      </c>
      <c r="X102" s="96">
        <v>113</v>
      </c>
      <c r="Y102" s="96">
        <v>996</v>
      </c>
      <c r="Z102" s="96">
        <v>71</v>
      </c>
      <c r="AA102" s="96">
        <v>1513</v>
      </c>
    </row>
    <row r="103" spans="1:27" x14ac:dyDescent="0.15">
      <c r="A103" s="95" t="s">
        <v>497</v>
      </c>
      <c r="B103" s="95">
        <v>76.2</v>
      </c>
      <c r="C103" s="95">
        <v>91.2</v>
      </c>
      <c r="D103" s="95">
        <v>73.7</v>
      </c>
      <c r="E103" s="95">
        <v>74.8</v>
      </c>
      <c r="F103" s="95">
        <v>71.599999999999994</v>
      </c>
      <c r="G103" s="95">
        <v>75.7</v>
      </c>
      <c r="H103" s="95" t="s">
        <v>97</v>
      </c>
      <c r="I103" s="95">
        <v>36.5</v>
      </c>
      <c r="J103" s="95" t="s">
        <v>622</v>
      </c>
      <c r="K103" s="95">
        <v>72.400000000000006</v>
      </c>
      <c r="L103" s="95" t="s">
        <v>622</v>
      </c>
      <c r="M103" s="95">
        <v>70.7</v>
      </c>
      <c r="O103" s="96" t="s">
        <v>497</v>
      </c>
      <c r="P103" s="96">
        <v>6537</v>
      </c>
      <c r="Q103" s="96">
        <v>931</v>
      </c>
      <c r="R103" s="96">
        <v>5606</v>
      </c>
      <c r="S103" s="96">
        <v>3632</v>
      </c>
      <c r="T103" s="96">
        <v>1974</v>
      </c>
      <c r="U103" s="96">
        <v>90</v>
      </c>
      <c r="V103" s="96">
        <v>8</v>
      </c>
      <c r="W103" s="96">
        <v>30</v>
      </c>
      <c r="X103" s="96" t="s">
        <v>97</v>
      </c>
      <c r="Y103" s="96">
        <v>1846</v>
      </c>
      <c r="Z103" s="96" t="s">
        <v>97</v>
      </c>
      <c r="AA103" s="96">
        <v>1964</v>
      </c>
    </row>
    <row r="104" spans="1:27" x14ac:dyDescent="0.15">
      <c r="A104" s="95" t="s">
        <v>499</v>
      </c>
      <c r="B104" s="95">
        <v>85.5</v>
      </c>
      <c r="C104" s="95">
        <v>96.3</v>
      </c>
      <c r="D104" s="95">
        <v>83.6</v>
      </c>
      <c r="E104" s="95">
        <v>82.7</v>
      </c>
      <c r="F104" s="95">
        <v>85.5</v>
      </c>
      <c r="G104" s="95">
        <v>90.7</v>
      </c>
      <c r="H104" s="95" t="s">
        <v>97</v>
      </c>
      <c r="I104" s="95">
        <v>27.7</v>
      </c>
      <c r="J104" s="95">
        <v>93.5</v>
      </c>
      <c r="K104" s="95">
        <v>83.1</v>
      </c>
      <c r="L104" s="95" t="s">
        <v>622</v>
      </c>
      <c r="M104" s="95">
        <v>81.3</v>
      </c>
      <c r="O104" s="96" t="s">
        <v>499</v>
      </c>
      <c r="P104" s="96">
        <v>5176</v>
      </c>
      <c r="Q104" s="96">
        <v>800</v>
      </c>
      <c r="R104" s="96">
        <v>4376</v>
      </c>
      <c r="S104" s="96">
        <v>2971</v>
      </c>
      <c r="T104" s="96">
        <v>1405</v>
      </c>
      <c r="U104" s="96">
        <v>545</v>
      </c>
      <c r="V104" s="96">
        <v>10</v>
      </c>
      <c r="W104" s="96">
        <v>10</v>
      </c>
      <c r="X104" s="96">
        <v>60</v>
      </c>
      <c r="Y104" s="96">
        <v>780</v>
      </c>
      <c r="Z104" s="96" t="s">
        <v>97</v>
      </c>
      <c r="AA104" s="96">
        <v>800</v>
      </c>
    </row>
    <row r="105" spans="1:27" x14ac:dyDescent="0.15">
      <c r="A105" s="95" t="s">
        <v>500</v>
      </c>
      <c r="B105" s="95">
        <v>79.099999999999994</v>
      </c>
      <c r="C105" s="95">
        <v>91</v>
      </c>
      <c r="D105" s="95">
        <v>75.599999999999994</v>
      </c>
      <c r="E105" s="95">
        <v>73.599999999999994</v>
      </c>
      <c r="F105" s="95">
        <v>81.5</v>
      </c>
      <c r="G105" s="95" t="s">
        <v>622</v>
      </c>
      <c r="H105" s="95" t="s">
        <v>97</v>
      </c>
      <c r="I105" s="95" t="s">
        <v>622</v>
      </c>
      <c r="J105" s="95" t="s">
        <v>622</v>
      </c>
      <c r="K105" s="95">
        <v>82.3</v>
      </c>
      <c r="L105" s="95" t="s">
        <v>622</v>
      </c>
      <c r="M105" s="95">
        <v>79.3</v>
      </c>
      <c r="O105" s="96" t="s">
        <v>500</v>
      </c>
      <c r="P105" s="96">
        <v>3182</v>
      </c>
      <c r="Q105" s="96">
        <v>729</v>
      </c>
      <c r="R105" s="96">
        <v>2453</v>
      </c>
      <c r="S105" s="96">
        <v>1847</v>
      </c>
      <c r="T105" s="96">
        <v>606</v>
      </c>
      <c r="U105" s="96" t="s">
        <v>97</v>
      </c>
      <c r="V105" s="96">
        <v>6</v>
      </c>
      <c r="W105" s="96" t="s">
        <v>97</v>
      </c>
      <c r="X105" s="96" t="s">
        <v>97</v>
      </c>
      <c r="Y105" s="96">
        <v>600</v>
      </c>
      <c r="Z105" s="96" t="s">
        <v>97</v>
      </c>
      <c r="AA105" s="96">
        <v>1133</v>
      </c>
    </row>
    <row r="106" spans="1:27" x14ac:dyDescent="0.15">
      <c r="A106" s="95" t="s">
        <v>501</v>
      </c>
      <c r="B106" s="95">
        <v>73.7</v>
      </c>
      <c r="C106" s="95">
        <v>80.900000000000006</v>
      </c>
      <c r="D106" s="95">
        <v>72.8</v>
      </c>
      <c r="E106" s="95">
        <v>77.5</v>
      </c>
      <c r="F106" s="95">
        <v>21.6</v>
      </c>
      <c r="G106" s="95" t="s">
        <v>622</v>
      </c>
      <c r="H106" s="95" t="s">
        <v>97</v>
      </c>
      <c r="I106" s="95">
        <v>23.2</v>
      </c>
      <c r="J106" s="95" t="s">
        <v>622</v>
      </c>
      <c r="K106" s="95">
        <v>22.1</v>
      </c>
      <c r="L106" s="95" t="s">
        <v>622</v>
      </c>
      <c r="M106" s="95">
        <v>74.5</v>
      </c>
      <c r="O106" s="96" t="s">
        <v>501</v>
      </c>
      <c r="P106" s="96">
        <v>2373</v>
      </c>
      <c r="Q106" s="96">
        <v>250</v>
      </c>
      <c r="R106" s="96">
        <v>2123</v>
      </c>
      <c r="S106" s="96">
        <v>1972</v>
      </c>
      <c r="T106" s="96">
        <v>151</v>
      </c>
      <c r="U106" s="96" t="s">
        <v>97</v>
      </c>
      <c r="V106" s="96">
        <v>6</v>
      </c>
      <c r="W106" s="96">
        <v>25</v>
      </c>
      <c r="X106" s="96" t="s">
        <v>97</v>
      </c>
      <c r="Y106" s="96">
        <v>120</v>
      </c>
      <c r="Z106" s="96" t="s">
        <v>97</v>
      </c>
      <c r="AA106" s="96">
        <v>715</v>
      </c>
    </row>
    <row r="107" spans="1:27" x14ac:dyDescent="0.15">
      <c r="A107" s="95" t="s">
        <v>528</v>
      </c>
      <c r="B107" s="95">
        <v>78.3</v>
      </c>
      <c r="C107" s="95">
        <v>86.4</v>
      </c>
      <c r="D107" s="95">
        <v>77</v>
      </c>
      <c r="E107" s="95">
        <v>90.2</v>
      </c>
      <c r="F107" s="95">
        <v>71.7</v>
      </c>
      <c r="G107" s="95">
        <v>63.1</v>
      </c>
      <c r="H107" s="95" t="s">
        <v>97</v>
      </c>
      <c r="I107" s="95">
        <v>4.5</v>
      </c>
      <c r="J107" s="95">
        <v>77.599999999999994</v>
      </c>
      <c r="K107" s="95">
        <v>74.5</v>
      </c>
      <c r="L107" s="95" t="s">
        <v>622</v>
      </c>
      <c r="M107" s="95">
        <v>71.099999999999994</v>
      </c>
      <c r="O107" s="96" t="s">
        <v>528</v>
      </c>
      <c r="P107" s="96">
        <v>3998</v>
      </c>
      <c r="Q107" s="96">
        <v>550</v>
      </c>
      <c r="R107" s="96">
        <v>3448</v>
      </c>
      <c r="S107" s="96">
        <v>983</v>
      </c>
      <c r="T107" s="96">
        <v>2465</v>
      </c>
      <c r="U107" s="96">
        <v>324</v>
      </c>
      <c r="V107" s="96">
        <v>8</v>
      </c>
      <c r="W107" s="96">
        <v>37</v>
      </c>
      <c r="X107" s="96">
        <v>24</v>
      </c>
      <c r="Y107" s="96">
        <v>2072</v>
      </c>
      <c r="Z107" s="96" t="s">
        <v>97</v>
      </c>
      <c r="AA107" s="96">
        <v>1235</v>
      </c>
    </row>
    <row r="108" spans="1:27" x14ac:dyDescent="0.15">
      <c r="A108" s="95" t="s">
        <v>502</v>
      </c>
      <c r="B108" s="95">
        <v>85.4</v>
      </c>
      <c r="C108" s="95">
        <v>89.6</v>
      </c>
      <c r="D108" s="95">
        <v>84.6</v>
      </c>
      <c r="E108" s="95">
        <v>84.9</v>
      </c>
      <c r="F108" s="95">
        <v>83.5</v>
      </c>
      <c r="G108" s="95">
        <v>47.2</v>
      </c>
      <c r="H108" s="95" t="s">
        <v>622</v>
      </c>
      <c r="I108" s="95" t="s">
        <v>622</v>
      </c>
      <c r="J108" s="95" t="s">
        <v>622</v>
      </c>
      <c r="K108" s="95">
        <v>86.2</v>
      </c>
      <c r="L108" s="95" t="s">
        <v>622</v>
      </c>
      <c r="M108" s="95">
        <v>78.599999999999994</v>
      </c>
      <c r="O108" s="96" t="s">
        <v>502</v>
      </c>
      <c r="P108" s="96">
        <v>4380</v>
      </c>
      <c r="Q108" s="96">
        <v>717</v>
      </c>
      <c r="R108" s="96">
        <v>3663</v>
      </c>
      <c r="S108" s="96">
        <v>2781</v>
      </c>
      <c r="T108" s="96">
        <v>882</v>
      </c>
      <c r="U108" s="96">
        <v>60</v>
      </c>
      <c r="V108" s="96" t="s">
        <v>97</v>
      </c>
      <c r="W108" s="96" t="s">
        <v>97</v>
      </c>
      <c r="X108" s="96" t="s">
        <v>97</v>
      </c>
      <c r="Y108" s="96">
        <v>822</v>
      </c>
      <c r="Z108" s="96" t="s">
        <v>97</v>
      </c>
      <c r="AA108" s="96">
        <v>1376</v>
      </c>
    </row>
    <row r="109" spans="1:27" x14ac:dyDescent="0.15">
      <c r="A109" s="95" t="s">
        <v>420</v>
      </c>
      <c r="B109" s="95">
        <v>85.4</v>
      </c>
      <c r="C109" s="95">
        <v>91.5</v>
      </c>
      <c r="D109" s="95">
        <v>83.9</v>
      </c>
      <c r="E109" s="95">
        <v>83.9</v>
      </c>
      <c r="F109" s="95" t="s">
        <v>622</v>
      </c>
      <c r="G109" s="95" t="s">
        <v>622</v>
      </c>
      <c r="H109" s="95" t="s">
        <v>622</v>
      </c>
      <c r="I109" s="95" t="s">
        <v>622</v>
      </c>
      <c r="J109" s="95" t="s">
        <v>622</v>
      </c>
      <c r="K109" s="95" t="s">
        <v>622</v>
      </c>
      <c r="L109" s="95" t="s">
        <v>622</v>
      </c>
      <c r="M109" s="95">
        <v>85.1</v>
      </c>
      <c r="O109" s="96" t="s">
        <v>420</v>
      </c>
      <c r="P109" s="96">
        <v>4225</v>
      </c>
      <c r="Q109" s="96">
        <v>849</v>
      </c>
      <c r="R109" s="96">
        <v>3376</v>
      </c>
      <c r="S109" s="96">
        <v>3376</v>
      </c>
      <c r="T109" s="96" t="s">
        <v>97</v>
      </c>
      <c r="U109" s="96" t="s">
        <v>97</v>
      </c>
      <c r="V109" s="96" t="s">
        <v>97</v>
      </c>
      <c r="W109" s="96" t="s">
        <v>97</v>
      </c>
      <c r="X109" s="96" t="s">
        <v>97</v>
      </c>
      <c r="Y109" s="96" t="s">
        <v>97</v>
      </c>
      <c r="Z109" s="96" t="s">
        <v>97</v>
      </c>
      <c r="AA109" s="96">
        <v>777</v>
      </c>
    </row>
    <row r="110" spans="1:27" x14ac:dyDescent="0.15">
      <c r="A110" s="95" t="s">
        <v>540</v>
      </c>
      <c r="B110" s="95">
        <v>87.1</v>
      </c>
      <c r="C110" s="95">
        <v>91.6</v>
      </c>
      <c r="D110" s="95">
        <v>85.5</v>
      </c>
      <c r="E110" s="95">
        <v>88.7</v>
      </c>
      <c r="F110" s="95">
        <v>75.099999999999994</v>
      </c>
      <c r="G110" s="95" t="s">
        <v>622</v>
      </c>
      <c r="H110" s="95" t="s">
        <v>97</v>
      </c>
      <c r="I110" s="95">
        <v>17.8</v>
      </c>
      <c r="J110" s="95" t="s">
        <v>622</v>
      </c>
      <c r="K110" s="95">
        <v>78</v>
      </c>
      <c r="L110" s="95" t="s">
        <v>622</v>
      </c>
      <c r="M110" s="95">
        <v>76.599999999999994</v>
      </c>
      <c r="O110" s="96" t="s">
        <v>540</v>
      </c>
      <c r="P110" s="96">
        <v>3972</v>
      </c>
      <c r="Q110" s="96">
        <v>1012</v>
      </c>
      <c r="R110" s="96">
        <v>2960</v>
      </c>
      <c r="S110" s="96">
        <v>2347</v>
      </c>
      <c r="T110" s="96">
        <v>613</v>
      </c>
      <c r="U110" s="96" t="s">
        <v>97</v>
      </c>
      <c r="V110" s="96">
        <v>14</v>
      </c>
      <c r="W110" s="96" t="s">
        <v>97</v>
      </c>
      <c r="X110" s="96" t="s">
        <v>97</v>
      </c>
      <c r="Y110" s="96">
        <v>599</v>
      </c>
      <c r="Z110" s="96" t="s">
        <v>97</v>
      </c>
      <c r="AA110" s="96">
        <v>613</v>
      </c>
    </row>
    <row r="111" spans="1:27" x14ac:dyDescent="0.15">
      <c r="A111" s="95" t="s">
        <v>544</v>
      </c>
      <c r="B111" s="95">
        <v>82.9</v>
      </c>
      <c r="C111" s="95">
        <v>87.1</v>
      </c>
      <c r="D111" s="95">
        <v>82.5</v>
      </c>
      <c r="E111" s="95">
        <v>84.8</v>
      </c>
      <c r="F111" s="95">
        <v>76.5</v>
      </c>
      <c r="G111" s="95">
        <v>77.400000000000006</v>
      </c>
      <c r="H111" s="95">
        <v>7.6</v>
      </c>
      <c r="I111" s="95" t="s">
        <v>622</v>
      </c>
      <c r="J111" s="95">
        <v>86.5</v>
      </c>
      <c r="K111" s="95">
        <v>76.2</v>
      </c>
      <c r="L111" s="95" t="s">
        <v>622</v>
      </c>
      <c r="M111" s="95">
        <v>74.099999999999994</v>
      </c>
      <c r="O111" s="96" t="s">
        <v>544</v>
      </c>
      <c r="P111" s="96">
        <v>5385</v>
      </c>
      <c r="Q111" s="96">
        <v>551</v>
      </c>
      <c r="R111" s="96">
        <v>4834</v>
      </c>
      <c r="S111" s="96">
        <v>3498</v>
      </c>
      <c r="T111" s="96">
        <v>1336</v>
      </c>
      <c r="U111" s="96">
        <v>415</v>
      </c>
      <c r="V111" s="96">
        <v>8</v>
      </c>
      <c r="W111" s="96" t="s">
        <v>97</v>
      </c>
      <c r="X111" s="96">
        <v>40</v>
      </c>
      <c r="Y111" s="96">
        <v>873</v>
      </c>
      <c r="Z111" s="96" t="s">
        <v>97</v>
      </c>
      <c r="AA111" s="96">
        <v>893</v>
      </c>
    </row>
    <row r="112" spans="1:27" x14ac:dyDescent="0.15">
      <c r="A112" s="95" t="s">
        <v>616</v>
      </c>
      <c r="B112" s="95">
        <v>85.5</v>
      </c>
      <c r="C112" s="95">
        <v>89.5</v>
      </c>
      <c r="D112" s="95">
        <v>84.6</v>
      </c>
      <c r="E112" s="95">
        <v>84.6</v>
      </c>
      <c r="F112" s="95" t="s">
        <v>622</v>
      </c>
      <c r="G112" s="95" t="s">
        <v>622</v>
      </c>
      <c r="H112" s="95" t="s">
        <v>622</v>
      </c>
      <c r="I112" s="95" t="s">
        <v>622</v>
      </c>
      <c r="J112" s="95" t="s">
        <v>622</v>
      </c>
      <c r="K112" s="95" t="s">
        <v>622</v>
      </c>
      <c r="L112" s="95" t="s">
        <v>622</v>
      </c>
      <c r="M112" s="95">
        <v>82.5</v>
      </c>
      <c r="O112" s="96" t="s">
        <v>616</v>
      </c>
      <c r="P112" s="96">
        <v>2393</v>
      </c>
      <c r="Q112" s="96">
        <v>444</v>
      </c>
      <c r="R112" s="96">
        <v>1949</v>
      </c>
      <c r="S112" s="96">
        <v>1949</v>
      </c>
      <c r="T112" s="96" t="s">
        <v>97</v>
      </c>
      <c r="U112" s="96" t="s">
        <v>97</v>
      </c>
      <c r="V112" s="96" t="s">
        <v>97</v>
      </c>
      <c r="W112" s="96" t="s">
        <v>97</v>
      </c>
      <c r="X112" s="96" t="s">
        <v>97</v>
      </c>
      <c r="Y112" s="96" t="s">
        <v>97</v>
      </c>
      <c r="Z112" s="96" t="s">
        <v>97</v>
      </c>
      <c r="AA112" s="96">
        <v>380</v>
      </c>
    </row>
    <row r="113" spans="1:27" x14ac:dyDescent="0.15">
      <c r="A113" s="95" t="s">
        <v>626</v>
      </c>
      <c r="B113" s="95">
        <v>80.8</v>
      </c>
      <c r="C113" s="95">
        <v>92</v>
      </c>
      <c r="D113" s="95">
        <v>79</v>
      </c>
      <c r="E113" s="95">
        <v>80.5</v>
      </c>
      <c r="F113" s="95">
        <v>67</v>
      </c>
      <c r="G113" s="95" t="s">
        <v>622</v>
      </c>
      <c r="H113" s="95" t="s">
        <v>622</v>
      </c>
      <c r="I113" s="95">
        <v>97.1</v>
      </c>
      <c r="J113" s="95">
        <v>45.8</v>
      </c>
      <c r="K113" s="95">
        <v>77.099999999999994</v>
      </c>
      <c r="L113" s="95" t="s">
        <v>622</v>
      </c>
      <c r="M113" s="95" t="s">
        <v>622</v>
      </c>
      <c r="O113" s="96" t="s">
        <v>626</v>
      </c>
      <c r="P113" s="96">
        <v>1919</v>
      </c>
      <c r="Q113" s="96">
        <v>267</v>
      </c>
      <c r="R113" s="96">
        <v>1652</v>
      </c>
      <c r="S113" s="96">
        <v>1461</v>
      </c>
      <c r="T113" s="96">
        <v>191</v>
      </c>
      <c r="U113" s="96" t="s">
        <v>97</v>
      </c>
      <c r="V113" s="96" t="s">
        <v>97</v>
      </c>
      <c r="W113" s="96">
        <v>30</v>
      </c>
      <c r="X113" s="96">
        <v>81</v>
      </c>
      <c r="Y113" s="96">
        <v>80</v>
      </c>
      <c r="Z113" s="96" t="s">
        <v>97</v>
      </c>
      <c r="AA113" s="96" t="s">
        <v>97</v>
      </c>
    </row>
    <row r="114" spans="1:27" x14ac:dyDescent="0.15">
      <c r="A114" s="95" t="s">
        <v>503</v>
      </c>
      <c r="B114" s="95">
        <v>79.3</v>
      </c>
      <c r="C114" s="95">
        <v>72.900000000000006</v>
      </c>
      <c r="D114" s="95">
        <v>79.900000000000006</v>
      </c>
      <c r="E114" s="95">
        <v>78.099999999999994</v>
      </c>
      <c r="F114" s="95">
        <v>87.2</v>
      </c>
      <c r="G114" s="95">
        <v>87.2</v>
      </c>
      <c r="H114" s="95">
        <v>1.7</v>
      </c>
      <c r="I114" s="95" t="s">
        <v>622</v>
      </c>
      <c r="J114" s="95">
        <v>97.7</v>
      </c>
      <c r="K114" s="95">
        <v>87.2</v>
      </c>
      <c r="L114" s="95">
        <v>97.7</v>
      </c>
      <c r="M114" s="95">
        <v>77.900000000000006</v>
      </c>
      <c r="O114" s="96" t="s">
        <v>503</v>
      </c>
      <c r="P114" s="96">
        <v>6092</v>
      </c>
      <c r="Q114" s="96">
        <v>489</v>
      </c>
      <c r="R114" s="96">
        <v>5603</v>
      </c>
      <c r="S114" s="96">
        <v>4513</v>
      </c>
      <c r="T114" s="96">
        <v>1090</v>
      </c>
      <c r="U114" s="96">
        <v>485</v>
      </c>
      <c r="V114" s="96">
        <v>6</v>
      </c>
      <c r="W114" s="96" t="s">
        <v>97</v>
      </c>
      <c r="X114" s="96">
        <v>50</v>
      </c>
      <c r="Y114" s="96">
        <v>549</v>
      </c>
      <c r="Z114" s="96">
        <v>50</v>
      </c>
      <c r="AA114" s="96">
        <v>1688</v>
      </c>
    </row>
    <row r="115" spans="1:27" x14ac:dyDescent="0.15">
      <c r="A115" s="95" t="s">
        <v>522</v>
      </c>
      <c r="B115" s="95">
        <v>81.599999999999994</v>
      </c>
      <c r="C115" s="95">
        <v>84.4</v>
      </c>
      <c r="D115" s="95">
        <v>81.099999999999994</v>
      </c>
      <c r="E115" s="95">
        <v>80.8</v>
      </c>
      <c r="F115" s="95">
        <v>82.1</v>
      </c>
      <c r="G115" s="95">
        <v>67</v>
      </c>
      <c r="H115" s="95" t="s">
        <v>622</v>
      </c>
      <c r="I115" s="95">
        <v>90.2</v>
      </c>
      <c r="J115" s="95">
        <v>95.7</v>
      </c>
      <c r="K115" s="95">
        <v>81.7</v>
      </c>
      <c r="L115" s="95" t="s">
        <v>622</v>
      </c>
      <c r="M115" s="95">
        <v>79.2</v>
      </c>
      <c r="O115" s="96" t="s">
        <v>522</v>
      </c>
      <c r="P115" s="96">
        <v>5196</v>
      </c>
      <c r="Q115" s="96">
        <v>680</v>
      </c>
      <c r="R115" s="96">
        <v>4516</v>
      </c>
      <c r="S115" s="96">
        <v>3373</v>
      </c>
      <c r="T115" s="96">
        <v>1143</v>
      </c>
      <c r="U115" s="96">
        <v>44</v>
      </c>
      <c r="V115" s="96" t="s">
        <v>97</v>
      </c>
      <c r="W115" s="96">
        <v>28</v>
      </c>
      <c r="X115" s="96">
        <v>60</v>
      </c>
      <c r="Y115" s="96">
        <v>1011</v>
      </c>
      <c r="Z115" s="96" t="s">
        <v>97</v>
      </c>
      <c r="AA115" s="96">
        <v>400</v>
      </c>
    </row>
    <row r="116" spans="1:27" x14ac:dyDescent="0.15">
      <c r="A116" s="95" t="s">
        <v>529</v>
      </c>
      <c r="B116" s="95">
        <v>88.3</v>
      </c>
      <c r="C116" s="95" t="s">
        <v>622</v>
      </c>
      <c r="D116" s="95">
        <v>88.3</v>
      </c>
      <c r="E116" s="95">
        <v>89</v>
      </c>
      <c r="F116" s="95">
        <v>85.1</v>
      </c>
      <c r="G116" s="95">
        <v>67.599999999999994</v>
      </c>
      <c r="H116" s="95" t="s">
        <v>97</v>
      </c>
      <c r="I116" s="95" t="s">
        <v>622</v>
      </c>
      <c r="J116" s="95" t="s">
        <v>622</v>
      </c>
      <c r="K116" s="95">
        <v>86.2</v>
      </c>
      <c r="L116" s="95" t="s">
        <v>622</v>
      </c>
      <c r="M116" s="95">
        <v>84.8</v>
      </c>
      <c r="O116" s="96" t="s">
        <v>529</v>
      </c>
      <c r="P116" s="96">
        <v>4138</v>
      </c>
      <c r="Q116" s="96" t="s">
        <v>97</v>
      </c>
      <c r="R116" s="96">
        <v>4138</v>
      </c>
      <c r="S116" s="96">
        <v>3408</v>
      </c>
      <c r="T116" s="96">
        <v>730</v>
      </c>
      <c r="U116" s="96">
        <v>8</v>
      </c>
      <c r="V116" s="96">
        <v>8</v>
      </c>
      <c r="W116" s="96" t="s">
        <v>97</v>
      </c>
      <c r="X116" s="96" t="s">
        <v>97</v>
      </c>
      <c r="Y116" s="96">
        <v>714</v>
      </c>
      <c r="Z116" s="96" t="s">
        <v>97</v>
      </c>
      <c r="AA116" s="96">
        <v>1372</v>
      </c>
    </row>
    <row r="117" spans="1:27" x14ac:dyDescent="0.15">
      <c r="A117" s="95" t="s">
        <v>617</v>
      </c>
      <c r="B117" s="95">
        <v>80.2</v>
      </c>
      <c r="C117" s="95">
        <v>82.2</v>
      </c>
      <c r="D117" s="95">
        <v>79.8</v>
      </c>
      <c r="E117" s="95">
        <v>79.8</v>
      </c>
      <c r="F117" s="95" t="s">
        <v>622</v>
      </c>
      <c r="G117" s="95" t="s">
        <v>622</v>
      </c>
      <c r="H117" s="95" t="s">
        <v>622</v>
      </c>
      <c r="I117" s="95" t="s">
        <v>622</v>
      </c>
      <c r="J117" s="95" t="s">
        <v>622</v>
      </c>
      <c r="K117" s="95" t="s">
        <v>622</v>
      </c>
      <c r="L117" s="95" t="s">
        <v>622</v>
      </c>
      <c r="M117" s="95">
        <v>79.7</v>
      </c>
      <c r="O117" s="96" t="s">
        <v>617</v>
      </c>
      <c r="P117" s="96">
        <v>3689</v>
      </c>
      <c r="Q117" s="96">
        <v>679</v>
      </c>
      <c r="R117" s="96">
        <v>3010</v>
      </c>
      <c r="S117" s="96">
        <v>3010</v>
      </c>
      <c r="T117" s="96" t="s">
        <v>97</v>
      </c>
      <c r="U117" s="96" t="s">
        <v>97</v>
      </c>
      <c r="V117" s="96" t="s">
        <v>97</v>
      </c>
      <c r="W117" s="96" t="s">
        <v>97</v>
      </c>
      <c r="X117" s="96" t="s">
        <v>97</v>
      </c>
      <c r="Y117" s="96" t="s">
        <v>97</v>
      </c>
      <c r="Z117" s="96" t="s">
        <v>97</v>
      </c>
      <c r="AA117" s="96">
        <v>719</v>
      </c>
    </row>
    <row r="118" spans="1:27" x14ac:dyDescent="0.15">
      <c r="A118" s="95" t="s">
        <v>504</v>
      </c>
      <c r="B118" s="95">
        <v>81.900000000000006</v>
      </c>
      <c r="C118" s="95">
        <v>98</v>
      </c>
      <c r="D118" s="95">
        <v>80.400000000000006</v>
      </c>
      <c r="E118" s="95">
        <v>80.8</v>
      </c>
      <c r="F118" s="95">
        <v>79.900000000000006</v>
      </c>
      <c r="G118" s="95">
        <v>84.5</v>
      </c>
      <c r="H118" s="95" t="s">
        <v>97</v>
      </c>
      <c r="I118" s="95">
        <v>83.7</v>
      </c>
      <c r="J118" s="95" t="s">
        <v>622</v>
      </c>
      <c r="K118" s="95">
        <v>79.3</v>
      </c>
      <c r="L118" s="95" t="s">
        <v>622</v>
      </c>
      <c r="M118" s="95">
        <v>72.5</v>
      </c>
      <c r="O118" s="96" t="s">
        <v>504</v>
      </c>
      <c r="P118" s="96">
        <v>4339</v>
      </c>
      <c r="Q118" s="96">
        <v>374</v>
      </c>
      <c r="R118" s="96">
        <v>3965</v>
      </c>
      <c r="S118" s="96">
        <v>2423</v>
      </c>
      <c r="T118" s="96">
        <v>1542</v>
      </c>
      <c r="U118" s="96">
        <v>253</v>
      </c>
      <c r="V118" s="96">
        <v>7</v>
      </c>
      <c r="W118" s="96">
        <v>30</v>
      </c>
      <c r="X118" s="96" t="s">
        <v>97</v>
      </c>
      <c r="Y118" s="96">
        <v>1252</v>
      </c>
      <c r="Z118" s="96" t="s">
        <v>97</v>
      </c>
      <c r="AA118" s="96">
        <v>540</v>
      </c>
    </row>
    <row r="119" spans="1:27" x14ac:dyDescent="0.15">
      <c r="A119" s="95" t="s">
        <v>397</v>
      </c>
      <c r="B119" s="95">
        <v>78.099999999999994</v>
      </c>
      <c r="C119" s="95">
        <v>85.3</v>
      </c>
      <c r="D119" s="95">
        <v>77.2</v>
      </c>
      <c r="E119" s="95">
        <v>78.400000000000006</v>
      </c>
      <c r="F119" s="95">
        <v>74.8</v>
      </c>
      <c r="G119" s="95">
        <v>72.7</v>
      </c>
      <c r="H119" s="95">
        <v>14</v>
      </c>
      <c r="I119" s="95" t="s">
        <v>622</v>
      </c>
      <c r="J119" s="95" t="s">
        <v>622</v>
      </c>
      <c r="K119" s="95">
        <v>75.2</v>
      </c>
      <c r="L119" s="95" t="s">
        <v>622</v>
      </c>
      <c r="M119" s="95">
        <v>73.3</v>
      </c>
      <c r="O119" s="96" t="s">
        <v>397</v>
      </c>
      <c r="P119" s="96">
        <v>5741</v>
      </c>
      <c r="Q119" s="96">
        <v>637</v>
      </c>
      <c r="R119" s="96">
        <v>5104</v>
      </c>
      <c r="S119" s="96">
        <v>3431</v>
      </c>
      <c r="T119" s="96">
        <v>1673</v>
      </c>
      <c r="U119" s="96">
        <v>40</v>
      </c>
      <c r="V119" s="96">
        <v>8</v>
      </c>
      <c r="W119" s="96" t="s">
        <v>97</v>
      </c>
      <c r="X119" s="96" t="s">
        <v>97</v>
      </c>
      <c r="Y119" s="96">
        <v>1625</v>
      </c>
      <c r="Z119" s="96" t="s">
        <v>97</v>
      </c>
      <c r="AA119" s="96">
        <v>1176</v>
      </c>
    </row>
    <row r="120" spans="1:27" x14ac:dyDescent="0.15">
      <c r="A120" s="95" t="s">
        <v>618</v>
      </c>
      <c r="B120" s="95">
        <v>79.7</v>
      </c>
      <c r="C120" s="95">
        <v>84</v>
      </c>
      <c r="D120" s="95">
        <v>79.3</v>
      </c>
      <c r="E120" s="95">
        <v>78.599999999999994</v>
      </c>
      <c r="F120" s="95">
        <v>79.900000000000006</v>
      </c>
      <c r="G120" s="95">
        <v>74.400000000000006</v>
      </c>
      <c r="H120" s="95" t="s">
        <v>97</v>
      </c>
      <c r="I120" s="95">
        <v>9.6999999999999993</v>
      </c>
      <c r="J120" s="95">
        <v>68.900000000000006</v>
      </c>
      <c r="K120" s="95">
        <v>90.2</v>
      </c>
      <c r="L120" s="95">
        <v>119.2</v>
      </c>
      <c r="M120" s="95">
        <v>78</v>
      </c>
      <c r="O120" s="96" t="s">
        <v>618</v>
      </c>
      <c r="P120" s="96">
        <v>3191</v>
      </c>
      <c r="Q120" s="96">
        <v>226</v>
      </c>
      <c r="R120" s="96">
        <v>2965</v>
      </c>
      <c r="S120" s="96">
        <v>1349</v>
      </c>
      <c r="T120" s="96">
        <v>1616</v>
      </c>
      <c r="U120" s="96">
        <v>591</v>
      </c>
      <c r="V120" s="96">
        <v>4</v>
      </c>
      <c r="W120" s="96">
        <v>10</v>
      </c>
      <c r="X120" s="96">
        <v>290</v>
      </c>
      <c r="Y120" s="96">
        <v>721</v>
      </c>
      <c r="Z120" s="96" t="s">
        <v>97</v>
      </c>
      <c r="AA120" s="96">
        <v>1121</v>
      </c>
    </row>
    <row r="121" spans="1:27" x14ac:dyDescent="0.15">
      <c r="A121" s="95" t="s">
        <v>619</v>
      </c>
      <c r="B121" s="95">
        <v>80.7</v>
      </c>
      <c r="C121" s="95">
        <v>85.6</v>
      </c>
      <c r="D121" s="95">
        <v>79.5</v>
      </c>
      <c r="E121" s="95">
        <v>82.1</v>
      </c>
      <c r="F121" s="95">
        <v>77.599999999999994</v>
      </c>
      <c r="G121" s="95">
        <v>67.599999999999994</v>
      </c>
      <c r="H121" s="95" t="s">
        <v>97</v>
      </c>
      <c r="I121" s="95">
        <v>17.100000000000001</v>
      </c>
      <c r="J121" s="95" t="s">
        <v>622</v>
      </c>
      <c r="K121" s="95">
        <v>79.3</v>
      </c>
      <c r="L121" s="95" t="s">
        <v>622</v>
      </c>
      <c r="M121" s="95">
        <v>74.8</v>
      </c>
      <c r="O121" s="96" t="s">
        <v>619</v>
      </c>
      <c r="P121" s="96">
        <v>3014</v>
      </c>
      <c r="Q121" s="96">
        <v>608</v>
      </c>
      <c r="R121" s="96">
        <v>2406</v>
      </c>
      <c r="S121" s="96">
        <v>997</v>
      </c>
      <c r="T121" s="96">
        <v>1409</v>
      </c>
      <c r="U121" s="96">
        <v>95</v>
      </c>
      <c r="V121" s="96">
        <v>6</v>
      </c>
      <c r="W121" s="96">
        <v>12</v>
      </c>
      <c r="X121" s="96" t="s">
        <v>97</v>
      </c>
      <c r="Y121" s="96">
        <v>1296</v>
      </c>
      <c r="Z121" s="96" t="s">
        <v>97</v>
      </c>
      <c r="AA121" s="96">
        <v>1069</v>
      </c>
    </row>
    <row r="122" spans="1:27" x14ac:dyDescent="0.15">
      <c r="A122" s="95" t="s">
        <v>506</v>
      </c>
      <c r="B122" s="95">
        <v>77.8</v>
      </c>
      <c r="C122" s="95">
        <v>76.5</v>
      </c>
      <c r="D122" s="95">
        <v>77.900000000000006</v>
      </c>
      <c r="E122" s="95">
        <v>83.4</v>
      </c>
      <c r="F122" s="95">
        <v>68.099999999999994</v>
      </c>
      <c r="G122" s="95">
        <v>65.8</v>
      </c>
      <c r="H122" s="95" t="s">
        <v>97</v>
      </c>
      <c r="I122" s="95" t="s">
        <v>622</v>
      </c>
      <c r="J122" s="95" t="s">
        <v>622</v>
      </c>
      <c r="K122" s="95">
        <v>68.400000000000006</v>
      </c>
      <c r="L122" s="95" t="s">
        <v>622</v>
      </c>
      <c r="M122" s="95">
        <v>83.3</v>
      </c>
      <c r="O122" s="96" t="s">
        <v>506</v>
      </c>
      <c r="P122" s="96">
        <v>7390</v>
      </c>
      <c r="Q122" s="96">
        <v>821</v>
      </c>
      <c r="R122" s="96">
        <v>6569</v>
      </c>
      <c r="S122" s="96">
        <v>4221</v>
      </c>
      <c r="T122" s="96">
        <v>2348</v>
      </c>
      <c r="U122" s="96">
        <v>33</v>
      </c>
      <c r="V122" s="96">
        <v>10</v>
      </c>
      <c r="W122" s="96" t="s">
        <v>97</v>
      </c>
      <c r="X122" s="96" t="s">
        <v>97</v>
      </c>
      <c r="Y122" s="96">
        <v>2305</v>
      </c>
      <c r="Z122" s="96" t="s">
        <v>97</v>
      </c>
      <c r="AA122" s="96">
        <v>1166</v>
      </c>
    </row>
    <row r="123" spans="1:27" x14ac:dyDescent="0.15">
      <c r="A123" s="95" t="s">
        <v>507</v>
      </c>
      <c r="B123" s="95">
        <v>81.900000000000006</v>
      </c>
      <c r="C123" s="95">
        <v>82.8</v>
      </c>
      <c r="D123" s="95">
        <v>81.7</v>
      </c>
      <c r="E123" s="95">
        <v>82.9</v>
      </c>
      <c r="F123" s="95">
        <v>75.7</v>
      </c>
      <c r="G123" s="95" t="s">
        <v>622</v>
      </c>
      <c r="H123" s="95">
        <v>1.4</v>
      </c>
      <c r="I123" s="95">
        <v>53.1</v>
      </c>
      <c r="J123" s="95" t="s">
        <v>622</v>
      </c>
      <c r="K123" s="95">
        <v>76.400000000000006</v>
      </c>
      <c r="L123" s="95" t="s">
        <v>622</v>
      </c>
      <c r="M123" s="95">
        <v>77.400000000000006</v>
      </c>
      <c r="O123" s="96" t="s">
        <v>507</v>
      </c>
      <c r="P123" s="96">
        <v>5687</v>
      </c>
      <c r="Q123" s="96">
        <v>1196</v>
      </c>
      <c r="R123" s="96">
        <v>4491</v>
      </c>
      <c r="S123" s="96">
        <v>3708</v>
      </c>
      <c r="T123" s="96">
        <v>783</v>
      </c>
      <c r="U123" s="96" t="s">
        <v>97</v>
      </c>
      <c r="V123" s="96">
        <v>6</v>
      </c>
      <c r="W123" s="96">
        <v>6</v>
      </c>
      <c r="X123" s="96" t="s">
        <v>97</v>
      </c>
      <c r="Y123" s="96">
        <v>771</v>
      </c>
      <c r="Z123" s="96" t="s">
        <v>97</v>
      </c>
      <c r="AA123" s="96">
        <v>1133</v>
      </c>
    </row>
    <row r="124" spans="1:27" x14ac:dyDescent="0.15">
      <c r="A124" s="95" t="s">
        <v>604</v>
      </c>
      <c r="B124" s="95">
        <v>78.3</v>
      </c>
      <c r="C124" s="95">
        <v>87.2</v>
      </c>
      <c r="D124" s="95">
        <v>75.099999999999994</v>
      </c>
      <c r="E124" s="95">
        <v>76.099999999999994</v>
      </c>
      <c r="F124" s="95">
        <v>73.400000000000006</v>
      </c>
      <c r="G124" s="95">
        <v>80.400000000000006</v>
      </c>
      <c r="H124" s="95" t="s">
        <v>622</v>
      </c>
      <c r="I124" s="95">
        <v>6.9</v>
      </c>
      <c r="J124" s="95" t="s">
        <v>622</v>
      </c>
      <c r="K124" s="95">
        <v>76</v>
      </c>
      <c r="L124" s="95" t="s">
        <v>622</v>
      </c>
      <c r="M124" s="95">
        <v>72.599999999999994</v>
      </c>
      <c r="O124" s="96" t="s">
        <v>604</v>
      </c>
      <c r="P124" s="96">
        <v>4268</v>
      </c>
      <c r="Q124" s="96">
        <v>1139</v>
      </c>
      <c r="R124" s="96">
        <v>3129</v>
      </c>
      <c r="S124" s="96">
        <v>1989</v>
      </c>
      <c r="T124" s="96">
        <v>1140</v>
      </c>
      <c r="U124" s="96">
        <v>50</v>
      </c>
      <c r="V124" s="96" t="s">
        <v>97</v>
      </c>
      <c r="W124" s="96">
        <v>46</v>
      </c>
      <c r="X124" s="96" t="s">
        <v>97</v>
      </c>
      <c r="Y124" s="96">
        <v>1044</v>
      </c>
      <c r="Z124" s="96" t="s">
        <v>97</v>
      </c>
      <c r="AA124" s="96">
        <v>1757</v>
      </c>
    </row>
    <row r="125" spans="1:27" x14ac:dyDescent="0.15">
      <c r="A125" s="95" t="s">
        <v>508</v>
      </c>
      <c r="B125" s="95">
        <v>84.2</v>
      </c>
      <c r="C125" s="95">
        <v>88.8</v>
      </c>
      <c r="D125" s="95">
        <v>83.1</v>
      </c>
      <c r="E125" s="95">
        <v>87.7</v>
      </c>
      <c r="F125" s="95">
        <v>67.900000000000006</v>
      </c>
      <c r="G125" s="95">
        <v>97</v>
      </c>
      <c r="H125" s="95" t="s">
        <v>97</v>
      </c>
      <c r="I125" s="95" t="s">
        <v>97</v>
      </c>
      <c r="J125" s="95">
        <v>96.2</v>
      </c>
      <c r="K125" s="95">
        <v>61.5</v>
      </c>
      <c r="L125" s="95" t="s">
        <v>622</v>
      </c>
      <c r="M125" s="95">
        <v>71.599999999999994</v>
      </c>
      <c r="O125" s="96" t="s">
        <v>508</v>
      </c>
      <c r="P125" s="96">
        <v>5264</v>
      </c>
      <c r="Q125" s="96">
        <v>1022</v>
      </c>
      <c r="R125" s="96">
        <v>4242</v>
      </c>
      <c r="S125" s="96">
        <v>3244</v>
      </c>
      <c r="T125" s="96">
        <v>998</v>
      </c>
      <c r="U125" s="96">
        <v>70</v>
      </c>
      <c r="V125" s="96">
        <v>6</v>
      </c>
      <c r="W125" s="96">
        <v>30</v>
      </c>
      <c r="X125" s="96">
        <v>177</v>
      </c>
      <c r="Y125" s="96">
        <v>715</v>
      </c>
      <c r="Z125" s="96" t="s">
        <v>97</v>
      </c>
      <c r="AA125" s="96">
        <v>1524</v>
      </c>
    </row>
    <row r="126" spans="1:27" x14ac:dyDescent="0.15">
      <c r="A126" s="95" t="s">
        <v>509</v>
      </c>
      <c r="B126" s="95">
        <v>78.3</v>
      </c>
      <c r="C126" s="95">
        <v>95.1</v>
      </c>
      <c r="D126" s="95">
        <v>73.099999999999994</v>
      </c>
      <c r="E126" s="95">
        <v>75.5</v>
      </c>
      <c r="F126" s="95">
        <v>69.099999999999994</v>
      </c>
      <c r="G126" s="95" t="s">
        <v>622</v>
      </c>
      <c r="H126" s="95" t="s">
        <v>97</v>
      </c>
      <c r="I126" s="95">
        <v>33.6</v>
      </c>
      <c r="J126" s="95" t="s">
        <v>622</v>
      </c>
      <c r="K126" s="95">
        <v>70.2</v>
      </c>
      <c r="L126" s="95" t="s">
        <v>622</v>
      </c>
      <c r="M126" s="95">
        <v>70.099999999999994</v>
      </c>
      <c r="O126" s="96" t="s">
        <v>509</v>
      </c>
      <c r="P126" s="96">
        <v>5650</v>
      </c>
      <c r="Q126" s="96">
        <v>1358</v>
      </c>
      <c r="R126" s="96">
        <v>4292</v>
      </c>
      <c r="S126" s="96">
        <v>2638</v>
      </c>
      <c r="T126" s="96">
        <v>1654</v>
      </c>
      <c r="U126" s="96" t="s">
        <v>97</v>
      </c>
      <c r="V126" s="96">
        <v>8</v>
      </c>
      <c r="W126" s="96">
        <v>33</v>
      </c>
      <c r="X126" s="96" t="s">
        <v>97</v>
      </c>
      <c r="Y126" s="96">
        <v>1613</v>
      </c>
      <c r="Z126" s="96" t="s">
        <v>97</v>
      </c>
      <c r="AA126" s="96">
        <v>1414</v>
      </c>
    </row>
    <row r="127" spans="1:27" x14ac:dyDescent="0.15">
      <c r="A127" s="95" t="s">
        <v>510</v>
      </c>
      <c r="B127" s="95">
        <v>79.400000000000006</v>
      </c>
      <c r="C127" s="95">
        <v>79</v>
      </c>
      <c r="D127" s="95">
        <v>79.5</v>
      </c>
      <c r="E127" s="95">
        <v>82.5</v>
      </c>
      <c r="F127" s="95">
        <v>71.400000000000006</v>
      </c>
      <c r="G127" s="95">
        <v>77</v>
      </c>
      <c r="H127" s="95">
        <v>1.9</v>
      </c>
      <c r="I127" s="95" t="s">
        <v>622</v>
      </c>
      <c r="J127" s="95" t="s">
        <v>622</v>
      </c>
      <c r="K127" s="95">
        <v>71</v>
      </c>
      <c r="L127" s="95" t="s">
        <v>622</v>
      </c>
      <c r="M127" s="95">
        <v>70.7</v>
      </c>
      <c r="O127" s="96" t="s">
        <v>510</v>
      </c>
      <c r="P127" s="96">
        <v>7521</v>
      </c>
      <c r="Q127" s="96">
        <v>1462</v>
      </c>
      <c r="R127" s="96">
        <v>6059</v>
      </c>
      <c r="S127" s="96">
        <v>4401</v>
      </c>
      <c r="T127" s="96">
        <v>1658</v>
      </c>
      <c r="U127" s="96">
        <v>180</v>
      </c>
      <c r="V127" s="96">
        <v>6</v>
      </c>
      <c r="W127" s="96" t="s">
        <v>97</v>
      </c>
      <c r="X127" s="96" t="s">
        <v>97</v>
      </c>
      <c r="Y127" s="96">
        <v>1472</v>
      </c>
      <c r="Z127" s="96" t="s">
        <v>97</v>
      </c>
      <c r="AA127" s="96">
        <v>1459</v>
      </c>
    </row>
    <row r="128" spans="1:27" x14ac:dyDescent="0.15">
      <c r="A128" s="95" t="s">
        <v>511</v>
      </c>
      <c r="B128" s="95">
        <v>82</v>
      </c>
      <c r="C128" s="95">
        <v>77.2</v>
      </c>
      <c r="D128" s="95">
        <v>82.7</v>
      </c>
      <c r="E128" s="95">
        <v>84.8</v>
      </c>
      <c r="F128" s="95">
        <v>78.8</v>
      </c>
      <c r="G128" s="95">
        <v>83.1</v>
      </c>
      <c r="H128" s="95" t="s">
        <v>97</v>
      </c>
      <c r="I128" s="95">
        <v>21.2</v>
      </c>
      <c r="J128" s="95">
        <v>86.9</v>
      </c>
      <c r="K128" s="95">
        <v>77.900000000000006</v>
      </c>
      <c r="L128" s="95">
        <v>94.3</v>
      </c>
      <c r="M128" s="95">
        <v>73.599999999999994</v>
      </c>
      <c r="O128" s="96" t="s">
        <v>511</v>
      </c>
      <c r="P128" s="96">
        <v>9556</v>
      </c>
      <c r="Q128" s="96">
        <v>1258</v>
      </c>
      <c r="R128" s="96">
        <v>8298</v>
      </c>
      <c r="S128" s="96">
        <v>5486</v>
      </c>
      <c r="T128" s="96">
        <v>2812</v>
      </c>
      <c r="U128" s="96">
        <v>455</v>
      </c>
      <c r="V128" s="96">
        <v>8</v>
      </c>
      <c r="W128" s="96">
        <v>42</v>
      </c>
      <c r="X128" s="96">
        <v>428</v>
      </c>
      <c r="Y128" s="96">
        <v>1879</v>
      </c>
      <c r="Z128" s="96">
        <v>138</v>
      </c>
      <c r="AA128" s="96">
        <v>1574</v>
      </c>
    </row>
    <row r="129" spans="1:27" x14ac:dyDescent="0.15">
      <c r="A129" s="95" t="s">
        <v>523</v>
      </c>
      <c r="B129" s="95">
        <v>82.1</v>
      </c>
      <c r="C129" s="95">
        <v>92.3</v>
      </c>
      <c r="D129" s="95">
        <v>81</v>
      </c>
      <c r="E129" s="95">
        <v>82.7</v>
      </c>
      <c r="F129" s="95">
        <v>79.8</v>
      </c>
      <c r="G129" s="95">
        <v>91.6</v>
      </c>
      <c r="H129" s="95" t="s">
        <v>97</v>
      </c>
      <c r="I129" s="95" t="s">
        <v>622</v>
      </c>
      <c r="J129" s="95">
        <v>44.1</v>
      </c>
      <c r="K129" s="95">
        <v>80.400000000000006</v>
      </c>
      <c r="L129" s="95">
        <v>93.2</v>
      </c>
      <c r="M129" s="95">
        <v>73.5</v>
      </c>
      <c r="O129" s="96" t="s">
        <v>523</v>
      </c>
      <c r="P129" s="96">
        <v>6672</v>
      </c>
      <c r="Q129" s="96">
        <v>673</v>
      </c>
      <c r="R129" s="96">
        <v>5999</v>
      </c>
      <c r="S129" s="96">
        <v>2515</v>
      </c>
      <c r="T129" s="96">
        <v>3484</v>
      </c>
      <c r="U129" s="96">
        <v>859</v>
      </c>
      <c r="V129" s="96">
        <v>14</v>
      </c>
      <c r="W129" s="96" t="s">
        <v>97</v>
      </c>
      <c r="X129" s="96">
        <v>296</v>
      </c>
      <c r="Y129" s="96">
        <v>2315</v>
      </c>
      <c r="Z129" s="96" t="s">
        <v>97</v>
      </c>
      <c r="AA129" s="96">
        <v>1682</v>
      </c>
    </row>
    <row r="130" spans="1:27" x14ac:dyDescent="0.15">
      <c r="A130" s="95" t="s">
        <v>512</v>
      </c>
      <c r="B130" s="95">
        <v>81.8</v>
      </c>
      <c r="C130" s="95">
        <v>83.6</v>
      </c>
      <c r="D130" s="95">
        <v>80.8</v>
      </c>
      <c r="E130" s="95">
        <v>81.7</v>
      </c>
      <c r="F130" s="95">
        <v>77.5</v>
      </c>
      <c r="G130" s="95">
        <v>67.599999999999994</v>
      </c>
      <c r="H130" s="95">
        <v>15.9</v>
      </c>
      <c r="I130" s="95">
        <v>21.5</v>
      </c>
      <c r="J130" s="95" t="s">
        <v>622</v>
      </c>
      <c r="K130" s="95">
        <v>79.099999999999994</v>
      </c>
      <c r="L130" s="95" t="s">
        <v>622</v>
      </c>
      <c r="M130" s="95">
        <v>76.900000000000006</v>
      </c>
      <c r="O130" s="96" t="s">
        <v>512</v>
      </c>
      <c r="P130" s="96">
        <v>9842</v>
      </c>
      <c r="Q130" s="96">
        <v>3440</v>
      </c>
      <c r="R130" s="96">
        <v>6402</v>
      </c>
      <c r="S130" s="96">
        <v>5027</v>
      </c>
      <c r="T130" s="96">
        <v>1375</v>
      </c>
      <c r="U130" s="96">
        <v>42</v>
      </c>
      <c r="V130" s="96">
        <v>8</v>
      </c>
      <c r="W130" s="96">
        <v>19</v>
      </c>
      <c r="X130" s="96" t="s">
        <v>97</v>
      </c>
      <c r="Y130" s="96">
        <v>1306</v>
      </c>
      <c r="Z130" s="96" t="s">
        <v>97</v>
      </c>
      <c r="AA130" s="96">
        <v>1015</v>
      </c>
    </row>
    <row r="131" spans="1:27" x14ac:dyDescent="0.15">
      <c r="A131" s="95" t="s">
        <v>605</v>
      </c>
      <c r="B131" s="95">
        <v>79</v>
      </c>
      <c r="C131" s="95">
        <v>85.8</v>
      </c>
      <c r="D131" s="95">
        <v>76.599999999999994</v>
      </c>
      <c r="E131" s="95">
        <v>79.099999999999994</v>
      </c>
      <c r="F131" s="95">
        <v>68.400000000000006</v>
      </c>
      <c r="G131" s="95" t="s">
        <v>622</v>
      </c>
      <c r="H131" s="95" t="s">
        <v>97</v>
      </c>
      <c r="I131" s="95">
        <v>12.6</v>
      </c>
      <c r="J131" s="95" t="s">
        <v>622</v>
      </c>
      <c r="K131" s="95">
        <v>70.400000000000006</v>
      </c>
      <c r="L131" s="95" t="s">
        <v>622</v>
      </c>
      <c r="M131" s="95">
        <v>73.400000000000006</v>
      </c>
      <c r="O131" s="96" t="s">
        <v>605</v>
      </c>
      <c r="P131" s="96">
        <v>4609</v>
      </c>
      <c r="Q131" s="96">
        <v>1180</v>
      </c>
      <c r="R131" s="96">
        <v>3429</v>
      </c>
      <c r="S131" s="96">
        <v>2646</v>
      </c>
      <c r="T131" s="96">
        <v>783</v>
      </c>
      <c r="U131" s="96" t="s">
        <v>97</v>
      </c>
      <c r="V131" s="96">
        <v>6</v>
      </c>
      <c r="W131" s="96">
        <v>20</v>
      </c>
      <c r="X131" s="96" t="s">
        <v>97</v>
      </c>
      <c r="Y131" s="96">
        <v>757</v>
      </c>
      <c r="Z131" s="96" t="s">
        <v>97</v>
      </c>
      <c r="AA131" s="96">
        <v>1669</v>
      </c>
    </row>
    <row r="132" spans="1:27" x14ac:dyDescent="0.15">
      <c r="A132" s="95" t="s">
        <v>514</v>
      </c>
      <c r="B132" s="95">
        <v>84.1</v>
      </c>
      <c r="C132" s="95">
        <v>88.6</v>
      </c>
      <c r="D132" s="95">
        <v>81.599999999999994</v>
      </c>
      <c r="E132" s="95">
        <v>82.3</v>
      </c>
      <c r="F132" s="95">
        <v>76.400000000000006</v>
      </c>
      <c r="G132" s="95" t="s">
        <v>622</v>
      </c>
      <c r="H132" s="95" t="s">
        <v>97</v>
      </c>
      <c r="I132" s="95" t="s">
        <v>622</v>
      </c>
      <c r="J132" s="95" t="s">
        <v>622</v>
      </c>
      <c r="K132" s="95">
        <v>78</v>
      </c>
      <c r="L132" s="95" t="s">
        <v>622</v>
      </c>
      <c r="M132" s="95">
        <v>79.2</v>
      </c>
      <c r="O132" s="96" t="s">
        <v>514</v>
      </c>
      <c r="P132" s="96">
        <v>7482</v>
      </c>
      <c r="Q132" s="96">
        <v>2695</v>
      </c>
      <c r="R132" s="96">
        <v>4787</v>
      </c>
      <c r="S132" s="96">
        <v>4209</v>
      </c>
      <c r="T132" s="96">
        <v>578</v>
      </c>
      <c r="U132" s="96" t="s">
        <v>97</v>
      </c>
      <c r="V132" s="96">
        <v>12</v>
      </c>
      <c r="W132" s="96" t="s">
        <v>97</v>
      </c>
      <c r="X132" s="96" t="s">
        <v>97</v>
      </c>
      <c r="Y132" s="96">
        <v>566</v>
      </c>
      <c r="Z132" s="96" t="s">
        <v>97</v>
      </c>
      <c r="AA132" s="96">
        <v>1848</v>
      </c>
    </row>
    <row r="133" spans="1:27" x14ac:dyDescent="0.15">
      <c r="A133" s="95" t="s">
        <v>515</v>
      </c>
      <c r="B133" s="95">
        <v>79.400000000000006</v>
      </c>
      <c r="C133" s="95">
        <v>87</v>
      </c>
      <c r="D133" s="95">
        <v>78.2</v>
      </c>
      <c r="E133" s="95">
        <v>78.5</v>
      </c>
      <c r="F133" s="95">
        <v>77.900000000000006</v>
      </c>
      <c r="G133" s="95">
        <v>86.8</v>
      </c>
      <c r="H133" s="95" t="s">
        <v>97</v>
      </c>
      <c r="I133" s="95">
        <v>17.399999999999999</v>
      </c>
      <c r="J133" s="95">
        <v>96.4</v>
      </c>
      <c r="K133" s="95">
        <v>76.599999999999994</v>
      </c>
      <c r="L133" s="95" t="s">
        <v>622</v>
      </c>
      <c r="M133" s="95">
        <v>76.5</v>
      </c>
      <c r="O133" s="96" t="s">
        <v>515</v>
      </c>
      <c r="P133" s="96">
        <v>6263</v>
      </c>
      <c r="Q133" s="96">
        <v>821</v>
      </c>
      <c r="R133" s="96">
        <v>5442</v>
      </c>
      <c r="S133" s="96">
        <v>3045</v>
      </c>
      <c r="T133" s="96">
        <v>2397</v>
      </c>
      <c r="U133" s="96">
        <v>600</v>
      </c>
      <c r="V133" s="96">
        <v>7</v>
      </c>
      <c r="W133" s="96">
        <v>71</v>
      </c>
      <c r="X133" s="96">
        <v>90</v>
      </c>
      <c r="Y133" s="96">
        <v>1629</v>
      </c>
      <c r="Z133" s="96" t="s">
        <v>97</v>
      </c>
      <c r="AA133" s="96">
        <v>880</v>
      </c>
    </row>
    <row r="134" spans="1:27" x14ac:dyDescent="0.15">
      <c r="A134" s="95" t="s">
        <v>406</v>
      </c>
      <c r="B134" s="95">
        <v>85</v>
      </c>
      <c r="C134" s="95">
        <v>89</v>
      </c>
      <c r="D134" s="95">
        <v>84</v>
      </c>
      <c r="E134" s="95">
        <v>82.5</v>
      </c>
      <c r="F134" s="95">
        <v>87.9</v>
      </c>
      <c r="G134" s="95">
        <v>93.8</v>
      </c>
      <c r="H134" s="95" t="s">
        <v>97</v>
      </c>
      <c r="I134" s="95">
        <v>53.9</v>
      </c>
      <c r="J134" s="95">
        <v>93.7</v>
      </c>
      <c r="K134" s="95">
        <v>85.7</v>
      </c>
      <c r="L134" s="95" t="s">
        <v>622</v>
      </c>
      <c r="M134" s="95">
        <v>80.7</v>
      </c>
      <c r="O134" s="96" t="s">
        <v>406</v>
      </c>
      <c r="P134" s="96">
        <v>12767</v>
      </c>
      <c r="Q134" s="96">
        <v>2541</v>
      </c>
      <c r="R134" s="96">
        <v>10226</v>
      </c>
      <c r="S134" s="96">
        <v>7506</v>
      </c>
      <c r="T134" s="96">
        <v>2720</v>
      </c>
      <c r="U134" s="96">
        <v>766</v>
      </c>
      <c r="V134" s="96">
        <v>7</v>
      </c>
      <c r="W134" s="96">
        <v>53</v>
      </c>
      <c r="X134" s="96">
        <v>271</v>
      </c>
      <c r="Y134" s="96">
        <v>1623</v>
      </c>
      <c r="Z134" s="96" t="s">
        <v>97</v>
      </c>
      <c r="AA134" s="96">
        <v>1971</v>
      </c>
    </row>
    <row r="135" spans="1:27" x14ac:dyDescent="0.15">
      <c r="A135" s="95" t="s">
        <v>542</v>
      </c>
      <c r="B135" s="95">
        <v>88</v>
      </c>
      <c r="C135" s="95">
        <v>96.2</v>
      </c>
      <c r="D135" s="95">
        <v>86.4</v>
      </c>
      <c r="E135" s="95">
        <v>86.7</v>
      </c>
      <c r="F135" s="95">
        <v>84.5</v>
      </c>
      <c r="G135" s="95">
        <v>89.9</v>
      </c>
      <c r="H135" s="95" t="s">
        <v>622</v>
      </c>
      <c r="I135" s="95" t="s">
        <v>622</v>
      </c>
      <c r="J135" s="95" t="s">
        <v>622</v>
      </c>
      <c r="K135" s="95">
        <v>73.099999999999994</v>
      </c>
      <c r="L135" s="95" t="s">
        <v>622</v>
      </c>
      <c r="M135" s="95">
        <v>85.7</v>
      </c>
      <c r="O135" s="96" t="s">
        <v>542</v>
      </c>
      <c r="P135" s="96">
        <v>3222</v>
      </c>
      <c r="Q135" s="96">
        <v>503</v>
      </c>
      <c r="R135" s="96">
        <v>2719</v>
      </c>
      <c r="S135" s="96">
        <v>2376</v>
      </c>
      <c r="T135" s="96">
        <v>343</v>
      </c>
      <c r="U135" s="96">
        <v>232</v>
      </c>
      <c r="V135" s="96" t="s">
        <v>97</v>
      </c>
      <c r="W135" s="96" t="s">
        <v>97</v>
      </c>
      <c r="X135" s="96" t="s">
        <v>97</v>
      </c>
      <c r="Y135" s="96">
        <v>111</v>
      </c>
      <c r="Z135" s="96" t="s">
        <v>97</v>
      </c>
      <c r="AA135" s="96">
        <v>772</v>
      </c>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7"/>
  <sheetViews>
    <sheetView topLeftCell="A25" workbookViewId="0">
      <selection activeCell="H58" sqref="H58"/>
    </sheetView>
  </sheetViews>
  <sheetFormatPr defaultRowHeight="13.5" x14ac:dyDescent="0.15"/>
  <cols>
    <col min="1" max="13" width="9" style="95"/>
    <col min="15" max="27" width="9" style="96"/>
  </cols>
  <sheetData>
    <row r="1" spans="1:27" x14ac:dyDescent="0.15">
      <c r="A1" s="95" t="s">
        <v>627</v>
      </c>
      <c r="B1" s="95" t="s">
        <v>22</v>
      </c>
      <c r="C1" s="95" t="s">
        <v>319</v>
      </c>
      <c r="D1" s="95" t="s">
        <v>24</v>
      </c>
      <c r="O1" s="96" t="s">
        <v>627</v>
      </c>
      <c r="P1" s="96" t="s">
        <v>22</v>
      </c>
      <c r="Q1" s="96" t="s">
        <v>628</v>
      </c>
    </row>
    <row r="2" spans="1:27" x14ac:dyDescent="0.15">
      <c r="A2" s="95" t="s">
        <v>629</v>
      </c>
      <c r="O2" s="96" t="s">
        <v>630</v>
      </c>
    </row>
    <row r="3" spans="1:27" x14ac:dyDescent="0.15">
      <c r="A3" s="95" t="s">
        <v>631</v>
      </c>
      <c r="P3" s="96" t="s">
        <v>331</v>
      </c>
      <c r="Q3" s="96" t="s">
        <v>592</v>
      </c>
      <c r="R3" s="96" t="s">
        <v>593</v>
      </c>
      <c r="AA3" s="96" t="s">
        <v>594</v>
      </c>
    </row>
    <row r="4" spans="1:27" x14ac:dyDescent="0.15">
      <c r="B4" s="95" t="s">
        <v>331</v>
      </c>
      <c r="C4" s="95" t="s">
        <v>592</v>
      </c>
      <c r="D4" s="95" t="s">
        <v>593</v>
      </c>
      <c r="M4" s="95" t="s">
        <v>594</v>
      </c>
      <c r="R4" s="96" t="s">
        <v>331</v>
      </c>
      <c r="S4" s="96" t="s">
        <v>595</v>
      </c>
      <c r="T4" s="96" t="s">
        <v>596</v>
      </c>
    </row>
    <row r="5" spans="1:27" x14ac:dyDescent="0.15">
      <c r="D5" s="95" t="s">
        <v>331</v>
      </c>
      <c r="E5" s="95" t="s">
        <v>595</v>
      </c>
      <c r="F5" s="95" t="s">
        <v>596</v>
      </c>
      <c r="T5" s="96" t="s">
        <v>331</v>
      </c>
      <c r="U5" s="96" t="s">
        <v>29</v>
      </c>
      <c r="V5" s="96" t="s">
        <v>136</v>
      </c>
      <c r="W5" s="96" t="s">
        <v>31</v>
      </c>
      <c r="X5" s="96" t="s">
        <v>415</v>
      </c>
      <c r="Y5" s="96" t="s">
        <v>32</v>
      </c>
      <c r="Z5" s="96" t="s">
        <v>597</v>
      </c>
    </row>
    <row r="6" spans="1:27" x14ac:dyDescent="0.15">
      <c r="F6" s="95" t="s">
        <v>331</v>
      </c>
      <c r="G6" s="95" t="s">
        <v>29</v>
      </c>
      <c r="H6" s="95" t="s">
        <v>136</v>
      </c>
      <c r="I6" s="95" t="s">
        <v>31</v>
      </c>
      <c r="J6" s="95" t="s">
        <v>415</v>
      </c>
      <c r="K6" s="95" t="s">
        <v>32</v>
      </c>
      <c r="L6" s="95" t="s">
        <v>424</v>
      </c>
    </row>
    <row r="7" spans="1:27" x14ac:dyDescent="0.15">
      <c r="A7" s="95" t="s">
        <v>425</v>
      </c>
      <c r="B7" s="95">
        <v>77</v>
      </c>
      <c r="C7" s="95">
        <v>86</v>
      </c>
      <c r="D7" s="95">
        <v>75.2</v>
      </c>
      <c r="E7" s="95">
        <v>76.3</v>
      </c>
      <c r="F7" s="95">
        <v>72.599999999999994</v>
      </c>
      <c r="G7" s="95">
        <v>81.2</v>
      </c>
      <c r="H7" s="95">
        <v>64.599999999999994</v>
      </c>
      <c r="I7" s="95">
        <v>31.5</v>
      </c>
      <c r="J7" s="95">
        <v>85.2</v>
      </c>
      <c r="K7" s="95">
        <v>69.8</v>
      </c>
      <c r="L7" s="95">
        <v>91.1</v>
      </c>
      <c r="M7" s="95">
        <v>70.2</v>
      </c>
      <c r="O7" s="96" t="s">
        <v>425</v>
      </c>
      <c r="P7" s="96">
        <v>1513838</v>
      </c>
      <c r="Q7" s="96">
        <v>244676</v>
      </c>
      <c r="R7" s="96">
        <v>1269162</v>
      </c>
      <c r="S7" s="96">
        <v>889481</v>
      </c>
      <c r="T7" s="96">
        <v>379681</v>
      </c>
      <c r="U7" s="96">
        <v>80464</v>
      </c>
      <c r="V7" s="96">
        <v>1888</v>
      </c>
      <c r="W7" s="96">
        <v>4182</v>
      </c>
      <c r="X7" s="96">
        <v>21600</v>
      </c>
      <c r="Y7" s="96">
        <v>271547</v>
      </c>
      <c r="Z7" s="96">
        <v>1958</v>
      </c>
      <c r="AA7" s="96">
        <v>284932</v>
      </c>
    </row>
    <row r="8" spans="1:27" x14ac:dyDescent="0.15">
      <c r="A8" s="95" t="s">
        <v>426</v>
      </c>
      <c r="B8" s="95">
        <v>76.099999999999994</v>
      </c>
      <c r="C8" s="95">
        <v>88.1</v>
      </c>
      <c r="D8" s="95">
        <v>74.099999999999994</v>
      </c>
      <c r="E8" s="95">
        <v>75.900000000000006</v>
      </c>
      <c r="F8" s="95">
        <v>69.3</v>
      </c>
      <c r="G8" s="95">
        <v>79.3</v>
      </c>
      <c r="H8" s="95">
        <v>83.6</v>
      </c>
      <c r="I8" s="95">
        <v>16.5</v>
      </c>
      <c r="J8" s="95">
        <v>84.5</v>
      </c>
      <c r="K8" s="95">
        <v>64.400000000000006</v>
      </c>
      <c r="L8" s="95">
        <v>94.7</v>
      </c>
      <c r="M8" s="95">
        <v>67.400000000000006</v>
      </c>
      <c r="O8" s="96" t="s">
        <v>426</v>
      </c>
      <c r="P8" s="96">
        <v>92353</v>
      </c>
      <c r="Q8" s="96">
        <v>13701</v>
      </c>
      <c r="R8" s="96">
        <v>78652</v>
      </c>
      <c r="S8" s="96">
        <v>56523</v>
      </c>
      <c r="T8" s="96">
        <v>22129</v>
      </c>
      <c r="U8" s="96">
        <v>5924</v>
      </c>
      <c r="V8" s="96">
        <v>94</v>
      </c>
      <c r="W8" s="96">
        <v>189</v>
      </c>
      <c r="X8" s="96">
        <v>1390</v>
      </c>
      <c r="Y8" s="96">
        <v>14532</v>
      </c>
      <c r="Z8" s="96">
        <v>92</v>
      </c>
      <c r="AA8" s="96">
        <v>7326</v>
      </c>
    </row>
    <row r="9" spans="1:27" x14ac:dyDescent="0.15">
      <c r="A9" s="95" t="s">
        <v>427</v>
      </c>
      <c r="B9" s="95">
        <v>74.599999999999994</v>
      </c>
      <c r="C9" s="95">
        <v>86.9</v>
      </c>
      <c r="D9" s="95">
        <v>71.7</v>
      </c>
      <c r="E9" s="95">
        <v>69.8</v>
      </c>
      <c r="F9" s="95">
        <v>74.900000000000006</v>
      </c>
      <c r="G9" s="95">
        <v>78.5</v>
      </c>
      <c r="H9" s="95">
        <v>8</v>
      </c>
      <c r="I9" s="95">
        <v>38.6</v>
      </c>
      <c r="J9" s="95">
        <v>95.1</v>
      </c>
      <c r="K9" s="95">
        <v>73.599999999999994</v>
      </c>
      <c r="L9" s="95">
        <v>98.1</v>
      </c>
      <c r="M9" s="95">
        <v>63.3</v>
      </c>
      <c r="O9" s="96" t="s">
        <v>427</v>
      </c>
      <c r="P9" s="96">
        <v>16985</v>
      </c>
      <c r="Q9" s="96">
        <v>3229</v>
      </c>
      <c r="R9" s="96">
        <v>13756</v>
      </c>
      <c r="S9" s="96">
        <v>8639</v>
      </c>
      <c r="T9" s="96">
        <v>5117</v>
      </c>
      <c r="U9" s="96">
        <v>1109</v>
      </c>
      <c r="V9" s="96">
        <v>29</v>
      </c>
      <c r="W9" s="96">
        <v>33</v>
      </c>
      <c r="X9" s="96">
        <v>197</v>
      </c>
      <c r="Y9" s="96">
        <v>3749</v>
      </c>
      <c r="Z9" s="96">
        <v>39</v>
      </c>
      <c r="AA9" s="96">
        <v>3022</v>
      </c>
    </row>
    <row r="10" spans="1:27" x14ac:dyDescent="0.15">
      <c r="A10" s="95" t="s">
        <v>428</v>
      </c>
      <c r="B10" s="95">
        <v>72.599999999999994</v>
      </c>
      <c r="C10" s="95">
        <v>82.1</v>
      </c>
      <c r="D10" s="95">
        <v>70.099999999999994</v>
      </c>
      <c r="E10" s="95">
        <v>74.5</v>
      </c>
      <c r="F10" s="95">
        <v>64.2</v>
      </c>
      <c r="G10" s="95">
        <v>64.8</v>
      </c>
      <c r="H10" s="95">
        <v>7.8</v>
      </c>
      <c r="I10" s="95">
        <v>6.9</v>
      </c>
      <c r="J10" s="95">
        <v>80</v>
      </c>
      <c r="K10" s="95">
        <v>65</v>
      </c>
      <c r="L10" s="95" t="s">
        <v>622</v>
      </c>
      <c r="M10" s="95">
        <v>65</v>
      </c>
      <c r="O10" s="96" t="s">
        <v>428</v>
      </c>
      <c r="P10" s="96">
        <v>16486</v>
      </c>
      <c r="Q10" s="96">
        <v>3530</v>
      </c>
      <c r="R10" s="96">
        <v>12956</v>
      </c>
      <c r="S10" s="96">
        <v>7338</v>
      </c>
      <c r="T10" s="96">
        <v>5618</v>
      </c>
      <c r="U10" s="96">
        <v>637</v>
      </c>
      <c r="V10" s="96">
        <v>38</v>
      </c>
      <c r="W10" s="96">
        <v>91</v>
      </c>
      <c r="X10" s="96">
        <v>223</v>
      </c>
      <c r="Y10" s="96">
        <v>4629</v>
      </c>
      <c r="Z10" s="96" t="s">
        <v>97</v>
      </c>
      <c r="AA10" s="96">
        <v>2552</v>
      </c>
    </row>
    <row r="11" spans="1:27" x14ac:dyDescent="0.15">
      <c r="A11" s="95" t="s">
        <v>429</v>
      </c>
      <c r="B11" s="95">
        <v>73.900000000000006</v>
      </c>
      <c r="C11" s="95">
        <v>83.1</v>
      </c>
      <c r="D11" s="95">
        <v>71.599999999999994</v>
      </c>
      <c r="E11" s="95">
        <v>70.599999999999994</v>
      </c>
      <c r="F11" s="95">
        <v>73.7</v>
      </c>
      <c r="G11" s="95">
        <v>79.5</v>
      </c>
      <c r="H11" s="95">
        <v>36.6</v>
      </c>
      <c r="I11" s="95">
        <v>26.6</v>
      </c>
      <c r="J11" s="95">
        <v>90.3</v>
      </c>
      <c r="K11" s="95">
        <v>71.400000000000006</v>
      </c>
      <c r="L11" s="95" t="s">
        <v>622</v>
      </c>
      <c r="M11" s="95">
        <v>72.8</v>
      </c>
      <c r="O11" s="96" t="s">
        <v>429</v>
      </c>
      <c r="P11" s="96">
        <v>24965</v>
      </c>
      <c r="Q11" s="96">
        <v>5130</v>
      </c>
      <c r="R11" s="96">
        <v>19835</v>
      </c>
      <c r="S11" s="96">
        <v>13630</v>
      </c>
      <c r="T11" s="96">
        <v>6205</v>
      </c>
      <c r="U11" s="96">
        <v>1009</v>
      </c>
      <c r="V11" s="96">
        <v>29</v>
      </c>
      <c r="W11" s="96">
        <v>40</v>
      </c>
      <c r="X11" s="96">
        <v>439</v>
      </c>
      <c r="Y11" s="96">
        <v>4688</v>
      </c>
      <c r="Z11" s="96" t="s">
        <v>97</v>
      </c>
      <c r="AA11" s="96">
        <v>5627</v>
      </c>
    </row>
    <row r="12" spans="1:27" x14ac:dyDescent="0.15">
      <c r="A12" s="95" t="s">
        <v>430</v>
      </c>
      <c r="B12" s="95">
        <v>76.2</v>
      </c>
      <c r="C12" s="95">
        <v>88.3</v>
      </c>
      <c r="D12" s="95">
        <v>72.900000000000006</v>
      </c>
      <c r="E12" s="95">
        <v>77.8</v>
      </c>
      <c r="F12" s="95">
        <v>69.2</v>
      </c>
      <c r="G12" s="95">
        <v>72.2</v>
      </c>
      <c r="H12" s="95">
        <v>5.9</v>
      </c>
      <c r="I12" s="95">
        <v>19.600000000000001</v>
      </c>
      <c r="J12" s="95">
        <v>93.1</v>
      </c>
      <c r="K12" s="95">
        <v>68.3</v>
      </c>
      <c r="L12" s="95" t="s">
        <v>622</v>
      </c>
      <c r="M12" s="95">
        <v>78.900000000000006</v>
      </c>
      <c r="O12" s="96" t="s">
        <v>430</v>
      </c>
      <c r="P12" s="96">
        <v>14387</v>
      </c>
      <c r="Q12" s="96">
        <v>3167</v>
      </c>
      <c r="R12" s="96">
        <v>11220</v>
      </c>
      <c r="S12" s="96">
        <v>4755</v>
      </c>
      <c r="T12" s="96">
        <v>6465</v>
      </c>
      <c r="U12" s="96">
        <v>740</v>
      </c>
      <c r="V12" s="96">
        <v>32</v>
      </c>
      <c r="W12" s="96">
        <v>44</v>
      </c>
      <c r="X12" s="96">
        <v>299</v>
      </c>
      <c r="Y12" s="96">
        <v>5350</v>
      </c>
      <c r="Z12" s="96" t="s">
        <v>97</v>
      </c>
      <c r="AA12" s="96">
        <v>677</v>
      </c>
    </row>
    <row r="13" spans="1:27" x14ac:dyDescent="0.15">
      <c r="A13" s="95" t="s">
        <v>431</v>
      </c>
      <c r="B13" s="95">
        <v>75.5</v>
      </c>
      <c r="C13" s="95">
        <v>86.3</v>
      </c>
      <c r="D13" s="95">
        <v>72.7</v>
      </c>
      <c r="E13" s="95">
        <v>73.2</v>
      </c>
      <c r="F13" s="95">
        <v>71.7</v>
      </c>
      <c r="G13" s="95">
        <v>91.9</v>
      </c>
      <c r="H13" s="95">
        <v>53.9</v>
      </c>
      <c r="I13" s="95" t="s">
        <v>97</v>
      </c>
      <c r="J13" s="95">
        <v>95.2</v>
      </c>
      <c r="K13" s="95">
        <v>68</v>
      </c>
      <c r="L13" s="95">
        <v>95.5</v>
      </c>
      <c r="M13" s="95">
        <v>65.099999999999994</v>
      </c>
      <c r="O13" s="96" t="s">
        <v>431</v>
      </c>
      <c r="P13" s="96">
        <v>14218</v>
      </c>
      <c r="Q13" s="96">
        <v>2986</v>
      </c>
      <c r="R13" s="96">
        <v>11232</v>
      </c>
      <c r="S13" s="96">
        <v>7242</v>
      </c>
      <c r="T13" s="96">
        <v>3990</v>
      </c>
      <c r="U13" s="96">
        <v>514</v>
      </c>
      <c r="V13" s="96">
        <v>18</v>
      </c>
      <c r="W13" s="96">
        <v>30</v>
      </c>
      <c r="X13" s="96">
        <v>174</v>
      </c>
      <c r="Y13" s="96">
        <v>3254</v>
      </c>
      <c r="Z13" s="96">
        <v>20</v>
      </c>
      <c r="AA13" s="96">
        <v>3106</v>
      </c>
    </row>
    <row r="14" spans="1:27" x14ac:dyDescent="0.15">
      <c r="A14" s="95" t="s">
        <v>432</v>
      </c>
      <c r="B14" s="95">
        <v>68.5</v>
      </c>
      <c r="C14" s="95">
        <v>73.599999999999994</v>
      </c>
      <c r="D14" s="95">
        <v>67</v>
      </c>
      <c r="E14" s="95">
        <v>69.099999999999994</v>
      </c>
      <c r="F14" s="95">
        <v>62.8</v>
      </c>
      <c r="G14" s="95">
        <v>55.5</v>
      </c>
      <c r="H14" s="95">
        <v>30.9</v>
      </c>
      <c r="I14" s="95">
        <v>9.9</v>
      </c>
      <c r="J14" s="95">
        <v>78.099999999999994</v>
      </c>
      <c r="K14" s="95">
        <v>64.5</v>
      </c>
      <c r="L14" s="95" t="s">
        <v>622</v>
      </c>
      <c r="M14" s="95">
        <v>71.8</v>
      </c>
      <c r="O14" s="96" t="s">
        <v>432</v>
      </c>
      <c r="P14" s="96">
        <v>24378</v>
      </c>
      <c r="Q14" s="96">
        <v>5415</v>
      </c>
      <c r="R14" s="96">
        <v>18963</v>
      </c>
      <c r="S14" s="96">
        <v>12556</v>
      </c>
      <c r="T14" s="96">
        <v>6407</v>
      </c>
      <c r="U14" s="96">
        <v>846</v>
      </c>
      <c r="V14" s="96">
        <v>32</v>
      </c>
      <c r="W14" s="96">
        <v>67</v>
      </c>
      <c r="X14" s="96">
        <v>110</v>
      </c>
      <c r="Y14" s="96">
        <v>5352</v>
      </c>
      <c r="Z14" s="96" t="s">
        <v>97</v>
      </c>
      <c r="AA14" s="96">
        <v>4014</v>
      </c>
    </row>
    <row r="15" spans="1:27" x14ac:dyDescent="0.15">
      <c r="A15" s="95" t="s">
        <v>433</v>
      </c>
      <c r="B15" s="95">
        <v>72.900000000000006</v>
      </c>
      <c r="C15" s="95">
        <v>79.8</v>
      </c>
      <c r="D15" s="95">
        <v>71.7</v>
      </c>
      <c r="E15" s="95">
        <v>71.400000000000006</v>
      </c>
      <c r="F15" s="95">
        <v>72.3</v>
      </c>
      <c r="G15" s="95">
        <v>77.3</v>
      </c>
      <c r="H15" s="95">
        <v>57.1</v>
      </c>
      <c r="I15" s="95">
        <v>27.1</v>
      </c>
      <c r="J15" s="95">
        <v>89.6</v>
      </c>
      <c r="K15" s="95">
        <v>68.2</v>
      </c>
      <c r="L15" s="95">
        <v>99</v>
      </c>
      <c r="M15" s="95">
        <v>67</v>
      </c>
      <c r="O15" s="96" t="s">
        <v>433</v>
      </c>
      <c r="P15" s="96">
        <v>30883</v>
      </c>
      <c r="Q15" s="96">
        <v>4405</v>
      </c>
      <c r="R15" s="96">
        <v>26478</v>
      </c>
      <c r="S15" s="96">
        <v>16899</v>
      </c>
      <c r="T15" s="96">
        <v>9579</v>
      </c>
      <c r="U15" s="96">
        <v>2838</v>
      </c>
      <c r="V15" s="96">
        <v>48</v>
      </c>
      <c r="W15" s="96">
        <v>80</v>
      </c>
      <c r="X15" s="96">
        <v>820</v>
      </c>
      <c r="Y15" s="96">
        <v>5793</v>
      </c>
      <c r="Z15" s="96">
        <v>50</v>
      </c>
      <c r="AA15" s="96">
        <v>7902</v>
      </c>
    </row>
    <row r="16" spans="1:27" x14ac:dyDescent="0.15">
      <c r="A16" s="95" t="s">
        <v>434</v>
      </c>
      <c r="B16" s="95">
        <v>77.8</v>
      </c>
      <c r="C16" s="95">
        <v>85</v>
      </c>
      <c r="D16" s="95">
        <v>76.400000000000006</v>
      </c>
      <c r="E16" s="95">
        <v>77.099999999999994</v>
      </c>
      <c r="F16" s="95">
        <v>75.5</v>
      </c>
      <c r="G16" s="95">
        <v>82.2</v>
      </c>
      <c r="H16" s="95">
        <v>60.1</v>
      </c>
      <c r="I16" s="95">
        <v>52.2</v>
      </c>
      <c r="J16" s="95">
        <v>81.099999999999994</v>
      </c>
      <c r="K16" s="95">
        <v>73.5</v>
      </c>
      <c r="L16" s="95" t="s">
        <v>622</v>
      </c>
      <c r="M16" s="95">
        <v>76.2</v>
      </c>
      <c r="O16" s="96" t="s">
        <v>434</v>
      </c>
      <c r="P16" s="96">
        <v>20786</v>
      </c>
      <c r="Q16" s="96">
        <v>3314</v>
      </c>
      <c r="R16" s="96">
        <v>17472</v>
      </c>
      <c r="S16" s="96">
        <v>10234</v>
      </c>
      <c r="T16" s="96">
        <v>7238</v>
      </c>
      <c r="U16" s="96">
        <v>1505</v>
      </c>
      <c r="V16" s="96">
        <v>31</v>
      </c>
      <c r="W16" s="96">
        <v>30</v>
      </c>
      <c r="X16" s="96">
        <v>317</v>
      </c>
      <c r="Y16" s="96">
        <v>5355</v>
      </c>
      <c r="Z16" s="96" t="s">
        <v>97</v>
      </c>
      <c r="AA16" s="96">
        <v>4075</v>
      </c>
    </row>
    <row r="17" spans="1:27" x14ac:dyDescent="0.15">
      <c r="A17" s="95" t="s">
        <v>435</v>
      </c>
      <c r="B17" s="95">
        <v>77.099999999999994</v>
      </c>
      <c r="C17" s="95">
        <v>88.3</v>
      </c>
      <c r="D17" s="95">
        <v>75.3</v>
      </c>
      <c r="E17" s="95">
        <v>74.2</v>
      </c>
      <c r="F17" s="95">
        <v>77.400000000000006</v>
      </c>
      <c r="G17" s="95">
        <v>92.4</v>
      </c>
      <c r="H17" s="95">
        <v>80.5</v>
      </c>
      <c r="I17" s="95">
        <v>34.4</v>
      </c>
      <c r="J17" s="95">
        <v>82.2</v>
      </c>
      <c r="K17" s="95">
        <v>72.7</v>
      </c>
      <c r="L17" s="95" t="s">
        <v>622</v>
      </c>
      <c r="M17" s="95">
        <v>71.3</v>
      </c>
      <c r="O17" s="96" t="s">
        <v>435</v>
      </c>
      <c r="P17" s="96">
        <v>23636</v>
      </c>
      <c r="Q17" s="96">
        <v>3296</v>
      </c>
      <c r="R17" s="96">
        <v>20340</v>
      </c>
      <c r="S17" s="96">
        <v>13277</v>
      </c>
      <c r="T17" s="96">
        <v>7063</v>
      </c>
      <c r="U17" s="96">
        <v>1697</v>
      </c>
      <c r="V17" s="96">
        <v>52</v>
      </c>
      <c r="W17" s="96">
        <v>65</v>
      </c>
      <c r="X17" s="96">
        <v>164</v>
      </c>
      <c r="Y17" s="96">
        <v>5085</v>
      </c>
      <c r="Z17" s="96" t="s">
        <v>97</v>
      </c>
      <c r="AA17" s="96">
        <v>4946</v>
      </c>
    </row>
    <row r="18" spans="1:27" x14ac:dyDescent="0.15">
      <c r="A18" s="95" t="s">
        <v>436</v>
      </c>
      <c r="B18" s="95">
        <v>78.2</v>
      </c>
      <c r="C18" s="95">
        <v>88.7</v>
      </c>
      <c r="D18" s="95">
        <v>76.099999999999994</v>
      </c>
      <c r="E18" s="95">
        <v>75.599999999999994</v>
      </c>
      <c r="F18" s="95">
        <v>77.599999999999994</v>
      </c>
      <c r="G18" s="95">
        <v>85.7</v>
      </c>
      <c r="H18" s="95">
        <v>58.4</v>
      </c>
      <c r="I18" s="95">
        <v>32.9</v>
      </c>
      <c r="J18" s="95">
        <v>91.1</v>
      </c>
      <c r="K18" s="95">
        <v>72.2</v>
      </c>
      <c r="L18" s="95">
        <v>95.9</v>
      </c>
      <c r="M18" s="95">
        <v>73.2</v>
      </c>
      <c r="O18" s="96" t="s">
        <v>436</v>
      </c>
      <c r="P18" s="96">
        <v>62852</v>
      </c>
      <c r="Q18" s="96">
        <v>10531</v>
      </c>
      <c r="R18" s="96">
        <v>52321</v>
      </c>
      <c r="S18" s="96">
        <v>40516</v>
      </c>
      <c r="T18" s="96">
        <v>11805</v>
      </c>
      <c r="U18" s="96">
        <v>3238</v>
      </c>
      <c r="V18" s="96">
        <v>73</v>
      </c>
      <c r="W18" s="96">
        <v>130</v>
      </c>
      <c r="X18" s="96">
        <v>1477</v>
      </c>
      <c r="Y18" s="96">
        <v>6887</v>
      </c>
      <c r="Z18" s="96">
        <v>222</v>
      </c>
      <c r="AA18" s="96">
        <v>11164</v>
      </c>
    </row>
    <row r="19" spans="1:27" x14ac:dyDescent="0.15">
      <c r="A19" s="95" t="s">
        <v>437</v>
      </c>
      <c r="B19" s="95">
        <v>75.5</v>
      </c>
      <c r="C19" s="95">
        <v>81.599999999999994</v>
      </c>
      <c r="D19" s="95">
        <v>74.400000000000006</v>
      </c>
      <c r="E19" s="95">
        <v>74.7</v>
      </c>
      <c r="F19" s="95">
        <v>73.7</v>
      </c>
      <c r="G19" s="95">
        <v>79.599999999999994</v>
      </c>
      <c r="H19" s="95">
        <v>111.4</v>
      </c>
      <c r="I19" s="95">
        <v>30</v>
      </c>
      <c r="J19" s="95">
        <v>87.4</v>
      </c>
      <c r="K19" s="95">
        <v>70.3</v>
      </c>
      <c r="L19" s="95" t="s">
        <v>622</v>
      </c>
      <c r="M19" s="95">
        <v>68.599999999999994</v>
      </c>
      <c r="O19" s="96" t="s">
        <v>437</v>
      </c>
      <c r="P19" s="96">
        <v>59588</v>
      </c>
      <c r="Q19" s="96">
        <v>9199</v>
      </c>
      <c r="R19" s="96">
        <v>50389</v>
      </c>
      <c r="S19" s="96">
        <v>37983</v>
      </c>
      <c r="T19" s="96">
        <v>12406</v>
      </c>
      <c r="U19" s="96">
        <v>3142</v>
      </c>
      <c r="V19" s="96">
        <v>60</v>
      </c>
      <c r="W19" s="96">
        <v>96</v>
      </c>
      <c r="X19" s="96">
        <v>865</v>
      </c>
      <c r="Y19" s="96">
        <v>8243</v>
      </c>
      <c r="Z19" s="96" t="s">
        <v>97</v>
      </c>
      <c r="AA19" s="96">
        <v>9879</v>
      </c>
    </row>
    <row r="20" spans="1:27" x14ac:dyDescent="0.15">
      <c r="A20" s="95" t="s">
        <v>438</v>
      </c>
      <c r="B20" s="95">
        <v>75.3</v>
      </c>
      <c r="C20" s="95">
        <v>89</v>
      </c>
      <c r="D20" s="95">
        <v>73.8</v>
      </c>
      <c r="E20" s="95">
        <v>75.400000000000006</v>
      </c>
      <c r="F20" s="95">
        <v>70.8</v>
      </c>
      <c r="G20" s="95">
        <v>81.7</v>
      </c>
      <c r="H20" s="95">
        <v>154.80000000000001</v>
      </c>
      <c r="I20" s="95">
        <v>37.700000000000003</v>
      </c>
      <c r="J20" s="95">
        <v>86.3</v>
      </c>
      <c r="K20" s="95">
        <v>65.8</v>
      </c>
      <c r="L20" s="95">
        <v>95.1</v>
      </c>
      <c r="M20" s="95">
        <v>65.7</v>
      </c>
      <c r="O20" s="96" t="s">
        <v>438</v>
      </c>
      <c r="P20" s="96">
        <v>126078</v>
      </c>
      <c r="Q20" s="96">
        <v>11755</v>
      </c>
      <c r="R20" s="96">
        <v>114323</v>
      </c>
      <c r="S20" s="96">
        <v>75585</v>
      </c>
      <c r="T20" s="96">
        <v>38738</v>
      </c>
      <c r="U20" s="96">
        <v>9888</v>
      </c>
      <c r="V20" s="96">
        <v>145</v>
      </c>
      <c r="W20" s="96">
        <v>495</v>
      </c>
      <c r="X20" s="96">
        <v>1992</v>
      </c>
      <c r="Y20" s="96">
        <v>26218</v>
      </c>
      <c r="Z20" s="96">
        <v>344</v>
      </c>
      <c r="AA20" s="96">
        <v>20660</v>
      </c>
    </row>
    <row r="21" spans="1:27" x14ac:dyDescent="0.15">
      <c r="A21" s="95" t="s">
        <v>439</v>
      </c>
      <c r="B21" s="95">
        <v>76.8</v>
      </c>
      <c r="C21" s="95">
        <v>84.6</v>
      </c>
      <c r="D21" s="95">
        <v>75.3</v>
      </c>
      <c r="E21" s="95">
        <v>76.5</v>
      </c>
      <c r="F21" s="95">
        <v>72</v>
      </c>
      <c r="G21" s="95">
        <v>79.900000000000006</v>
      </c>
      <c r="H21" s="95">
        <v>128.19999999999999</v>
      </c>
      <c r="I21" s="95">
        <v>37.700000000000003</v>
      </c>
      <c r="J21" s="95">
        <v>87.1</v>
      </c>
      <c r="K21" s="95">
        <v>69.099999999999994</v>
      </c>
      <c r="L21" s="95">
        <v>79.599999999999994</v>
      </c>
      <c r="M21" s="95">
        <v>69.8</v>
      </c>
      <c r="O21" s="96" t="s">
        <v>439</v>
      </c>
      <c r="P21" s="96">
        <v>74128</v>
      </c>
      <c r="Q21" s="96">
        <v>11506</v>
      </c>
      <c r="R21" s="96">
        <v>62622</v>
      </c>
      <c r="S21" s="96">
        <v>45997</v>
      </c>
      <c r="T21" s="96">
        <v>16625</v>
      </c>
      <c r="U21" s="96">
        <v>2199</v>
      </c>
      <c r="V21" s="96">
        <v>74</v>
      </c>
      <c r="W21" s="96">
        <v>166</v>
      </c>
      <c r="X21" s="96">
        <v>1398</v>
      </c>
      <c r="Y21" s="96">
        <v>12788</v>
      </c>
      <c r="Z21" s="96">
        <v>321</v>
      </c>
      <c r="AA21" s="96">
        <v>18782</v>
      </c>
    </row>
    <row r="22" spans="1:27" x14ac:dyDescent="0.15">
      <c r="A22" s="95" t="s">
        <v>440</v>
      </c>
      <c r="B22" s="95">
        <v>76.2</v>
      </c>
      <c r="C22" s="95">
        <v>84.9</v>
      </c>
      <c r="D22" s="95">
        <v>74.2</v>
      </c>
      <c r="E22" s="95">
        <v>73.599999999999994</v>
      </c>
      <c r="F22" s="95">
        <v>75.900000000000006</v>
      </c>
      <c r="G22" s="95">
        <v>81.900000000000006</v>
      </c>
      <c r="H22" s="95">
        <v>20.399999999999999</v>
      </c>
      <c r="I22" s="95">
        <v>17.7</v>
      </c>
      <c r="J22" s="95">
        <v>95.2</v>
      </c>
      <c r="K22" s="95">
        <v>74.5</v>
      </c>
      <c r="L22" s="95">
        <v>96.2</v>
      </c>
      <c r="M22" s="95">
        <v>66.099999999999994</v>
      </c>
      <c r="O22" s="96" t="s">
        <v>440</v>
      </c>
      <c r="P22" s="96">
        <v>26786</v>
      </c>
      <c r="Q22" s="96">
        <v>5117</v>
      </c>
      <c r="R22" s="96">
        <v>21669</v>
      </c>
      <c r="S22" s="96">
        <v>15988</v>
      </c>
      <c r="T22" s="96">
        <v>5681</v>
      </c>
      <c r="U22" s="96">
        <v>1125</v>
      </c>
      <c r="V22" s="96">
        <v>36</v>
      </c>
      <c r="W22" s="96">
        <v>30</v>
      </c>
      <c r="X22" s="96">
        <v>139</v>
      </c>
      <c r="Y22" s="96">
        <v>4351</v>
      </c>
      <c r="Z22" s="96">
        <v>27</v>
      </c>
      <c r="AA22" s="96">
        <v>3761</v>
      </c>
    </row>
    <row r="23" spans="1:27" x14ac:dyDescent="0.15">
      <c r="A23" s="95" t="s">
        <v>441</v>
      </c>
      <c r="B23" s="95">
        <v>78.2</v>
      </c>
      <c r="C23" s="95">
        <v>94.8</v>
      </c>
      <c r="D23" s="95">
        <v>75.099999999999994</v>
      </c>
      <c r="E23" s="95">
        <v>80.400000000000006</v>
      </c>
      <c r="F23" s="95">
        <v>67.3</v>
      </c>
      <c r="G23" s="95">
        <v>72.7</v>
      </c>
      <c r="H23" s="95">
        <v>59.9</v>
      </c>
      <c r="I23" s="95">
        <v>8.6999999999999993</v>
      </c>
      <c r="J23" s="95">
        <v>95.6</v>
      </c>
      <c r="K23" s="95">
        <v>66.099999999999994</v>
      </c>
      <c r="L23" s="95">
        <v>99.6</v>
      </c>
      <c r="M23" s="95">
        <v>66</v>
      </c>
      <c r="O23" s="96" t="s">
        <v>441</v>
      </c>
      <c r="P23" s="96">
        <v>15570</v>
      </c>
      <c r="Q23" s="96">
        <v>2414</v>
      </c>
      <c r="R23" s="96">
        <v>13156</v>
      </c>
      <c r="S23" s="96">
        <v>7852</v>
      </c>
      <c r="T23" s="96">
        <v>5304</v>
      </c>
      <c r="U23" s="96">
        <v>680</v>
      </c>
      <c r="V23" s="96">
        <v>23</v>
      </c>
      <c r="W23" s="96">
        <v>57</v>
      </c>
      <c r="X23" s="96">
        <v>200</v>
      </c>
      <c r="Y23" s="96">
        <v>4344</v>
      </c>
      <c r="Z23" s="96">
        <v>21</v>
      </c>
      <c r="AA23" s="96">
        <v>4392</v>
      </c>
    </row>
    <row r="24" spans="1:27" x14ac:dyDescent="0.15">
      <c r="A24" s="95" t="s">
        <v>442</v>
      </c>
      <c r="B24" s="95">
        <v>77</v>
      </c>
      <c r="C24" s="95">
        <v>86.9</v>
      </c>
      <c r="D24" s="95">
        <v>74.900000000000006</v>
      </c>
      <c r="E24" s="95">
        <v>78.7</v>
      </c>
      <c r="F24" s="95">
        <v>68.8</v>
      </c>
      <c r="G24" s="95">
        <v>72</v>
      </c>
      <c r="H24" s="95">
        <v>109.1</v>
      </c>
      <c r="I24" s="95">
        <v>13.9</v>
      </c>
      <c r="J24" s="95">
        <v>74.599999999999994</v>
      </c>
      <c r="K24" s="95">
        <v>68.900000000000006</v>
      </c>
      <c r="L24" s="95" t="s">
        <v>622</v>
      </c>
      <c r="M24" s="95">
        <v>67.599999999999994</v>
      </c>
      <c r="O24" s="96" t="s">
        <v>442</v>
      </c>
      <c r="P24" s="96">
        <v>16847</v>
      </c>
      <c r="Q24" s="96">
        <v>2966</v>
      </c>
      <c r="R24" s="96">
        <v>13881</v>
      </c>
      <c r="S24" s="96">
        <v>8543</v>
      </c>
      <c r="T24" s="96">
        <v>5338</v>
      </c>
      <c r="U24" s="96">
        <v>725</v>
      </c>
      <c r="V24" s="96">
        <v>20</v>
      </c>
      <c r="W24" s="96">
        <v>82</v>
      </c>
      <c r="X24" s="96">
        <v>116</v>
      </c>
      <c r="Y24" s="96">
        <v>4395</v>
      </c>
      <c r="Z24" s="96" t="s">
        <v>97</v>
      </c>
      <c r="AA24" s="96">
        <v>2255</v>
      </c>
    </row>
    <row r="25" spans="1:27" x14ac:dyDescent="0.15">
      <c r="A25" s="95" t="s">
        <v>443</v>
      </c>
      <c r="B25" s="95">
        <v>76.599999999999994</v>
      </c>
      <c r="C25" s="95">
        <v>86.3</v>
      </c>
      <c r="D25" s="95">
        <v>74.8</v>
      </c>
      <c r="E25" s="95">
        <v>79.599999999999994</v>
      </c>
      <c r="F25" s="95">
        <v>69.5</v>
      </c>
      <c r="G25" s="95">
        <v>75.599999999999994</v>
      </c>
      <c r="H25" s="95">
        <v>61.2</v>
      </c>
      <c r="I25" s="95">
        <v>11.5</v>
      </c>
      <c r="J25" s="95">
        <v>87.6</v>
      </c>
      <c r="K25" s="95">
        <v>68.7</v>
      </c>
      <c r="L25" s="95">
        <v>44.9</v>
      </c>
      <c r="M25" s="95">
        <v>63.8</v>
      </c>
      <c r="O25" s="96" t="s">
        <v>443</v>
      </c>
      <c r="P25" s="96">
        <v>10435</v>
      </c>
      <c r="Q25" s="96">
        <v>1579</v>
      </c>
      <c r="R25" s="96">
        <v>8856</v>
      </c>
      <c r="S25" s="96">
        <v>4660</v>
      </c>
      <c r="T25" s="96">
        <v>4196</v>
      </c>
      <c r="U25" s="96">
        <v>600</v>
      </c>
      <c r="V25" s="96">
        <v>16</v>
      </c>
      <c r="W25" s="96">
        <v>43</v>
      </c>
      <c r="X25" s="96">
        <v>106</v>
      </c>
      <c r="Y25" s="96">
        <v>3431</v>
      </c>
      <c r="Z25" s="96">
        <v>8</v>
      </c>
      <c r="AA25" s="96">
        <v>2068</v>
      </c>
    </row>
    <row r="26" spans="1:27" x14ac:dyDescent="0.15">
      <c r="A26" s="95" t="s">
        <v>444</v>
      </c>
      <c r="B26" s="95">
        <v>71.900000000000006</v>
      </c>
      <c r="C26" s="95">
        <v>80</v>
      </c>
      <c r="D26" s="95">
        <v>70.2</v>
      </c>
      <c r="E26" s="95">
        <v>72.900000000000006</v>
      </c>
      <c r="F26" s="95">
        <v>65.8</v>
      </c>
      <c r="G26" s="95">
        <v>81.2</v>
      </c>
      <c r="H26" s="95">
        <v>38.799999999999997</v>
      </c>
      <c r="I26" s="95">
        <v>11.4</v>
      </c>
      <c r="J26" s="95">
        <v>68.5</v>
      </c>
      <c r="K26" s="95">
        <v>64.400000000000006</v>
      </c>
      <c r="L26" s="95">
        <v>36.799999999999997</v>
      </c>
      <c r="M26" s="95">
        <v>63.6</v>
      </c>
      <c r="O26" s="96" t="s">
        <v>444</v>
      </c>
      <c r="P26" s="96">
        <v>10684</v>
      </c>
      <c r="Q26" s="96">
        <v>1930</v>
      </c>
      <c r="R26" s="96">
        <v>8754</v>
      </c>
      <c r="S26" s="96">
        <v>5377</v>
      </c>
      <c r="T26" s="96">
        <v>3377</v>
      </c>
      <c r="U26" s="96">
        <v>343</v>
      </c>
      <c r="V26" s="96">
        <v>28</v>
      </c>
      <c r="W26" s="96">
        <v>22</v>
      </c>
      <c r="X26" s="96">
        <v>172</v>
      </c>
      <c r="Y26" s="96">
        <v>2812</v>
      </c>
      <c r="Z26" s="96">
        <v>31</v>
      </c>
      <c r="AA26" s="96">
        <v>644</v>
      </c>
    </row>
    <row r="27" spans="1:27" x14ac:dyDescent="0.15">
      <c r="A27" s="95" t="s">
        <v>445</v>
      </c>
      <c r="B27" s="95">
        <v>76.7</v>
      </c>
      <c r="C27" s="95">
        <v>82.2</v>
      </c>
      <c r="D27" s="95">
        <v>76.099999999999994</v>
      </c>
      <c r="E27" s="95">
        <v>76</v>
      </c>
      <c r="F27" s="95">
        <v>76.099999999999994</v>
      </c>
      <c r="G27" s="95">
        <v>84.5</v>
      </c>
      <c r="H27" s="95">
        <v>43.4</v>
      </c>
      <c r="I27" s="95">
        <v>36.299999999999997</v>
      </c>
      <c r="J27" s="95">
        <v>79.3</v>
      </c>
      <c r="K27" s="95">
        <v>73.8</v>
      </c>
      <c r="L27" s="95">
        <v>87.8</v>
      </c>
      <c r="M27" s="95">
        <v>75</v>
      </c>
      <c r="O27" s="96" t="s">
        <v>445</v>
      </c>
      <c r="P27" s="96">
        <v>23239</v>
      </c>
      <c r="Q27" s="96">
        <v>2444</v>
      </c>
      <c r="R27" s="96">
        <v>20795</v>
      </c>
      <c r="S27" s="96">
        <v>10904</v>
      </c>
      <c r="T27" s="96">
        <v>9891</v>
      </c>
      <c r="U27" s="96">
        <v>2186</v>
      </c>
      <c r="V27" s="96">
        <v>46</v>
      </c>
      <c r="W27" s="96">
        <v>45</v>
      </c>
      <c r="X27" s="96">
        <v>468</v>
      </c>
      <c r="Y27" s="96">
        <v>7146</v>
      </c>
      <c r="Z27" s="96">
        <v>115</v>
      </c>
      <c r="AA27" s="96">
        <v>5106</v>
      </c>
    </row>
    <row r="28" spans="1:27" x14ac:dyDescent="0.15">
      <c r="A28" s="95" t="s">
        <v>446</v>
      </c>
      <c r="B28" s="95">
        <v>71.599999999999994</v>
      </c>
      <c r="C28" s="95">
        <v>90.4</v>
      </c>
      <c r="D28" s="95">
        <v>67.8</v>
      </c>
      <c r="E28" s="95">
        <v>68.400000000000006</v>
      </c>
      <c r="F28" s="95">
        <v>66.5</v>
      </c>
      <c r="G28" s="95">
        <v>81.900000000000006</v>
      </c>
      <c r="H28" s="95">
        <v>81.7</v>
      </c>
      <c r="I28" s="95">
        <v>19.899999999999999</v>
      </c>
      <c r="J28" s="95" t="s">
        <v>622</v>
      </c>
      <c r="K28" s="95">
        <v>65.5</v>
      </c>
      <c r="L28" s="95" t="s">
        <v>622</v>
      </c>
      <c r="M28" s="95">
        <v>69.099999999999994</v>
      </c>
      <c r="O28" s="96" t="s">
        <v>446</v>
      </c>
      <c r="P28" s="96">
        <v>19883</v>
      </c>
      <c r="Q28" s="96">
        <v>3277</v>
      </c>
      <c r="R28" s="96">
        <v>16606</v>
      </c>
      <c r="S28" s="96">
        <v>11524</v>
      </c>
      <c r="T28" s="96">
        <v>5082</v>
      </c>
      <c r="U28" s="96">
        <v>586</v>
      </c>
      <c r="V28" s="96">
        <v>30</v>
      </c>
      <c r="W28" s="96">
        <v>101</v>
      </c>
      <c r="X28" s="96" t="s">
        <v>97</v>
      </c>
      <c r="Y28" s="96">
        <v>4365</v>
      </c>
      <c r="Z28" s="96" t="s">
        <v>97</v>
      </c>
      <c r="AA28" s="96">
        <v>5166</v>
      </c>
    </row>
    <row r="29" spans="1:27" x14ac:dyDescent="0.15">
      <c r="A29" s="95" t="s">
        <v>447</v>
      </c>
      <c r="B29" s="95">
        <v>75.7</v>
      </c>
      <c r="C29" s="95">
        <v>83.1</v>
      </c>
      <c r="D29" s="95">
        <v>74.2</v>
      </c>
      <c r="E29" s="95">
        <v>75.400000000000006</v>
      </c>
      <c r="F29" s="95">
        <v>70.900000000000006</v>
      </c>
      <c r="G29" s="95">
        <v>59.9</v>
      </c>
      <c r="H29" s="95">
        <v>54.1</v>
      </c>
      <c r="I29" s="95">
        <v>21.3</v>
      </c>
      <c r="J29" s="95">
        <v>70</v>
      </c>
      <c r="K29" s="95">
        <v>72.7</v>
      </c>
      <c r="L29" s="95" t="s">
        <v>622</v>
      </c>
      <c r="M29" s="95">
        <v>71.3</v>
      </c>
      <c r="O29" s="96" t="s">
        <v>447</v>
      </c>
      <c r="P29" s="96">
        <v>36897</v>
      </c>
      <c r="Q29" s="96">
        <v>6036</v>
      </c>
      <c r="R29" s="96">
        <v>30861</v>
      </c>
      <c r="S29" s="96">
        <v>23086</v>
      </c>
      <c r="T29" s="96">
        <v>7775</v>
      </c>
      <c r="U29" s="96">
        <v>524</v>
      </c>
      <c r="V29" s="96">
        <v>48</v>
      </c>
      <c r="W29" s="96">
        <v>108</v>
      </c>
      <c r="X29" s="96">
        <v>266</v>
      </c>
      <c r="Y29" s="96">
        <v>6829</v>
      </c>
      <c r="Z29" s="96" t="s">
        <v>97</v>
      </c>
      <c r="AA29" s="96">
        <v>10878</v>
      </c>
    </row>
    <row r="30" spans="1:27" x14ac:dyDescent="0.15">
      <c r="A30" s="95" t="s">
        <v>448</v>
      </c>
      <c r="B30" s="95">
        <v>76.900000000000006</v>
      </c>
      <c r="C30" s="95">
        <v>88.3</v>
      </c>
      <c r="D30" s="95">
        <v>75</v>
      </c>
      <c r="E30" s="95">
        <v>74.8</v>
      </c>
      <c r="F30" s="95">
        <v>75.599999999999994</v>
      </c>
      <c r="G30" s="95">
        <v>85.6</v>
      </c>
      <c r="H30" s="95">
        <v>71.599999999999994</v>
      </c>
      <c r="I30" s="95">
        <v>49.3</v>
      </c>
      <c r="J30" s="95">
        <v>88.1</v>
      </c>
      <c r="K30" s="95">
        <v>72.7</v>
      </c>
      <c r="L30" s="95">
        <v>82.2</v>
      </c>
      <c r="M30" s="95">
        <v>71.8</v>
      </c>
      <c r="O30" s="96" t="s">
        <v>448</v>
      </c>
      <c r="P30" s="96">
        <v>66717</v>
      </c>
      <c r="Q30" s="96">
        <v>9267</v>
      </c>
      <c r="R30" s="96">
        <v>57450</v>
      </c>
      <c r="S30" s="96">
        <v>40498</v>
      </c>
      <c r="T30" s="96">
        <v>16952</v>
      </c>
      <c r="U30" s="96">
        <v>3128</v>
      </c>
      <c r="V30" s="96">
        <v>72</v>
      </c>
      <c r="W30" s="96">
        <v>155</v>
      </c>
      <c r="X30" s="96">
        <v>794</v>
      </c>
      <c r="Y30" s="96">
        <v>12803</v>
      </c>
      <c r="Z30" s="96">
        <v>39</v>
      </c>
      <c r="AA30" s="96">
        <v>16085</v>
      </c>
    </row>
    <row r="31" spans="1:27" x14ac:dyDescent="0.15">
      <c r="A31" s="95" t="s">
        <v>449</v>
      </c>
      <c r="B31" s="95">
        <v>76.099999999999994</v>
      </c>
      <c r="C31" s="95">
        <v>84.6</v>
      </c>
      <c r="D31" s="95">
        <v>74.3</v>
      </c>
      <c r="E31" s="95">
        <v>75</v>
      </c>
      <c r="F31" s="95">
        <v>72.900000000000006</v>
      </c>
      <c r="G31" s="95">
        <v>88.9</v>
      </c>
      <c r="H31" s="95">
        <v>52.6</v>
      </c>
      <c r="I31" s="95">
        <v>40.1</v>
      </c>
      <c r="J31" s="95">
        <v>86.4</v>
      </c>
      <c r="K31" s="95">
        <v>67.7</v>
      </c>
      <c r="L31" s="95" t="s">
        <v>622</v>
      </c>
      <c r="M31" s="95">
        <v>66.099999999999994</v>
      </c>
      <c r="O31" s="96" t="s">
        <v>449</v>
      </c>
      <c r="P31" s="96">
        <v>19570</v>
      </c>
      <c r="Q31" s="96">
        <v>3429</v>
      </c>
      <c r="R31" s="96">
        <v>16141</v>
      </c>
      <c r="S31" s="96">
        <v>10756</v>
      </c>
      <c r="T31" s="96">
        <v>5385</v>
      </c>
      <c r="U31" s="96">
        <v>1201</v>
      </c>
      <c r="V31" s="96">
        <v>24</v>
      </c>
      <c r="W31" s="96">
        <v>30</v>
      </c>
      <c r="X31" s="96">
        <v>244</v>
      </c>
      <c r="Y31" s="96">
        <v>3886</v>
      </c>
      <c r="Z31" s="96" t="s">
        <v>97</v>
      </c>
      <c r="AA31" s="96">
        <v>6482</v>
      </c>
    </row>
    <row r="32" spans="1:27" x14ac:dyDescent="0.15">
      <c r="A32" s="95" t="s">
        <v>450</v>
      </c>
      <c r="B32" s="95">
        <v>76.599999999999994</v>
      </c>
      <c r="C32" s="95">
        <v>88.5</v>
      </c>
      <c r="D32" s="95">
        <v>75</v>
      </c>
      <c r="E32" s="95">
        <v>78.599999999999994</v>
      </c>
      <c r="F32" s="95">
        <v>70.8</v>
      </c>
      <c r="G32" s="95">
        <v>66.099999999999994</v>
      </c>
      <c r="H32" s="95">
        <v>63.2</v>
      </c>
      <c r="I32" s="95">
        <v>14.5</v>
      </c>
      <c r="J32" s="95">
        <v>80.599999999999994</v>
      </c>
      <c r="K32" s="95">
        <v>71.599999999999994</v>
      </c>
      <c r="L32" s="95">
        <v>92.4</v>
      </c>
      <c r="M32" s="95">
        <v>70</v>
      </c>
      <c r="O32" s="96" t="s">
        <v>450</v>
      </c>
      <c r="P32" s="96">
        <v>13944</v>
      </c>
      <c r="Q32" s="96">
        <v>1712</v>
      </c>
      <c r="R32" s="96">
        <v>12232</v>
      </c>
      <c r="S32" s="96">
        <v>6566</v>
      </c>
      <c r="T32" s="96">
        <v>5666</v>
      </c>
      <c r="U32" s="96">
        <v>568</v>
      </c>
      <c r="V32" s="96">
        <v>34</v>
      </c>
      <c r="W32" s="96">
        <v>63</v>
      </c>
      <c r="X32" s="96">
        <v>232</v>
      </c>
      <c r="Y32" s="96">
        <v>4769</v>
      </c>
      <c r="Z32" s="96" t="s">
        <v>97</v>
      </c>
      <c r="AA32" s="96">
        <v>5622</v>
      </c>
    </row>
    <row r="33" spans="1:27" x14ac:dyDescent="0.15">
      <c r="A33" s="95" t="s">
        <v>451</v>
      </c>
      <c r="B33" s="95">
        <v>73.900000000000006</v>
      </c>
      <c r="C33" s="95">
        <v>85.8</v>
      </c>
      <c r="D33" s="95">
        <v>72.5</v>
      </c>
      <c r="E33" s="95">
        <v>75.7</v>
      </c>
      <c r="F33" s="95">
        <v>66.400000000000006</v>
      </c>
      <c r="G33" s="95">
        <v>63.4</v>
      </c>
      <c r="H33" s="95">
        <v>70.099999999999994</v>
      </c>
      <c r="I33" s="95">
        <v>12.6</v>
      </c>
      <c r="J33" s="95">
        <v>79.5</v>
      </c>
      <c r="K33" s="95">
        <v>67.5</v>
      </c>
      <c r="L33" s="95">
        <v>96.2</v>
      </c>
      <c r="M33" s="95">
        <v>67.900000000000006</v>
      </c>
      <c r="O33" s="96" t="s">
        <v>451</v>
      </c>
      <c r="P33" s="96">
        <v>33219</v>
      </c>
      <c r="Q33" s="96">
        <v>3463</v>
      </c>
      <c r="R33" s="96">
        <v>29756</v>
      </c>
      <c r="S33" s="96">
        <v>19838</v>
      </c>
      <c r="T33" s="96">
        <v>9918</v>
      </c>
      <c r="U33" s="96">
        <v>2465</v>
      </c>
      <c r="V33" s="96">
        <v>36</v>
      </c>
      <c r="W33" s="96">
        <v>183</v>
      </c>
      <c r="X33" s="96">
        <v>555</v>
      </c>
      <c r="Y33" s="96">
        <v>6679</v>
      </c>
      <c r="Z33" s="96">
        <v>60</v>
      </c>
      <c r="AA33" s="96">
        <v>6947</v>
      </c>
    </row>
    <row r="34" spans="1:27" x14ac:dyDescent="0.15">
      <c r="A34" s="95" t="s">
        <v>452</v>
      </c>
      <c r="B34" s="95">
        <v>79.599999999999994</v>
      </c>
      <c r="C34" s="95">
        <v>86.1</v>
      </c>
      <c r="D34" s="95">
        <v>78.599999999999994</v>
      </c>
      <c r="E34" s="95">
        <v>79.599999999999994</v>
      </c>
      <c r="F34" s="95">
        <v>74.599999999999994</v>
      </c>
      <c r="G34" s="95">
        <v>85.8</v>
      </c>
      <c r="H34" s="95">
        <v>81.2</v>
      </c>
      <c r="I34" s="95">
        <v>73.7</v>
      </c>
      <c r="J34" s="95">
        <v>87.4</v>
      </c>
      <c r="K34" s="95">
        <v>69.400000000000006</v>
      </c>
      <c r="L34" s="95">
        <v>99.5</v>
      </c>
      <c r="M34" s="95">
        <v>72</v>
      </c>
      <c r="O34" s="96" t="s">
        <v>452</v>
      </c>
      <c r="P34" s="96">
        <v>104884</v>
      </c>
      <c r="Q34" s="96">
        <v>13328</v>
      </c>
      <c r="R34" s="96">
        <v>91556</v>
      </c>
      <c r="S34" s="96">
        <v>73001</v>
      </c>
      <c r="T34" s="96">
        <v>18555</v>
      </c>
      <c r="U34" s="96">
        <v>4914</v>
      </c>
      <c r="V34" s="96">
        <v>78</v>
      </c>
      <c r="W34" s="96">
        <v>292</v>
      </c>
      <c r="X34" s="96">
        <v>938</v>
      </c>
      <c r="Y34" s="96">
        <v>12333</v>
      </c>
      <c r="Z34" s="96">
        <v>90</v>
      </c>
      <c r="AA34" s="96">
        <v>19235</v>
      </c>
    </row>
    <row r="35" spans="1:27" x14ac:dyDescent="0.15">
      <c r="A35" s="95" t="s">
        <v>453</v>
      </c>
      <c r="B35" s="95">
        <v>77.2</v>
      </c>
      <c r="C35" s="95">
        <v>85</v>
      </c>
      <c r="D35" s="95">
        <v>75.8</v>
      </c>
      <c r="E35" s="95">
        <v>76.3</v>
      </c>
      <c r="F35" s="95">
        <v>73.5</v>
      </c>
      <c r="G35" s="95">
        <v>86.8</v>
      </c>
      <c r="H35" s="95">
        <v>74.2</v>
      </c>
      <c r="I35" s="95">
        <v>46.7</v>
      </c>
      <c r="J35" s="95">
        <v>84.5</v>
      </c>
      <c r="K35" s="95">
        <v>70.8</v>
      </c>
      <c r="L35" s="95">
        <v>94.4</v>
      </c>
      <c r="M35" s="95">
        <v>68.900000000000006</v>
      </c>
      <c r="O35" s="96" t="s">
        <v>453</v>
      </c>
      <c r="P35" s="96">
        <v>64212</v>
      </c>
      <c r="Q35" s="96">
        <v>9885</v>
      </c>
      <c r="R35" s="96">
        <v>54327</v>
      </c>
      <c r="S35" s="96">
        <v>44652</v>
      </c>
      <c r="T35" s="96">
        <v>9675</v>
      </c>
      <c r="U35" s="96">
        <v>1699</v>
      </c>
      <c r="V35" s="96">
        <v>54</v>
      </c>
      <c r="W35" s="96">
        <v>150</v>
      </c>
      <c r="X35" s="96">
        <v>365</v>
      </c>
      <c r="Y35" s="96">
        <v>7407</v>
      </c>
      <c r="Z35" s="96" t="s">
        <v>97</v>
      </c>
      <c r="AA35" s="96">
        <v>15519</v>
      </c>
    </row>
    <row r="36" spans="1:27" x14ac:dyDescent="0.15">
      <c r="A36" s="95" t="s">
        <v>454</v>
      </c>
      <c r="B36" s="95">
        <v>75.2</v>
      </c>
      <c r="C36" s="95">
        <v>84.4</v>
      </c>
      <c r="D36" s="95">
        <v>74.400000000000006</v>
      </c>
      <c r="E36" s="95">
        <v>73</v>
      </c>
      <c r="F36" s="95">
        <v>77.3</v>
      </c>
      <c r="G36" s="95">
        <v>86.5</v>
      </c>
      <c r="H36" s="95">
        <v>19.5</v>
      </c>
      <c r="I36" s="95">
        <v>68.3</v>
      </c>
      <c r="J36" s="95">
        <v>82.7</v>
      </c>
      <c r="K36" s="95">
        <v>72</v>
      </c>
      <c r="L36" s="95" t="s">
        <v>622</v>
      </c>
      <c r="M36" s="95">
        <v>69.400000000000006</v>
      </c>
      <c r="O36" s="96" t="s">
        <v>454</v>
      </c>
      <c r="P36" s="96">
        <v>16084</v>
      </c>
      <c r="Q36" s="96">
        <v>1224</v>
      </c>
      <c r="R36" s="96">
        <v>14860</v>
      </c>
      <c r="S36" s="96">
        <v>10100</v>
      </c>
      <c r="T36" s="96">
        <v>4760</v>
      </c>
      <c r="U36" s="96">
        <v>1663</v>
      </c>
      <c r="V36" s="96">
        <v>24</v>
      </c>
      <c r="W36" s="96">
        <v>30</v>
      </c>
      <c r="X36" s="96">
        <v>228</v>
      </c>
      <c r="Y36" s="96">
        <v>2815</v>
      </c>
      <c r="Z36" s="96" t="s">
        <v>97</v>
      </c>
      <c r="AA36" s="96">
        <v>1746</v>
      </c>
    </row>
    <row r="37" spans="1:27" x14ac:dyDescent="0.15">
      <c r="A37" s="95" t="s">
        <v>455</v>
      </c>
      <c r="B37" s="95">
        <v>74.599999999999994</v>
      </c>
      <c r="C37" s="95">
        <v>72.400000000000006</v>
      </c>
      <c r="D37" s="95">
        <v>75</v>
      </c>
      <c r="E37" s="95">
        <v>78.2</v>
      </c>
      <c r="F37" s="95">
        <v>68.900000000000006</v>
      </c>
      <c r="G37" s="95">
        <v>73</v>
      </c>
      <c r="H37" s="95">
        <v>39.299999999999997</v>
      </c>
      <c r="I37" s="95">
        <v>47.2</v>
      </c>
      <c r="J37" s="95">
        <v>77.3</v>
      </c>
      <c r="K37" s="95">
        <v>68.599999999999994</v>
      </c>
      <c r="L37" s="95" t="s">
        <v>622</v>
      </c>
      <c r="M37" s="95">
        <v>69.900000000000006</v>
      </c>
      <c r="O37" s="96" t="s">
        <v>455</v>
      </c>
      <c r="P37" s="96">
        <v>13020</v>
      </c>
      <c r="Q37" s="96">
        <v>1630</v>
      </c>
      <c r="R37" s="96">
        <v>11390</v>
      </c>
      <c r="S37" s="96">
        <v>7381</v>
      </c>
      <c r="T37" s="96">
        <v>4009</v>
      </c>
      <c r="U37" s="96">
        <v>418</v>
      </c>
      <c r="V37" s="96">
        <v>32</v>
      </c>
      <c r="W37" s="96">
        <v>15</v>
      </c>
      <c r="X37" s="96">
        <v>54</v>
      </c>
      <c r="Y37" s="96">
        <v>3490</v>
      </c>
      <c r="Z37" s="96" t="s">
        <v>97</v>
      </c>
      <c r="AA37" s="96">
        <v>2106</v>
      </c>
    </row>
    <row r="38" spans="1:27" x14ac:dyDescent="0.15">
      <c r="A38" s="95" t="s">
        <v>456</v>
      </c>
      <c r="B38" s="95">
        <v>76.5</v>
      </c>
      <c r="C38" s="95">
        <v>84.8</v>
      </c>
      <c r="D38" s="95">
        <v>75.7</v>
      </c>
      <c r="E38" s="95">
        <v>74.8</v>
      </c>
      <c r="F38" s="95">
        <v>76.8</v>
      </c>
      <c r="G38" s="95">
        <v>75.900000000000006</v>
      </c>
      <c r="H38" s="95">
        <v>21.7</v>
      </c>
      <c r="I38" s="95">
        <v>6.5</v>
      </c>
      <c r="J38" s="95">
        <v>70.7</v>
      </c>
      <c r="K38" s="95">
        <v>79.7</v>
      </c>
      <c r="L38" s="95">
        <v>67.2</v>
      </c>
      <c r="M38" s="95">
        <v>72.099999999999994</v>
      </c>
      <c r="O38" s="96" t="s">
        <v>456</v>
      </c>
      <c r="P38" s="96">
        <v>8421</v>
      </c>
      <c r="Q38" s="96">
        <v>774</v>
      </c>
      <c r="R38" s="96">
        <v>7647</v>
      </c>
      <c r="S38" s="96">
        <v>4218</v>
      </c>
      <c r="T38" s="96">
        <v>3429</v>
      </c>
      <c r="U38" s="96">
        <v>1016</v>
      </c>
      <c r="V38" s="96">
        <v>12</v>
      </c>
      <c r="W38" s="96">
        <v>16</v>
      </c>
      <c r="X38" s="96">
        <v>501</v>
      </c>
      <c r="Y38" s="96">
        <v>1884</v>
      </c>
      <c r="Z38" s="96">
        <v>20</v>
      </c>
      <c r="AA38" s="96">
        <v>2072</v>
      </c>
    </row>
    <row r="39" spans="1:27" x14ac:dyDescent="0.15">
      <c r="A39" s="95" t="s">
        <v>457</v>
      </c>
      <c r="B39" s="95">
        <v>78.2</v>
      </c>
      <c r="C39" s="95">
        <v>86.3</v>
      </c>
      <c r="D39" s="95">
        <v>76.3</v>
      </c>
      <c r="E39" s="95">
        <v>79.2</v>
      </c>
      <c r="F39" s="95">
        <v>73.8</v>
      </c>
      <c r="G39" s="95">
        <v>80.599999999999994</v>
      </c>
      <c r="H39" s="95">
        <v>12.8</v>
      </c>
      <c r="I39" s="95">
        <v>31.1</v>
      </c>
      <c r="J39" s="95">
        <v>84.6</v>
      </c>
      <c r="K39" s="95">
        <v>73.3</v>
      </c>
      <c r="L39" s="95" t="s">
        <v>622</v>
      </c>
      <c r="M39" s="95">
        <v>71.900000000000006</v>
      </c>
      <c r="O39" s="96" t="s">
        <v>457</v>
      </c>
      <c r="P39" s="96">
        <v>10036</v>
      </c>
      <c r="Q39" s="96">
        <v>1889</v>
      </c>
      <c r="R39" s="96">
        <v>8147</v>
      </c>
      <c r="S39" s="96">
        <v>3755</v>
      </c>
      <c r="T39" s="96">
        <v>4392</v>
      </c>
      <c r="U39" s="96">
        <v>370</v>
      </c>
      <c r="V39" s="96">
        <v>30</v>
      </c>
      <c r="W39" s="96">
        <v>16</v>
      </c>
      <c r="X39" s="96">
        <v>193</v>
      </c>
      <c r="Y39" s="96">
        <v>3783</v>
      </c>
      <c r="Z39" s="96" t="s">
        <v>97</v>
      </c>
      <c r="AA39" s="96">
        <v>2615</v>
      </c>
    </row>
    <row r="40" spans="1:27" x14ac:dyDescent="0.15">
      <c r="A40" s="95" t="s">
        <v>458</v>
      </c>
      <c r="B40" s="95">
        <v>72.900000000000006</v>
      </c>
      <c r="C40" s="95">
        <v>81</v>
      </c>
      <c r="D40" s="95">
        <v>71.3</v>
      </c>
      <c r="E40" s="95">
        <v>72.599999999999994</v>
      </c>
      <c r="F40" s="95">
        <v>67</v>
      </c>
      <c r="G40" s="95">
        <v>71.3</v>
      </c>
      <c r="H40" s="95">
        <v>39.5</v>
      </c>
      <c r="I40" s="95">
        <v>31.5</v>
      </c>
      <c r="J40" s="95">
        <v>90.6</v>
      </c>
      <c r="K40" s="95">
        <v>66.3</v>
      </c>
      <c r="L40" s="95" t="s">
        <v>622</v>
      </c>
      <c r="M40" s="95">
        <v>69.2</v>
      </c>
      <c r="O40" s="96" t="s">
        <v>458</v>
      </c>
      <c r="P40" s="96">
        <v>27530</v>
      </c>
      <c r="Q40" s="96">
        <v>4695</v>
      </c>
      <c r="R40" s="96">
        <v>22835</v>
      </c>
      <c r="S40" s="96">
        <v>17364</v>
      </c>
      <c r="T40" s="96">
        <v>5471</v>
      </c>
      <c r="U40" s="96">
        <v>577</v>
      </c>
      <c r="V40" s="96">
        <v>26</v>
      </c>
      <c r="W40" s="96">
        <v>135</v>
      </c>
      <c r="X40" s="96">
        <v>240</v>
      </c>
      <c r="Y40" s="96">
        <v>4493</v>
      </c>
      <c r="Z40" s="96" t="s">
        <v>97</v>
      </c>
      <c r="AA40" s="96">
        <v>5606</v>
      </c>
    </row>
    <row r="41" spans="1:27" x14ac:dyDescent="0.15">
      <c r="A41" s="95" t="s">
        <v>459</v>
      </c>
      <c r="B41" s="95">
        <v>79.7</v>
      </c>
      <c r="C41" s="95">
        <v>89.2</v>
      </c>
      <c r="D41" s="95">
        <v>77.400000000000006</v>
      </c>
      <c r="E41" s="95">
        <v>78.400000000000006</v>
      </c>
      <c r="F41" s="95">
        <v>74</v>
      </c>
      <c r="G41" s="95">
        <v>80.400000000000006</v>
      </c>
      <c r="H41" s="95">
        <v>109.1</v>
      </c>
      <c r="I41" s="95">
        <v>24</v>
      </c>
      <c r="J41" s="95">
        <v>85.3</v>
      </c>
      <c r="K41" s="95">
        <v>72.5</v>
      </c>
      <c r="L41" s="95">
        <v>95.8</v>
      </c>
      <c r="M41" s="95">
        <v>72.5</v>
      </c>
      <c r="O41" s="96" t="s">
        <v>459</v>
      </c>
      <c r="P41" s="96">
        <v>38072</v>
      </c>
      <c r="Q41" s="96">
        <v>7505</v>
      </c>
      <c r="R41" s="96">
        <v>30567</v>
      </c>
      <c r="S41" s="96">
        <v>23729</v>
      </c>
      <c r="T41" s="96">
        <v>6838</v>
      </c>
      <c r="U41" s="96">
        <v>1190</v>
      </c>
      <c r="V41" s="96">
        <v>30</v>
      </c>
      <c r="W41" s="96">
        <v>109</v>
      </c>
      <c r="X41" s="96">
        <v>385</v>
      </c>
      <c r="Y41" s="96">
        <v>5124</v>
      </c>
      <c r="Z41" s="96">
        <v>42</v>
      </c>
      <c r="AA41" s="96">
        <v>8517</v>
      </c>
    </row>
    <row r="42" spans="1:27" x14ac:dyDescent="0.15">
      <c r="A42" s="95" t="s">
        <v>460</v>
      </c>
      <c r="B42" s="95">
        <v>80.400000000000006</v>
      </c>
      <c r="C42" s="95">
        <v>88.4</v>
      </c>
      <c r="D42" s="95">
        <v>78.099999999999994</v>
      </c>
      <c r="E42" s="95">
        <v>79</v>
      </c>
      <c r="F42" s="95">
        <v>73.900000000000006</v>
      </c>
      <c r="G42" s="95">
        <v>90.5</v>
      </c>
      <c r="H42" s="95">
        <v>33.9</v>
      </c>
      <c r="I42" s="95">
        <v>18.2</v>
      </c>
      <c r="J42" s="95">
        <v>87.6</v>
      </c>
      <c r="K42" s="95">
        <v>72.599999999999994</v>
      </c>
      <c r="L42" s="95" t="s">
        <v>622</v>
      </c>
      <c r="M42" s="95">
        <v>71.7</v>
      </c>
      <c r="O42" s="96" t="s">
        <v>460</v>
      </c>
      <c r="P42" s="96">
        <v>25396</v>
      </c>
      <c r="Q42" s="96">
        <v>5609</v>
      </c>
      <c r="R42" s="96">
        <v>19787</v>
      </c>
      <c r="S42" s="96">
        <v>16135</v>
      </c>
      <c r="T42" s="96">
        <v>3652</v>
      </c>
      <c r="U42" s="96">
        <v>260</v>
      </c>
      <c r="V42" s="96">
        <v>40</v>
      </c>
      <c r="W42" s="96">
        <v>60</v>
      </c>
      <c r="X42" s="96">
        <v>328</v>
      </c>
      <c r="Y42" s="96">
        <v>2964</v>
      </c>
      <c r="Z42" s="96" t="s">
        <v>97</v>
      </c>
      <c r="AA42" s="96">
        <v>5394</v>
      </c>
    </row>
    <row r="43" spans="1:27" x14ac:dyDescent="0.15">
      <c r="A43" s="95" t="s">
        <v>461</v>
      </c>
      <c r="B43" s="95">
        <v>79.099999999999994</v>
      </c>
      <c r="C43" s="95">
        <v>87.6</v>
      </c>
      <c r="D43" s="95">
        <v>76.400000000000006</v>
      </c>
      <c r="E43" s="95">
        <v>78</v>
      </c>
      <c r="F43" s="95">
        <v>69.5</v>
      </c>
      <c r="G43" s="95">
        <v>62.6</v>
      </c>
      <c r="H43" s="95">
        <v>24.2</v>
      </c>
      <c r="I43" s="95">
        <v>44</v>
      </c>
      <c r="J43" s="95" t="s">
        <v>622</v>
      </c>
      <c r="K43" s="95">
        <v>71.8</v>
      </c>
      <c r="L43" s="95" t="s">
        <v>622</v>
      </c>
      <c r="M43" s="95">
        <v>71</v>
      </c>
      <c r="O43" s="96" t="s">
        <v>461</v>
      </c>
      <c r="P43" s="96">
        <v>13877</v>
      </c>
      <c r="Q43" s="96">
        <v>3324</v>
      </c>
      <c r="R43" s="96">
        <v>10553</v>
      </c>
      <c r="S43" s="96">
        <v>8556</v>
      </c>
      <c r="T43" s="96">
        <v>1997</v>
      </c>
      <c r="U43" s="96">
        <v>251</v>
      </c>
      <c r="V43" s="96">
        <v>23</v>
      </c>
      <c r="W43" s="96">
        <v>37</v>
      </c>
      <c r="X43" s="96" t="s">
        <v>97</v>
      </c>
      <c r="Y43" s="96">
        <v>1686</v>
      </c>
      <c r="Z43" s="96" t="s">
        <v>97</v>
      </c>
      <c r="AA43" s="96">
        <v>2419</v>
      </c>
    </row>
    <row r="44" spans="1:27" x14ac:dyDescent="0.15">
      <c r="A44" s="95" t="s">
        <v>462</v>
      </c>
      <c r="B44" s="95">
        <v>75</v>
      </c>
      <c r="C44" s="95">
        <v>88.6</v>
      </c>
      <c r="D44" s="95">
        <v>71.599999999999994</v>
      </c>
      <c r="E44" s="95">
        <v>73.5</v>
      </c>
      <c r="F44" s="95">
        <v>69.2</v>
      </c>
      <c r="G44" s="95">
        <v>81.900000000000006</v>
      </c>
      <c r="H44" s="95">
        <v>28.5</v>
      </c>
      <c r="I44" s="95">
        <v>29.9</v>
      </c>
      <c r="J44" s="95">
        <v>84.3</v>
      </c>
      <c r="K44" s="95">
        <v>67.599999999999994</v>
      </c>
      <c r="L44" s="95">
        <v>94.7</v>
      </c>
      <c r="M44" s="95">
        <v>68.099999999999994</v>
      </c>
      <c r="O44" s="96" t="s">
        <v>462</v>
      </c>
      <c r="P44" s="96">
        <v>14222</v>
      </c>
      <c r="Q44" s="96">
        <v>2842</v>
      </c>
      <c r="R44" s="96">
        <v>11380</v>
      </c>
      <c r="S44" s="96">
        <v>6288</v>
      </c>
      <c r="T44" s="96">
        <v>5092</v>
      </c>
      <c r="U44" s="96">
        <v>437</v>
      </c>
      <c r="V44" s="96">
        <v>24</v>
      </c>
      <c r="W44" s="96">
        <v>32</v>
      </c>
      <c r="X44" s="96">
        <v>259</v>
      </c>
      <c r="Y44" s="96">
        <v>4340</v>
      </c>
      <c r="Z44" s="96">
        <v>30</v>
      </c>
      <c r="AA44" s="96">
        <v>2690</v>
      </c>
    </row>
    <row r="45" spans="1:27" x14ac:dyDescent="0.15">
      <c r="A45" s="95" t="s">
        <v>463</v>
      </c>
      <c r="B45" s="95">
        <v>74.900000000000006</v>
      </c>
      <c r="C45" s="95">
        <v>81.7</v>
      </c>
      <c r="D45" s="95">
        <v>73.5</v>
      </c>
      <c r="E45" s="95">
        <v>77</v>
      </c>
      <c r="F45" s="95">
        <v>66.2</v>
      </c>
      <c r="G45" s="95">
        <v>71.099999999999994</v>
      </c>
      <c r="H45" s="95">
        <v>33.799999999999997</v>
      </c>
      <c r="I45" s="95">
        <v>28.4</v>
      </c>
      <c r="J45" s="95">
        <v>72.3</v>
      </c>
      <c r="K45" s="95">
        <v>65.3</v>
      </c>
      <c r="L45" s="95">
        <v>92.3</v>
      </c>
      <c r="M45" s="95">
        <v>67.8</v>
      </c>
      <c r="O45" s="96" t="s">
        <v>463</v>
      </c>
      <c r="P45" s="96">
        <v>20845</v>
      </c>
      <c r="Q45" s="96">
        <v>3589</v>
      </c>
      <c r="R45" s="96">
        <v>17256</v>
      </c>
      <c r="S45" s="96">
        <v>11605</v>
      </c>
      <c r="T45" s="96">
        <v>5651</v>
      </c>
      <c r="U45" s="96">
        <v>842</v>
      </c>
      <c r="V45" s="96">
        <v>24</v>
      </c>
      <c r="W45" s="96">
        <v>36</v>
      </c>
      <c r="X45" s="96">
        <v>366</v>
      </c>
      <c r="Y45" s="96">
        <v>4383</v>
      </c>
      <c r="Z45" s="96">
        <v>23</v>
      </c>
      <c r="AA45" s="96">
        <v>2093</v>
      </c>
    </row>
    <row r="46" spans="1:27" x14ac:dyDescent="0.15">
      <c r="A46" s="95" t="s">
        <v>464</v>
      </c>
      <c r="B46" s="95">
        <v>81.099999999999994</v>
      </c>
      <c r="C46" s="95">
        <v>82</v>
      </c>
      <c r="D46" s="95">
        <v>81</v>
      </c>
      <c r="E46" s="95">
        <v>83.1</v>
      </c>
      <c r="F46" s="95">
        <v>77.400000000000006</v>
      </c>
      <c r="G46" s="95">
        <v>85.2</v>
      </c>
      <c r="H46" s="95">
        <v>56.6</v>
      </c>
      <c r="I46" s="95">
        <v>10.1</v>
      </c>
      <c r="J46" s="95">
        <v>86.6</v>
      </c>
      <c r="K46" s="95">
        <v>73.099999999999994</v>
      </c>
      <c r="L46" s="95">
        <v>98.3</v>
      </c>
      <c r="M46" s="95">
        <v>72.3</v>
      </c>
      <c r="O46" s="96" t="s">
        <v>464</v>
      </c>
      <c r="P46" s="96">
        <v>16126</v>
      </c>
      <c r="Q46" s="96">
        <v>1910</v>
      </c>
      <c r="R46" s="96">
        <v>14216</v>
      </c>
      <c r="S46" s="96">
        <v>8977</v>
      </c>
      <c r="T46" s="96">
        <v>5239</v>
      </c>
      <c r="U46" s="96">
        <v>1653</v>
      </c>
      <c r="V46" s="96">
        <v>11</v>
      </c>
      <c r="W46" s="96">
        <v>75</v>
      </c>
      <c r="X46" s="96">
        <v>526</v>
      </c>
      <c r="Y46" s="96">
        <v>2974</v>
      </c>
      <c r="Z46" s="96">
        <v>15</v>
      </c>
      <c r="AA46" s="96">
        <v>1534</v>
      </c>
    </row>
    <row r="47" spans="1:27" x14ac:dyDescent="0.15">
      <c r="A47" s="95" t="s">
        <v>465</v>
      </c>
      <c r="B47" s="95">
        <v>80.400000000000006</v>
      </c>
      <c r="C47" s="95">
        <v>89.3</v>
      </c>
      <c r="D47" s="95">
        <v>78.5</v>
      </c>
      <c r="E47" s="95">
        <v>79.3</v>
      </c>
      <c r="F47" s="95">
        <v>76.7</v>
      </c>
      <c r="G47" s="95">
        <v>83.6</v>
      </c>
      <c r="H47" s="95">
        <v>89.6</v>
      </c>
      <c r="I47" s="95">
        <v>32.9</v>
      </c>
      <c r="J47" s="95">
        <v>79.5</v>
      </c>
      <c r="K47" s="95">
        <v>73.2</v>
      </c>
      <c r="L47" s="95">
        <v>94.9</v>
      </c>
      <c r="M47" s="95">
        <v>73.900000000000006</v>
      </c>
      <c r="O47" s="96" t="s">
        <v>465</v>
      </c>
      <c r="P47" s="96">
        <v>83269</v>
      </c>
      <c r="Q47" s="96">
        <v>14255</v>
      </c>
      <c r="R47" s="96">
        <v>69014</v>
      </c>
      <c r="S47" s="96">
        <v>48508</v>
      </c>
      <c r="T47" s="96">
        <v>20506</v>
      </c>
      <c r="U47" s="96">
        <v>6663</v>
      </c>
      <c r="V47" s="96">
        <v>66</v>
      </c>
      <c r="W47" s="96">
        <v>222</v>
      </c>
      <c r="X47" s="96">
        <v>1748</v>
      </c>
      <c r="Y47" s="96">
        <v>11807</v>
      </c>
      <c r="Z47" s="96">
        <v>109</v>
      </c>
      <c r="AA47" s="96">
        <v>15205</v>
      </c>
    </row>
    <row r="48" spans="1:27" x14ac:dyDescent="0.15">
      <c r="A48" s="95" t="s">
        <v>466</v>
      </c>
      <c r="B48" s="95">
        <v>82.8</v>
      </c>
      <c r="C48" s="95">
        <v>87.1</v>
      </c>
      <c r="D48" s="95">
        <v>81.900000000000006</v>
      </c>
      <c r="E48" s="95">
        <v>82.9</v>
      </c>
      <c r="F48" s="95">
        <v>80</v>
      </c>
      <c r="G48" s="95">
        <v>88.3</v>
      </c>
      <c r="H48" s="95">
        <v>12.2</v>
      </c>
      <c r="I48" s="95">
        <v>57.5</v>
      </c>
      <c r="J48" s="95">
        <v>96.7</v>
      </c>
      <c r="K48" s="95">
        <v>74.400000000000006</v>
      </c>
      <c r="L48" s="95" t="s">
        <v>622</v>
      </c>
      <c r="M48" s="95">
        <v>73.7</v>
      </c>
      <c r="O48" s="96" t="s">
        <v>466</v>
      </c>
      <c r="P48" s="96">
        <v>14481</v>
      </c>
      <c r="Q48" s="96">
        <v>2651</v>
      </c>
      <c r="R48" s="96">
        <v>11830</v>
      </c>
      <c r="S48" s="96">
        <v>7683</v>
      </c>
      <c r="T48" s="96">
        <v>4147</v>
      </c>
      <c r="U48" s="96">
        <v>1522</v>
      </c>
      <c r="V48" s="96">
        <v>24</v>
      </c>
      <c r="W48" s="96">
        <v>30</v>
      </c>
      <c r="X48" s="96">
        <v>174</v>
      </c>
      <c r="Y48" s="96">
        <v>2397</v>
      </c>
      <c r="Z48" s="96" t="s">
        <v>97</v>
      </c>
      <c r="AA48" s="96">
        <v>1986</v>
      </c>
    </row>
    <row r="49" spans="1:27" x14ac:dyDescent="0.15">
      <c r="A49" s="95" t="s">
        <v>467</v>
      </c>
      <c r="B49" s="95">
        <v>79.3</v>
      </c>
      <c r="C49" s="95">
        <v>82.9</v>
      </c>
      <c r="D49" s="95">
        <v>77.900000000000006</v>
      </c>
      <c r="E49" s="95">
        <v>80.7</v>
      </c>
      <c r="F49" s="95">
        <v>71.5</v>
      </c>
      <c r="G49" s="95">
        <v>74.8</v>
      </c>
      <c r="H49" s="95">
        <v>17.600000000000001</v>
      </c>
      <c r="I49" s="95">
        <v>24.6</v>
      </c>
      <c r="J49" s="95">
        <v>83.4</v>
      </c>
      <c r="K49" s="95">
        <v>71.3</v>
      </c>
      <c r="L49" s="95" t="s">
        <v>622</v>
      </c>
      <c r="M49" s="95">
        <v>70.099999999999994</v>
      </c>
      <c r="O49" s="96" t="s">
        <v>467</v>
      </c>
      <c r="P49" s="96">
        <v>25813</v>
      </c>
      <c r="Q49" s="96">
        <v>7116</v>
      </c>
      <c r="R49" s="96">
        <v>18697</v>
      </c>
      <c r="S49" s="96">
        <v>12901</v>
      </c>
      <c r="T49" s="96">
        <v>5796</v>
      </c>
      <c r="U49" s="96">
        <v>690</v>
      </c>
      <c r="V49" s="96">
        <v>38</v>
      </c>
      <c r="W49" s="96">
        <v>92</v>
      </c>
      <c r="X49" s="96">
        <v>407</v>
      </c>
      <c r="Y49" s="96">
        <v>4569</v>
      </c>
      <c r="Z49" s="96" t="s">
        <v>97</v>
      </c>
      <c r="AA49" s="96">
        <v>4207</v>
      </c>
    </row>
    <row r="50" spans="1:27" x14ac:dyDescent="0.15">
      <c r="A50" s="95" t="s">
        <v>468</v>
      </c>
      <c r="B50" s="95">
        <v>80.599999999999994</v>
      </c>
      <c r="C50" s="95">
        <v>88.4</v>
      </c>
      <c r="D50" s="95">
        <v>78.2</v>
      </c>
      <c r="E50" s="95">
        <v>78.5</v>
      </c>
      <c r="F50" s="95">
        <v>77.3</v>
      </c>
      <c r="G50" s="95">
        <v>80.8</v>
      </c>
      <c r="H50" s="95">
        <v>35</v>
      </c>
      <c r="I50" s="95">
        <v>16.7</v>
      </c>
      <c r="J50" s="95">
        <v>89.1</v>
      </c>
      <c r="K50" s="95">
        <v>77.3</v>
      </c>
      <c r="L50" s="95">
        <v>92.6</v>
      </c>
      <c r="M50" s="95">
        <v>78.7</v>
      </c>
      <c r="O50" s="96" t="s">
        <v>468</v>
      </c>
      <c r="P50" s="96">
        <v>32887</v>
      </c>
      <c r="Q50" s="96">
        <v>7714</v>
      </c>
      <c r="R50" s="96">
        <v>25173</v>
      </c>
      <c r="S50" s="96">
        <v>19348</v>
      </c>
      <c r="T50" s="96">
        <v>5825</v>
      </c>
      <c r="U50" s="96">
        <v>1029</v>
      </c>
      <c r="V50" s="96">
        <v>44</v>
      </c>
      <c r="W50" s="96">
        <v>101</v>
      </c>
      <c r="X50" s="96">
        <v>358</v>
      </c>
      <c r="Y50" s="96">
        <v>4293</v>
      </c>
      <c r="Z50" s="96">
        <v>20</v>
      </c>
      <c r="AA50" s="96">
        <v>5128</v>
      </c>
    </row>
    <row r="51" spans="1:27" x14ac:dyDescent="0.15">
      <c r="A51" s="95" t="s">
        <v>469</v>
      </c>
      <c r="B51" s="95">
        <v>80.2</v>
      </c>
      <c r="C51" s="95">
        <v>89.3</v>
      </c>
      <c r="D51" s="95">
        <v>77.099999999999994</v>
      </c>
      <c r="E51" s="95">
        <v>77.8</v>
      </c>
      <c r="F51" s="95">
        <v>74.8</v>
      </c>
      <c r="G51" s="95">
        <v>78.8</v>
      </c>
      <c r="H51" s="95">
        <v>15.1</v>
      </c>
      <c r="I51" s="95">
        <v>38.9</v>
      </c>
      <c r="J51" s="95">
        <v>84.1</v>
      </c>
      <c r="K51" s="95">
        <v>75.5</v>
      </c>
      <c r="L51" s="95" t="s">
        <v>622</v>
      </c>
      <c r="M51" s="95">
        <v>72.2</v>
      </c>
      <c r="O51" s="96" t="s">
        <v>469</v>
      </c>
      <c r="P51" s="96">
        <v>19699</v>
      </c>
      <c r="Q51" s="96">
        <v>5048</v>
      </c>
      <c r="R51" s="96">
        <v>14651</v>
      </c>
      <c r="S51" s="96">
        <v>11093</v>
      </c>
      <c r="T51" s="96">
        <v>3558</v>
      </c>
      <c r="U51" s="96">
        <v>190</v>
      </c>
      <c r="V51" s="96">
        <v>40</v>
      </c>
      <c r="W51" s="96">
        <v>50</v>
      </c>
      <c r="X51" s="96">
        <v>142</v>
      </c>
      <c r="Y51" s="96">
        <v>3136</v>
      </c>
      <c r="Z51" s="96" t="s">
        <v>97</v>
      </c>
      <c r="AA51" s="96">
        <v>3530</v>
      </c>
    </row>
    <row r="52" spans="1:27" x14ac:dyDescent="0.15">
      <c r="A52" s="95" t="s">
        <v>470</v>
      </c>
      <c r="B52" s="95">
        <v>76.599999999999994</v>
      </c>
      <c r="C52" s="95">
        <v>85.9</v>
      </c>
      <c r="D52" s="95">
        <v>73.7</v>
      </c>
      <c r="E52" s="95">
        <v>72.900000000000006</v>
      </c>
      <c r="F52" s="95">
        <v>75.5</v>
      </c>
      <c r="G52" s="95">
        <v>90.9</v>
      </c>
      <c r="H52" s="95">
        <v>23.8</v>
      </c>
      <c r="I52" s="95">
        <v>20</v>
      </c>
      <c r="J52" s="95">
        <v>84.9</v>
      </c>
      <c r="K52" s="95">
        <v>68.7</v>
      </c>
      <c r="L52" s="95">
        <v>94.6</v>
      </c>
      <c r="M52" s="95">
        <v>71.2</v>
      </c>
      <c r="O52" s="96" t="s">
        <v>470</v>
      </c>
      <c r="P52" s="96">
        <v>18657</v>
      </c>
      <c r="Q52" s="96">
        <v>4453</v>
      </c>
      <c r="R52" s="96">
        <v>14204</v>
      </c>
      <c r="S52" s="96">
        <v>9475</v>
      </c>
      <c r="T52" s="96">
        <v>4729</v>
      </c>
      <c r="U52" s="96">
        <v>1386</v>
      </c>
      <c r="V52" s="96">
        <v>31</v>
      </c>
      <c r="W52" s="96">
        <v>71</v>
      </c>
      <c r="X52" s="96">
        <v>402</v>
      </c>
      <c r="Y52" s="96">
        <v>2839</v>
      </c>
      <c r="Z52" s="96">
        <v>140</v>
      </c>
      <c r="AA52" s="96">
        <v>2249</v>
      </c>
    </row>
    <row r="53" spans="1:27" x14ac:dyDescent="0.15">
      <c r="A53" s="95" t="s">
        <v>471</v>
      </c>
      <c r="B53" s="95">
        <v>80.599999999999994</v>
      </c>
      <c r="C53" s="95">
        <v>88.6</v>
      </c>
      <c r="D53" s="95">
        <v>78.3</v>
      </c>
      <c r="E53" s="95">
        <v>78.599999999999994</v>
      </c>
      <c r="F53" s="95">
        <v>77.5</v>
      </c>
      <c r="G53" s="95">
        <v>87.9</v>
      </c>
      <c r="H53" s="95">
        <v>14.7</v>
      </c>
      <c r="I53" s="95">
        <v>37.700000000000003</v>
      </c>
      <c r="J53" s="95">
        <v>86</v>
      </c>
      <c r="K53" s="95">
        <v>72.599999999999994</v>
      </c>
      <c r="L53" s="95">
        <v>98.8</v>
      </c>
      <c r="M53" s="95">
        <v>68.900000000000006</v>
      </c>
      <c r="O53" s="96" t="s">
        <v>471</v>
      </c>
      <c r="P53" s="96">
        <v>32158</v>
      </c>
      <c r="Q53" s="96">
        <v>7100</v>
      </c>
      <c r="R53" s="96">
        <v>25058</v>
      </c>
      <c r="S53" s="96">
        <v>17911</v>
      </c>
      <c r="T53" s="96">
        <v>7147</v>
      </c>
      <c r="U53" s="96">
        <v>2262</v>
      </c>
      <c r="V53" s="96">
        <v>45</v>
      </c>
      <c r="W53" s="96">
        <v>91</v>
      </c>
      <c r="X53" s="96">
        <v>551</v>
      </c>
      <c r="Y53" s="96">
        <v>4198</v>
      </c>
      <c r="Z53" s="96">
        <v>12</v>
      </c>
      <c r="AA53" s="96">
        <v>4249</v>
      </c>
    </row>
    <row r="54" spans="1:27" x14ac:dyDescent="0.15">
      <c r="A54" s="95" t="s">
        <v>472</v>
      </c>
      <c r="B54" s="95">
        <v>83.3</v>
      </c>
      <c r="C54" s="95">
        <v>90.4</v>
      </c>
      <c r="D54" s="95">
        <v>81.8</v>
      </c>
      <c r="E54" s="95">
        <v>84.1</v>
      </c>
      <c r="F54" s="95">
        <v>77.3</v>
      </c>
      <c r="G54" s="95">
        <v>84.1</v>
      </c>
      <c r="H54" s="95">
        <v>114.9</v>
      </c>
      <c r="I54" s="95">
        <v>34.4</v>
      </c>
      <c r="J54" s="95">
        <v>92.7</v>
      </c>
      <c r="K54" s="95">
        <v>71.5</v>
      </c>
      <c r="L54" s="95">
        <v>94.9</v>
      </c>
      <c r="M54" s="95">
        <v>78</v>
      </c>
      <c r="O54" s="96" t="s">
        <v>472</v>
      </c>
      <c r="P54" s="96">
        <v>18635</v>
      </c>
      <c r="Q54" s="96">
        <v>3337</v>
      </c>
      <c r="R54" s="96">
        <v>15298</v>
      </c>
      <c r="S54" s="96">
        <v>10035</v>
      </c>
      <c r="T54" s="96">
        <v>5263</v>
      </c>
      <c r="U54" s="96">
        <v>2015</v>
      </c>
      <c r="V54" s="96">
        <v>24</v>
      </c>
      <c r="W54" s="96">
        <v>47</v>
      </c>
      <c r="X54" s="96">
        <v>278</v>
      </c>
      <c r="Y54" s="96">
        <v>2899</v>
      </c>
      <c r="Z54" s="96">
        <v>68</v>
      </c>
      <c r="AA54" s="96">
        <v>3694</v>
      </c>
    </row>
    <row r="55" spans="1:27" x14ac:dyDescent="0.15">
      <c r="A55" s="95" t="s">
        <v>537</v>
      </c>
      <c r="O55" s="96" t="s">
        <v>537</v>
      </c>
    </row>
    <row r="56" spans="1:27" x14ac:dyDescent="0.15">
      <c r="A56" s="95" t="s">
        <v>381</v>
      </c>
      <c r="B56" s="95">
        <v>72.599999999999994</v>
      </c>
      <c r="C56" s="95">
        <v>88.5</v>
      </c>
      <c r="D56" s="95">
        <v>72.2</v>
      </c>
      <c r="E56" s="95">
        <v>74.2</v>
      </c>
      <c r="F56" s="95">
        <v>67.7</v>
      </c>
      <c r="G56" s="95">
        <v>79.2</v>
      </c>
      <c r="H56" s="95">
        <v>156.5</v>
      </c>
      <c r="I56" s="95">
        <v>24</v>
      </c>
      <c r="J56" s="95">
        <v>73.7</v>
      </c>
      <c r="K56" s="95">
        <v>64.8</v>
      </c>
      <c r="L56" s="95" t="s">
        <v>622</v>
      </c>
      <c r="M56" s="95">
        <v>64.8</v>
      </c>
      <c r="O56" s="96" t="s">
        <v>381</v>
      </c>
      <c r="P56" s="96">
        <v>78913</v>
      </c>
      <c r="Q56" s="96">
        <v>1861</v>
      </c>
      <c r="R56" s="96">
        <v>77052</v>
      </c>
      <c r="S56" s="96">
        <v>53065</v>
      </c>
      <c r="T56" s="96">
        <v>23987</v>
      </c>
      <c r="U56" s="96">
        <v>4645</v>
      </c>
      <c r="V56" s="96">
        <v>99</v>
      </c>
      <c r="W56" s="96">
        <v>162</v>
      </c>
      <c r="X56" s="96">
        <v>212</v>
      </c>
      <c r="Y56" s="96">
        <v>18869</v>
      </c>
      <c r="Z56" s="96" t="s">
        <v>97</v>
      </c>
      <c r="AA56" s="96">
        <v>13449</v>
      </c>
    </row>
    <row r="57" spans="1:27" x14ac:dyDescent="0.15">
      <c r="A57" s="95" t="s">
        <v>474</v>
      </c>
      <c r="B57" s="95">
        <v>79.099999999999994</v>
      </c>
      <c r="C57" s="95">
        <v>89.9</v>
      </c>
      <c r="D57" s="95">
        <v>77.2</v>
      </c>
      <c r="E57" s="95">
        <v>78.099999999999994</v>
      </c>
      <c r="F57" s="95">
        <v>73</v>
      </c>
      <c r="G57" s="95">
        <v>85.3</v>
      </c>
      <c r="H57" s="95">
        <v>599</v>
      </c>
      <c r="I57" s="95">
        <v>15.1</v>
      </c>
      <c r="J57" s="95">
        <v>97.2</v>
      </c>
      <c r="K57" s="95">
        <v>65.5</v>
      </c>
      <c r="L57" s="95">
        <v>99.6</v>
      </c>
      <c r="M57" s="95">
        <v>65.099999999999994</v>
      </c>
      <c r="O57" s="96" t="s">
        <v>474</v>
      </c>
      <c r="P57" s="96">
        <v>36465</v>
      </c>
      <c r="Q57" s="96">
        <v>5552</v>
      </c>
      <c r="R57" s="96">
        <v>30913</v>
      </c>
      <c r="S57" s="96">
        <v>25284</v>
      </c>
      <c r="T57" s="96">
        <v>5629</v>
      </c>
      <c r="U57" s="96">
        <v>1492</v>
      </c>
      <c r="V57" s="96">
        <v>8</v>
      </c>
      <c r="W57" s="96">
        <v>96</v>
      </c>
      <c r="X57" s="96">
        <v>434</v>
      </c>
      <c r="Y57" s="96">
        <v>3599</v>
      </c>
      <c r="Z57" s="96">
        <v>32</v>
      </c>
      <c r="AA57" s="96">
        <v>3169</v>
      </c>
    </row>
    <row r="58" spans="1:27" x14ac:dyDescent="0.15">
      <c r="A58" s="95" t="s">
        <v>475</v>
      </c>
      <c r="B58" s="95">
        <v>74.2</v>
      </c>
      <c r="C58" s="95">
        <v>81.5</v>
      </c>
      <c r="D58" s="95">
        <v>72.900000000000006</v>
      </c>
      <c r="E58" s="95">
        <v>71.7</v>
      </c>
      <c r="F58" s="95">
        <v>75</v>
      </c>
      <c r="G58" s="95">
        <v>77.3</v>
      </c>
      <c r="H58" s="95">
        <v>63.6</v>
      </c>
      <c r="I58" s="95" t="s">
        <v>622</v>
      </c>
      <c r="J58" s="95">
        <v>97.8</v>
      </c>
      <c r="K58" s="95">
        <v>71.900000000000006</v>
      </c>
      <c r="L58" s="95" t="s">
        <v>622</v>
      </c>
      <c r="M58" s="95">
        <v>71.3</v>
      </c>
      <c r="O58" s="96" t="s">
        <v>475</v>
      </c>
      <c r="P58" s="96">
        <v>12400</v>
      </c>
      <c r="Q58" s="96">
        <v>1892</v>
      </c>
      <c r="R58" s="96">
        <v>10508</v>
      </c>
      <c r="S58" s="96">
        <v>6566</v>
      </c>
      <c r="T58" s="96">
        <v>3942</v>
      </c>
      <c r="U58" s="96">
        <v>759</v>
      </c>
      <c r="V58" s="96">
        <v>10</v>
      </c>
      <c r="W58" s="96" t="s">
        <v>97</v>
      </c>
      <c r="X58" s="96">
        <v>325</v>
      </c>
      <c r="Y58" s="96">
        <v>2848</v>
      </c>
      <c r="Z58" s="96" t="s">
        <v>97</v>
      </c>
      <c r="AA58" s="96">
        <v>3996</v>
      </c>
    </row>
    <row r="59" spans="1:27" x14ac:dyDescent="0.15">
      <c r="A59" s="95" t="s">
        <v>18</v>
      </c>
      <c r="B59" s="95">
        <v>77.900000000000006</v>
      </c>
      <c r="C59" s="95">
        <v>86.8</v>
      </c>
      <c r="D59" s="95">
        <v>76.900000000000006</v>
      </c>
      <c r="E59" s="95">
        <v>76.5</v>
      </c>
      <c r="F59" s="95">
        <v>78.2</v>
      </c>
      <c r="G59" s="95">
        <v>82</v>
      </c>
      <c r="H59" s="95">
        <v>65.400000000000006</v>
      </c>
      <c r="I59" s="95">
        <v>27.5</v>
      </c>
      <c r="J59" s="95" t="s">
        <v>622</v>
      </c>
      <c r="K59" s="95">
        <v>78</v>
      </c>
      <c r="L59" s="95" t="s">
        <v>622</v>
      </c>
      <c r="M59" s="95">
        <v>71.7</v>
      </c>
      <c r="O59" s="96" t="s">
        <v>18</v>
      </c>
      <c r="P59" s="96">
        <v>8048</v>
      </c>
      <c r="Q59" s="96">
        <v>786</v>
      </c>
      <c r="R59" s="96">
        <v>7262</v>
      </c>
      <c r="S59" s="96">
        <v>5498</v>
      </c>
      <c r="T59" s="96">
        <v>1764</v>
      </c>
      <c r="U59" s="96">
        <v>381</v>
      </c>
      <c r="V59" s="96">
        <v>10</v>
      </c>
      <c r="W59" s="96">
        <v>20</v>
      </c>
      <c r="X59" s="96" t="s">
        <v>97</v>
      </c>
      <c r="Y59" s="96">
        <v>1353</v>
      </c>
      <c r="Z59" s="96" t="s">
        <v>97</v>
      </c>
      <c r="AA59" s="96">
        <v>2326</v>
      </c>
    </row>
    <row r="60" spans="1:27" x14ac:dyDescent="0.15">
      <c r="A60" s="95" t="s">
        <v>476</v>
      </c>
      <c r="B60" s="95">
        <v>72.3</v>
      </c>
      <c r="C60" s="95">
        <v>73.5</v>
      </c>
      <c r="D60" s="95">
        <v>72.2</v>
      </c>
      <c r="E60" s="95">
        <v>73.099999999999994</v>
      </c>
      <c r="F60" s="95">
        <v>69.400000000000006</v>
      </c>
      <c r="G60" s="95">
        <v>48.8</v>
      </c>
      <c r="H60" s="95">
        <v>102.8</v>
      </c>
      <c r="I60" s="95" t="s">
        <v>97</v>
      </c>
      <c r="J60" s="95" t="s">
        <v>622</v>
      </c>
      <c r="K60" s="95">
        <v>71.5</v>
      </c>
      <c r="L60" s="95" t="s">
        <v>622</v>
      </c>
      <c r="M60" s="95">
        <v>58.9</v>
      </c>
      <c r="O60" s="96" t="s">
        <v>476</v>
      </c>
      <c r="P60" s="96">
        <v>9001</v>
      </c>
      <c r="Q60" s="96">
        <v>1202</v>
      </c>
      <c r="R60" s="96">
        <v>7799</v>
      </c>
      <c r="S60" s="96">
        <v>5758</v>
      </c>
      <c r="T60" s="96">
        <v>2041</v>
      </c>
      <c r="U60" s="96">
        <v>146</v>
      </c>
      <c r="V60" s="96">
        <v>11</v>
      </c>
      <c r="W60" s="96">
        <v>19</v>
      </c>
      <c r="X60" s="96" t="s">
        <v>97</v>
      </c>
      <c r="Y60" s="96">
        <v>1865</v>
      </c>
      <c r="Z60" s="96" t="s">
        <v>97</v>
      </c>
      <c r="AA60" s="96">
        <v>1335</v>
      </c>
    </row>
    <row r="61" spans="1:27" x14ac:dyDescent="0.15">
      <c r="A61" s="95" t="s">
        <v>477</v>
      </c>
      <c r="B61" s="95">
        <v>77.900000000000006</v>
      </c>
      <c r="C61" s="95">
        <v>82.7</v>
      </c>
      <c r="D61" s="95">
        <v>77</v>
      </c>
      <c r="E61" s="95">
        <v>77.7</v>
      </c>
      <c r="F61" s="95">
        <v>74.8</v>
      </c>
      <c r="G61" s="95">
        <v>76.7</v>
      </c>
      <c r="H61" s="95">
        <v>122.2</v>
      </c>
      <c r="I61" s="95">
        <v>31.1</v>
      </c>
      <c r="J61" s="95">
        <v>93.8</v>
      </c>
      <c r="K61" s="95">
        <v>73.599999999999994</v>
      </c>
      <c r="L61" s="95">
        <v>97.8</v>
      </c>
      <c r="M61" s="95">
        <v>70.3</v>
      </c>
      <c r="O61" s="96" t="s">
        <v>477</v>
      </c>
      <c r="P61" s="96">
        <v>27854</v>
      </c>
      <c r="Q61" s="96">
        <v>4460</v>
      </c>
      <c r="R61" s="96">
        <v>23394</v>
      </c>
      <c r="S61" s="96">
        <v>17507</v>
      </c>
      <c r="T61" s="96">
        <v>5887</v>
      </c>
      <c r="U61" s="96">
        <v>686</v>
      </c>
      <c r="V61" s="96">
        <v>26</v>
      </c>
      <c r="W61" s="96">
        <v>76</v>
      </c>
      <c r="X61" s="96">
        <v>375</v>
      </c>
      <c r="Y61" s="96">
        <v>4724</v>
      </c>
      <c r="Z61" s="96">
        <v>56</v>
      </c>
      <c r="AA61" s="96">
        <v>8551</v>
      </c>
    </row>
    <row r="62" spans="1:27" x14ac:dyDescent="0.15">
      <c r="A62" s="95" t="s">
        <v>478</v>
      </c>
      <c r="B62" s="95">
        <v>73.599999999999994</v>
      </c>
      <c r="C62" s="95">
        <v>86.5</v>
      </c>
      <c r="D62" s="95">
        <v>71.5</v>
      </c>
      <c r="E62" s="95">
        <v>73.7</v>
      </c>
      <c r="F62" s="95">
        <v>65.599999999999994</v>
      </c>
      <c r="G62" s="95">
        <v>72.900000000000006</v>
      </c>
      <c r="H62" s="95">
        <v>290</v>
      </c>
      <c r="I62" s="95">
        <v>14.4</v>
      </c>
      <c r="J62" s="95">
        <v>98.2</v>
      </c>
      <c r="K62" s="95">
        <v>61.6</v>
      </c>
      <c r="L62" s="95">
        <v>99.1</v>
      </c>
      <c r="M62" s="95">
        <v>69.099999999999994</v>
      </c>
      <c r="O62" s="96" t="s">
        <v>478</v>
      </c>
      <c r="P62" s="96">
        <v>10968</v>
      </c>
      <c r="Q62" s="96">
        <v>1557</v>
      </c>
      <c r="R62" s="96">
        <v>9411</v>
      </c>
      <c r="S62" s="96">
        <v>6835</v>
      </c>
      <c r="T62" s="96">
        <v>2576</v>
      </c>
      <c r="U62" s="96">
        <v>201</v>
      </c>
      <c r="V62" s="96">
        <v>12</v>
      </c>
      <c r="W62" s="96">
        <v>40</v>
      </c>
      <c r="X62" s="96">
        <v>194</v>
      </c>
      <c r="Y62" s="96">
        <v>2129</v>
      </c>
      <c r="Z62" s="96">
        <v>54</v>
      </c>
      <c r="AA62" s="96">
        <v>2588</v>
      </c>
    </row>
    <row r="63" spans="1:27" x14ac:dyDescent="0.15">
      <c r="A63" s="95" t="s">
        <v>19</v>
      </c>
      <c r="B63" s="95">
        <v>76.900000000000006</v>
      </c>
      <c r="C63" s="95">
        <v>87.7</v>
      </c>
      <c r="D63" s="95">
        <v>76</v>
      </c>
      <c r="E63" s="95">
        <v>78.3</v>
      </c>
      <c r="F63" s="95">
        <v>71.599999999999994</v>
      </c>
      <c r="G63" s="95">
        <v>81.599999999999994</v>
      </c>
      <c r="H63" s="95">
        <v>34.4</v>
      </c>
      <c r="I63" s="95" t="s">
        <v>622</v>
      </c>
      <c r="J63" s="95">
        <v>78</v>
      </c>
      <c r="K63" s="95">
        <v>66</v>
      </c>
      <c r="L63" s="95">
        <v>71</v>
      </c>
      <c r="M63" s="95">
        <v>68.2</v>
      </c>
      <c r="O63" s="96" t="s">
        <v>19</v>
      </c>
      <c r="P63" s="96">
        <v>7253</v>
      </c>
      <c r="Q63" s="96">
        <v>578</v>
      </c>
      <c r="R63" s="96">
        <v>6675</v>
      </c>
      <c r="S63" s="96">
        <v>4110</v>
      </c>
      <c r="T63" s="96">
        <v>2565</v>
      </c>
      <c r="U63" s="96">
        <v>383</v>
      </c>
      <c r="V63" s="96">
        <v>6</v>
      </c>
      <c r="W63" s="96" t="s">
        <v>97</v>
      </c>
      <c r="X63" s="96">
        <v>602</v>
      </c>
      <c r="Y63" s="96">
        <v>1574</v>
      </c>
      <c r="Z63" s="96">
        <v>211</v>
      </c>
      <c r="AA63" s="96">
        <v>895</v>
      </c>
    </row>
    <row r="64" spans="1:27" x14ac:dyDescent="0.15">
      <c r="A64" s="95" t="s">
        <v>493</v>
      </c>
      <c r="B64" s="95">
        <v>79.8</v>
      </c>
      <c r="C64" s="95">
        <v>91.5</v>
      </c>
      <c r="D64" s="95">
        <v>76.7</v>
      </c>
      <c r="E64" s="95">
        <v>76.3</v>
      </c>
      <c r="F64" s="95">
        <v>77.900000000000006</v>
      </c>
      <c r="G64" s="95">
        <v>85</v>
      </c>
      <c r="H64" s="95">
        <v>41.5</v>
      </c>
      <c r="I64" s="95">
        <v>17.7</v>
      </c>
      <c r="J64" s="95">
        <v>98</v>
      </c>
      <c r="K64" s="95">
        <v>77.7</v>
      </c>
      <c r="L64" s="95">
        <v>98.2</v>
      </c>
      <c r="M64" s="95">
        <v>72.2</v>
      </c>
      <c r="O64" s="96" t="s">
        <v>493</v>
      </c>
      <c r="P64" s="96">
        <v>10527</v>
      </c>
      <c r="Q64" s="96">
        <v>2221</v>
      </c>
      <c r="R64" s="96">
        <v>8306</v>
      </c>
      <c r="S64" s="96">
        <v>6208</v>
      </c>
      <c r="T64" s="96">
        <v>2098</v>
      </c>
      <c r="U64" s="96">
        <v>236</v>
      </c>
      <c r="V64" s="96">
        <v>8</v>
      </c>
      <c r="W64" s="96">
        <v>30</v>
      </c>
      <c r="X64" s="96">
        <v>39</v>
      </c>
      <c r="Y64" s="96">
        <v>1785</v>
      </c>
      <c r="Z64" s="96">
        <v>27</v>
      </c>
      <c r="AA64" s="96">
        <v>1501</v>
      </c>
    </row>
    <row r="65" spans="1:27" x14ac:dyDescent="0.15">
      <c r="A65" s="95" t="s">
        <v>479</v>
      </c>
      <c r="B65" s="95">
        <v>72.7</v>
      </c>
      <c r="C65" s="95">
        <v>75</v>
      </c>
      <c r="D65" s="95">
        <v>72.400000000000006</v>
      </c>
      <c r="E65" s="95">
        <v>72.2</v>
      </c>
      <c r="F65" s="95">
        <v>72.8</v>
      </c>
      <c r="G65" s="95">
        <v>60.5</v>
      </c>
      <c r="H65" s="95">
        <v>80</v>
      </c>
      <c r="I65" s="95">
        <v>28.1</v>
      </c>
      <c r="J65" s="95" t="s">
        <v>622</v>
      </c>
      <c r="K65" s="95">
        <v>74.599999999999994</v>
      </c>
      <c r="L65" s="95" t="s">
        <v>622</v>
      </c>
      <c r="M65" s="95">
        <v>72.400000000000006</v>
      </c>
      <c r="O65" s="96" t="s">
        <v>479</v>
      </c>
      <c r="P65" s="96">
        <v>7400</v>
      </c>
      <c r="Q65" s="96">
        <v>925</v>
      </c>
      <c r="R65" s="96">
        <v>6475</v>
      </c>
      <c r="S65" s="96">
        <v>4978</v>
      </c>
      <c r="T65" s="96">
        <v>1497</v>
      </c>
      <c r="U65" s="96">
        <v>36</v>
      </c>
      <c r="V65" s="96">
        <v>6</v>
      </c>
      <c r="W65" s="96">
        <v>50</v>
      </c>
      <c r="X65" s="96" t="s">
        <v>97</v>
      </c>
      <c r="Y65" s="96">
        <v>1405</v>
      </c>
      <c r="Z65" s="96" t="s">
        <v>97</v>
      </c>
      <c r="AA65" s="96">
        <v>3006</v>
      </c>
    </row>
    <row r="66" spans="1:27" x14ac:dyDescent="0.15">
      <c r="A66" s="95" t="s">
        <v>498</v>
      </c>
      <c r="B66" s="95">
        <v>78.7</v>
      </c>
      <c r="C66" s="95">
        <v>81.900000000000006</v>
      </c>
      <c r="D66" s="95">
        <v>78</v>
      </c>
      <c r="E66" s="95">
        <v>79.3</v>
      </c>
      <c r="F66" s="95">
        <v>76.099999999999994</v>
      </c>
      <c r="G66" s="95">
        <v>71.599999999999994</v>
      </c>
      <c r="H66" s="95">
        <v>72</v>
      </c>
      <c r="I66" s="95">
        <v>21.8</v>
      </c>
      <c r="J66" s="95">
        <v>74.400000000000006</v>
      </c>
      <c r="K66" s="95">
        <v>77.7</v>
      </c>
      <c r="L66" s="95" t="s">
        <v>622</v>
      </c>
      <c r="M66" s="95">
        <v>75.400000000000006</v>
      </c>
      <c r="O66" s="96" t="s">
        <v>498</v>
      </c>
      <c r="P66" s="96">
        <v>8377</v>
      </c>
      <c r="Q66" s="96">
        <v>1468</v>
      </c>
      <c r="R66" s="96">
        <v>6909</v>
      </c>
      <c r="S66" s="96">
        <v>4110</v>
      </c>
      <c r="T66" s="96">
        <v>2799</v>
      </c>
      <c r="U66" s="96">
        <v>311</v>
      </c>
      <c r="V66" s="96">
        <v>10</v>
      </c>
      <c r="W66" s="96">
        <v>40</v>
      </c>
      <c r="X66" s="96">
        <v>158</v>
      </c>
      <c r="Y66" s="96">
        <v>2280</v>
      </c>
      <c r="Z66" s="96" t="s">
        <v>97</v>
      </c>
      <c r="AA66" s="96">
        <v>3314</v>
      </c>
    </row>
    <row r="67" spans="1:27" x14ac:dyDescent="0.15">
      <c r="A67" s="95" t="s">
        <v>5</v>
      </c>
      <c r="B67" s="95">
        <v>75.3</v>
      </c>
      <c r="C67" s="95">
        <v>83.3</v>
      </c>
      <c r="D67" s="95">
        <v>74.2</v>
      </c>
      <c r="E67" s="95">
        <v>74.5</v>
      </c>
      <c r="F67" s="95">
        <v>73.599999999999994</v>
      </c>
      <c r="G67" s="95">
        <v>83.4</v>
      </c>
      <c r="H67" s="95">
        <v>123.3</v>
      </c>
      <c r="I67" s="95">
        <v>75.5</v>
      </c>
      <c r="J67" s="95">
        <v>92.6</v>
      </c>
      <c r="K67" s="95">
        <v>69.2</v>
      </c>
      <c r="L67" s="95" t="s">
        <v>622</v>
      </c>
      <c r="M67" s="95">
        <v>69.3</v>
      </c>
      <c r="O67" s="96" t="s">
        <v>5</v>
      </c>
      <c r="P67" s="96">
        <v>24067</v>
      </c>
      <c r="Q67" s="96">
        <v>2992</v>
      </c>
      <c r="R67" s="96">
        <v>21075</v>
      </c>
      <c r="S67" s="96">
        <v>14580</v>
      </c>
      <c r="T67" s="96">
        <v>6495</v>
      </c>
      <c r="U67" s="96">
        <v>1457</v>
      </c>
      <c r="V67" s="96">
        <v>12</v>
      </c>
      <c r="W67" s="96">
        <v>50</v>
      </c>
      <c r="X67" s="96">
        <v>325</v>
      </c>
      <c r="Y67" s="96">
        <v>4651</v>
      </c>
      <c r="Z67" s="96" t="s">
        <v>97</v>
      </c>
      <c r="AA67" s="96">
        <v>6319</v>
      </c>
    </row>
    <row r="68" spans="1:27" x14ac:dyDescent="0.15">
      <c r="A68" s="95" t="s">
        <v>480</v>
      </c>
      <c r="B68" s="95">
        <v>71.5</v>
      </c>
      <c r="C68" s="95">
        <v>84.6</v>
      </c>
      <c r="D68" s="95">
        <v>70.2</v>
      </c>
      <c r="E68" s="95">
        <v>74.3</v>
      </c>
      <c r="F68" s="95">
        <v>62.9</v>
      </c>
      <c r="G68" s="95">
        <v>54.1</v>
      </c>
      <c r="H68" s="95">
        <v>210.5</v>
      </c>
      <c r="I68" s="95">
        <v>2</v>
      </c>
      <c r="J68" s="95">
        <v>78.3</v>
      </c>
      <c r="K68" s="95">
        <v>66</v>
      </c>
      <c r="L68" s="95">
        <v>96.2</v>
      </c>
      <c r="M68" s="95">
        <v>67.7</v>
      </c>
      <c r="O68" s="96" t="s">
        <v>480</v>
      </c>
      <c r="P68" s="96">
        <v>21021</v>
      </c>
      <c r="Q68" s="96">
        <v>1844</v>
      </c>
      <c r="R68" s="96">
        <v>19177</v>
      </c>
      <c r="S68" s="96">
        <v>12494</v>
      </c>
      <c r="T68" s="96">
        <v>6683</v>
      </c>
      <c r="U68" s="96">
        <v>1768</v>
      </c>
      <c r="V68" s="96">
        <v>8</v>
      </c>
      <c r="W68" s="96">
        <v>117</v>
      </c>
      <c r="X68" s="96">
        <v>388</v>
      </c>
      <c r="Y68" s="96">
        <v>4402</v>
      </c>
      <c r="Z68" s="96">
        <v>60</v>
      </c>
      <c r="AA68" s="96">
        <v>3966</v>
      </c>
    </row>
    <row r="69" spans="1:27" x14ac:dyDescent="0.15">
      <c r="A69" s="95" t="s">
        <v>481</v>
      </c>
      <c r="B69" s="95">
        <v>75.3</v>
      </c>
      <c r="C69" s="95">
        <v>99.4</v>
      </c>
      <c r="D69" s="95">
        <v>75.2</v>
      </c>
      <c r="E69" s="95">
        <v>77.3</v>
      </c>
      <c r="F69" s="95">
        <v>65.3</v>
      </c>
      <c r="G69" s="95">
        <v>70.400000000000006</v>
      </c>
      <c r="H69" s="95">
        <v>43.8</v>
      </c>
      <c r="I69" s="95">
        <v>46.8</v>
      </c>
      <c r="J69" s="95" t="s">
        <v>622</v>
      </c>
      <c r="K69" s="95">
        <v>65.400000000000006</v>
      </c>
      <c r="L69" s="95" t="s">
        <v>622</v>
      </c>
      <c r="M69" s="95">
        <v>70</v>
      </c>
      <c r="O69" s="96" t="s">
        <v>481</v>
      </c>
      <c r="P69" s="96">
        <v>31741</v>
      </c>
      <c r="Q69" s="96">
        <v>50</v>
      </c>
      <c r="R69" s="96">
        <v>31691</v>
      </c>
      <c r="S69" s="96">
        <v>26173</v>
      </c>
      <c r="T69" s="96">
        <v>5518</v>
      </c>
      <c r="U69" s="96">
        <v>175</v>
      </c>
      <c r="V69" s="96">
        <v>33</v>
      </c>
      <c r="W69" s="96">
        <v>39</v>
      </c>
      <c r="X69" s="96" t="s">
        <v>97</v>
      </c>
      <c r="Y69" s="96">
        <v>5271</v>
      </c>
      <c r="Z69" s="96" t="s">
        <v>97</v>
      </c>
      <c r="AA69" s="96">
        <v>8493</v>
      </c>
    </row>
    <row r="70" spans="1:27" x14ac:dyDescent="0.15">
      <c r="A70" s="95" t="s">
        <v>482</v>
      </c>
      <c r="B70" s="95">
        <v>81.2</v>
      </c>
      <c r="C70" s="95">
        <v>84.2</v>
      </c>
      <c r="D70" s="95">
        <v>80.7</v>
      </c>
      <c r="E70" s="95">
        <v>83</v>
      </c>
      <c r="F70" s="95">
        <v>71.599999999999994</v>
      </c>
      <c r="G70" s="95">
        <v>77.099999999999994</v>
      </c>
      <c r="H70" s="95">
        <v>182.8</v>
      </c>
      <c r="I70" s="95">
        <v>85.4</v>
      </c>
      <c r="J70" s="95" t="s">
        <v>622</v>
      </c>
      <c r="K70" s="95">
        <v>66.3</v>
      </c>
      <c r="L70" s="95" t="s">
        <v>622</v>
      </c>
      <c r="M70" s="95">
        <v>80</v>
      </c>
      <c r="O70" s="96" t="s">
        <v>482</v>
      </c>
      <c r="P70" s="96">
        <v>11928</v>
      </c>
      <c r="Q70" s="96">
        <v>1757</v>
      </c>
      <c r="R70" s="96">
        <v>10171</v>
      </c>
      <c r="S70" s="96">
        <v>8144</v>
      </c>
      <c r="T70" s="96">
        <v>2027</v>
      </c>
      <c r="U70" s="96">
        <v>844</v>
      </c>
      <c r="V70" s="96">
        <v>7</v>
      </c>
      <c r="W70" s="96">
        <v>40</v>
      </c>
      <c r="X70" s="96" t="s">
        <v>97</v>
      </c>
      <c r="Y70" s="96">
        <v>1136</v>
      </c>
      <c r="Z70" s="96" t="s">
        <v>97</v>
      </c>
      <c r="AA70" s="96">
        <v>2328</v>
      </c>
    </row>
    <row r="71" spans="1:27" x14ac:dyDescent="0.15">
      <c r="A71" s="95" t="s">
        <v>483</v>
      </c>
      <c r="B71" s="95">
        <v>73.8</v>
      </c>
      <c r="C71" s="95">
        <v>80.3</v>
      </c>
      <c r="D71" s="95">
        <v>72.5</v>
      </c>
      <c r="E71" s="95">
        <v>72.400000000000006</v>
      </c>
      <c r="F71" s="95">
        <v>73.099999999999994</v>
      </c>
      <c r="G71" s="95">
        <v>87.4</v>
      </c>
      <c r="H71" s="95">
        <v>30.3</v>
      </c>
      <c r="I71" s="95">
        <v>46.7</v>
      </c>
      <c r="J71" s="95">
        <v>78</v>
      </c>
      <c r="K71" s="95">
        <v>71</v>
      </c>
      <c r="L71" s="95" t="s">
        <v>622</v>
      </c>
      <c r="M71" s="95">
        <v>69.599999999999994</v>
      </c>
      <c r="O71" s="96" t="s">
        <v>483</v>
      </c>
      <c r="P71" s="96">
        <v>18807</v>
      </c>
      <c r="Q71" s="96">
        <v>3161</v>
      </c>
      <c r="R71" s="96">
        <v>15646</v>
      </c>
      <c r="S71" s="96">
        <v>13052</v>
      </c>
      <c r="T71" s="96">
        <v>2594</v>
      </c>
      <c r="U71" s="96">
        <v>414</v>
      </c>
      <c r="V71" s="96">
        <v>10</v>
      </c>
      <c r="W71" s="96">
        <v>50</v>
      </c>
      <c r="X71" s="96">
        <v>57</v>
      </c>
      <c r="Y71" s="96">
        <v>2063</v>
      </c>
      <c r="Z71" s="96" t="s">
        <v>97</v>
      </c>
      <c r="AA71" s="96">
        <v>4829</v>
      </c>
    </row>
    <row r="72" spans="1:27" x14ac:dyDescent="0.15">
      <c r="A72" s="95" t="s">
        <v>505</v>
      </c>
      <c r="B72" s="95">
        <v>74.8</v>
      </c>
      <c r="C72" s="95">
        <v>78</v>
      </c>
      <c r="D72" s="95">
        <v>73.900000000000006</v>
      </c>
      <c r="E72" s="95">
        <v>74.5</v>
      </c>
      <c r="F72" s="95">
        <v>71.099999999999994</v>
      </c>
      <c r="G72" s="95">
        <v>85.6</v>
      </c>
      <c r="H72" s="95">
        <v>56.1</v>
      </c>
      <c r="I72" s="95">
        <v>30.6</v>
      </c>
      <c r="J72" s="95">
        <v>83.6</v>
      </c>
      <c r="K72" s="95">
        <v>69.599999999999994</v>
      </c>
      <c r="L72" s="95" t="s">
        <v>622</v>
      </c>
      <c r="M72" s="95">
        <v>66.8</v>
      </c>
      <c r="O72" s="96" t="s">
        <v>505</v>
      </c>
      <c r="P72" s="96">
        <v>10932</v>
      </c>
      <c r="Q72" s="96">
        <v>2420</v>
      </c>
      <c r="R72" s="96">
        <v>8512</v>
      </c>
      <c r="S72" s="96">
        <v>6912</v>
      </c>
      <c r="T72" s="96">
        <v>1600</v>
      </c>
      <c r="U72" s="96">
        <v>238</v>
      </c>
      <c r="V72" s="96">
        <v>8</v>
      </c>
      <c r="W72" s="96">
        <v>53</v>
      </c>
      <c r="X72" s="96">
        <v>55</v>
      </c>
      <c r="Y72" s="96">
        <v>1246</v>
      </c>
      <c r="Z72" s="96" t="s">
        <v>97</v>
      </c>
      <c r="AA72" s="96">
        <v>3660</v>
      </c>
    </row>
    <row r="73" spans="1:27" x14ac:dyDescent="0.15">
      <c r="A73" s="95" t="s">
        <v>484</v>
      </c>
      <c r="B73" s="95">
        <v>81</v>
      </c>
      <c r="C73" s="95">
        <v>94.3</v>
      </c>
      <c r="D73" s="95">
        <v>78.2</v>
      </c>
      <c r="E73" s="95">
        <v>79.8</v>
      </c>
      <c r="F73" s="95">
        <v>73.5</v>
      </c>
      <c r="G73" s="95">
        <v>79.8</v>
      </c>
      <c r="H73" s="95">
        <v>121.2</v>
      </c>
      <c r="I73" s="95">
        <v>52.5</v>
      </c>
      <c r="J73" s="95">
        <v>85.8</v>
      </c>
      <c r="K73" s="95">
        <v>72.2</v>
      </c>
      <c r="L73" s="95" t="s">
        <v>622</v>
      </c>
      <c r="M73" s="95">
        <v>74.099999999999994</v>
      </c>
      <c r="O73" s="96" t="s">
        <v>484</v>
      </c>
      <c r="P73" s="96">
        <v>13771</v>
      </c>
      <c r="Q73" s="96">
        <v>2420</v>
      </c>
      <c r="R73" s="96">
        <v>11351</v>
      </c>
      <c r="S73" s="96">
        <v>8535</v>
      </c>
      <c r="T73" s="96">
        <v>2816</v>
      </c>
      <c r="U73" s="96">
        <v>308</v>
      </c>
      <c r="V73" s="96">
        <v>18</v>
      </c>
      <c r="W73" s="96">
        <v>41</v>
      </c>
      <c r="X73" s="96">
        <v>97</v>
      </c>
      <c r="Y73" s="96">
        <v>2352</v>
      </c>
      <c r="Z73" s="96" t="s">
        <v>97</v>
      </c>
      <c r="AA73" s="96">
        <v>3022</v>
      </c>
    </row>
    <row r="74" spans="1:27" x14ac:dyDescent="0.15">
      <c r="A74" s="95" t="s">
        <v>10</v>
      </c>
      <c r="B74" s="95">
        <v>78.099999999999994</v>
      </c>
      <c r="C74" s="95">
        <v>88</v>
      </c>
      <c r="D74" s="95">
        <v>75.8</v>
      </c>
      <c r="E74" s="95">
        <v>78.900000000000006</v>
      </c>
      <c r="F74" s="95">
        <v>62</v>
      </c>
      <c r="G74" s="95">
        <v>60.8</v>
      </c>
      <c r="H74" s="95">
        <v>57</v>
      </c>
      <c r="I74" s="95">
        <v>29.6</v>
      </c>
      <c r="J74" s="95">
        <v>82.8</v>
      </c>
      <c r="K74" s="95">
        <v>61.2</v>
      </c>
      <c r="L74" s="95" t="s">
        <v>622</v>
      </c>
      <c r="M74" s="95">
        <v>68.599999999999994</v>
      </c>
      <c r="O74" s="96" t="s">
        <v>10</v>
      </c>
      <c r="P74" s="96">
        <v>18741</v>
      </c>
      <c r="Q74" s="96">
        <v>3447</v>
      </c>
      <c r="R74" s="96">
        <v>15294</v>
      </c>
      <c r="S74" s="96">
        <v>12540</v>
      </c>
      <c r="T74" s="96">
        <v>2754</v>
      </c>
      <c r="U74" s="96">
        <v>813</v>
      </c>
      <c r="V74" s="96">
        <v>16</v>
      </c>
      <c r="W74" s="96">
        <v>58</v>
      </c>
      <c r="X74" s="96">
        <v>209</v>
      </c>
      <c r="Y74" s="96">
        <v>1658</v>
      </c>
      <c r="Z74" s="96" t="s">
        <v>97</v>
      </c>
      <c r="AA74" s="96">
        <v>4506</v>
      </c>
    </row>
    <row r="75" spans="1:27" x14ac:dyDescent="0.15">
      <c r="A75" s="95" t="s">
        <v>485</v>
      </c>
      <c r="B75" s="95">
        <v>79.599999999999994</v>
      </c>
      <c r="C75" s="95">
        <v>88.2</v>
      </c>
      <c r="D75" s="95">
        <v>78.400000000000006</v>
      </c>
      <c r="E75" s="95">
        <v>78.400000000000006</v>
      </c>
      <c r="F75" s="95">
        <v>78.400000000000006</v>
      </c>
      <c r="G75" s="95">
        <v>83.5</v>
      </c>
      <c r="H75" s="95">
        <v>376.6</v>
      </c>
      <c r="I75" s="95">
        <v>32.799999999999997</v>
      </c>
      <c r="J75" s="95">
        <v>87.7</v>
      </c>
      <c r="K75" s="95">
        <v>76.099999999999994</v>
      </c>
      <c r="L75" s="95">
        <v>61.9</v>
      </c>
      <c r="M75" s="95">
        <v>79.7</v>
      </c>
      <c r="O75" s="96" t="s">
        <v>485</v>
      </c>
      <c r="P75" s="96">
        <v>21329</v>
      </c>
      <c r="Q75" s="96">
        <v>2594</v>
      </c>
      <c r="R75" s="96">
        <v>18735</v>
      </c>
      <c r="S75" s="96">
        <v>13433</v>
      </c>
      <c r="T75" s="96">
        <v>5302</v>
      </c>
      <c r="U75" s="96">
        <v>1289</v>
      </c>
      <c r="V75" s="96">
        <v>8</v>
      </c>
      <c r="W75" s="96">
        <v>58</v>
      </c>
      <c r="X75" s="96">
        <v>228</v>
      </c>
      <c r="Y75" s="96">
        <v>3719</v>
      </c>
      <c r="Z75" s="96">
        <v>10</v>
      </c>
      <c r="AA75" s="96">
        <v>3908</v>
      </c>
    </row>
    <row r="76" spans="1:27" x14ac:dyDescent="0.15">
      <c r="A76" s="95" t="s">
        <v>513</v>
      </c>
      <c r="B76" s="95">
        <v>79.5</v>
      </c>
      <c r="C76" s="95">
        <v>88.7</v>
      </c>
      <c r="D76" s="95">
        <v>77.3</v>
      </c>
      <c r="E76" s="95">
        <v>77.5</v>
      </c>
      <c r="F76" s="95">
        <v>76.599999999999994</v>
      </c>
      <c r="G76" s="95">
        <v>60.4</v>
      </c>
      <c r="H76" s="95">
        <v>116.7</v>
      </c>
      <c r="I76" s="95">
        <v>41.8</v>
      </c>
      <c r="J76" s="95">
        <v>89</v>
      </c>
      <c r="K76" s="95">
        <v>79.5</v>
      </c>
      <c r="L76" s="95" t="s">
        <v>622</v>
      </c>
      <c r="M76" s="95">
        <v>79.099999999999994</v>
      </c>
      <c r="O76" s="96" t="s">
        <v>513</v>
      </c>
      <c r="P76" s="96">
        <v>14962</v>
      </c>
      <c r="Q76" s="96">
        <v>2883</v>
      </c>
      <c r="R76" s="96">
        <v>12079</v>
      </c>
      <c r="S76" s="96">
        <v>9700</v>
      </c>
      <c r="T76" s="96">
        <v>2379</v>
      </c>
      <c r="U76" s="96">
        <v>368</v>
      </c>
      <c r="V76" s="96">
        <v>8</v>
      </c>
      <c r="W76" s="96">
        <v>25</v>
      </c>
      <c r="X76" s="96">
        <v>80</v>
      </c>
      <c r="Y76" s="96">
        <v>1898</v>
      </c>
      <c r="Z76" s="96" t="s">
        <v>97</v>
      </c>
      <c r="AA76" s="96">
        <v>2028</v>
      </c>
    </row>
    <row r="77" spans="1:27" x14ac:dyDescent="0.15">
      <c r="A77" s="95" t="s">
        <v>382</v>
      </c>
      <c r="O77" s="96" t="s">
        <v>382</v>
      </c>
    </row>
    <row r="78" spans="1:27" x14ac:dyDescent="0.15">
      <c r="A78" s="95" t="s">
        <v>486</v>
      </c>
      <c r="B78" s="95">
        <v>73.900000000000006</v>
      </c>
      <c r="C78" s="95">
        <v>95.1</v>
      </c>
      <c r="D78" s="95">
        <v>72</v>
      </c>
      <c r="E78" s="95">
        <v>72.7</v>
      </c>
      <c r="F78" s="95">
        <v>70.599999999999994</v>
      </c>
      <c r="G78" s="95">
        <v>74.5</v>
      </c>
      <c r="H78" s="95">
        <v>25.7</v>
      </c>
      <c r="I78" s="95">
        <v>42.5</v>
      </c>
      <c r="J78" s="95">
        <v>47.5</v>
      </c>
      <c r="K78" s="95">
        <v>70.8</v>
      </c>
      <c r="L78" s="95" t="s">
        <v>622</v>
      </c>
      <c r="M78" s="95">
        <v>65.7</v>
      </c>
      <c r="O78" s="96" t="s">
        <v>486</v>
      </c>
      <c r="P78" s="96">
        <v>6935</v>
      </c>
      <c r="Q78" s="96">
        <v>585</v>
      </c>
      <c r="R78" s="96">
        <v>6350</v>
      </c>
      <c r="S78" s="96">
        <v>4019</v>
      </c>
      <c r="T78" s="96">
        <v>2331</v>
      </c>
      <c r="U78" s="96">
        <v>353</v>
      </c>
      <c r="V78" s="96">
        <v>6</v>
      </c>
      <c r="W78" s="96">
        <v>20</v>
      </c>
      <c r="X78" s="96">
        <v>41</v>
      </c>
      <c r="Y78" s="96">
        <v>1911</v>
      </c>
      <c r="Z78" s="96" t="s">
        <v>97</v>
      </c>
      <c r="AA78" s="96">
        <v>1369</v>
      </c>
    </row>
    <row r="79" spans="1:27" x14ac:dyDescent="0.15">
      <c r="A79" s="95" t="s">
        <v>487</v>
      </c>
      <c r="B79" s="95">
        <v>76.8</v>
      </c>
      <c r="C79" s="95">
        <v>91.1</v>
      </c>
      <c r="D79" s="95">
        <v>75.8</v>
      </c>
      <c r="E79" s="95">
        <v>76</v>
      </c>
      <c r="F79" s="95">
        <v>75.599999999999994</v>
      </c>
      <c r="G79" s="95">
        <v>76.900000000000006</v>
      </c>
      <c r="H79" s="95">
        <v>13.2</v>
      </c>
      <c r="I79" s="95">
        <v>26.5</v>
      </c>
      <c r="J79" s="95">
        <v>94.5</v>
      </c>
      <c r="K79" s="95">
        <v>73.599999999999994</v>
      </c>
      <c r="L79" s="95" t="s">
        <v>622</v>
      </c>
      <c r="M79" s="95">
        <v>67.400000000000006</v>
      </c>
      <c r="O79" s="96" t="s">
        <v>487</v>
      </c>
      <c r="P79" s="96">
        <v>6079</v>
      </c>
      <c r="Q79" s="96">
        <v>400</v>
      </c>
      <c r="R79" s="96">
        <v>5679</v>
      </c>
      <c r="S79" s="96">
        <v>3551</v>
      </c>
      <c r="T79" s="96">
        <v>2128</v>
      </c>
      <c r="U79" s="96">
        <v>914</v>
      </c>
      <c r="V79" s="96">
        <v>6</v>
      </c>
      <c r="W79" s="96">
        <v>15</v>
      </c>
      <c r="X79" s="96">
        <v>116</v>
      </c>
      <c r="Y79" s="96">
        <v>1077</v>
      </c>
      <c r="Z79" s="96" t="s">
        <v>97</v>
      </c>
      <c r="AA79" s="96">
        <v>888</v>
      </c>
    </row>
    <row r="80" spans="1:27" x14ac:dyDescent="0.15">
      <c r="A80" s="95" t="s">
        <v>488</v>
      </c>
      <c r="B80" s="95">
        <v>75.2</v>
      </c>
      <c r="C80" s="95">
        <v>80</v>
      </c>
      <c r="D80" s="95">
        <v>74.2</v>
      </c>
      <c r="E80" s="95">
        <v>66.3</v>
      </c>
      <c r="F80" s="95">
        <v>82.7</v>
      </c>
      <c r="G80" s="95">
        <v>94</v>
      </c>
      <c r="H80" s="95">
        <v>17.5</v>
      </c>
      <c r="I80" s="95">
        <v>38.6</v>
      </c>
      <c r="J80" s="95">
        <v>95.1</v>
      </c>
      <c r="K80" s="95">
        <v>77.599999999999994</v>
      </c>
      <c r="L80" s="95">
        <v>98.1</v>
      </c>
      <c r="M80" s="95">
        <v>63.2</v>
      </c>
      <c r="O80" s="96" t="s">
        <v>488</v>
      </c>
      <c r="P80" s="96">
        <v>4353</v>
      </c>
      <c r="Q80" s="96">
        <v>728</v>
      </c>
      <c r="R80" s="96">
        <v>3625</v>
      </c>
      <c r="S80" s="96">
        <v>1869</v>
      </c>
      <c r="T80" s="96">
        <v>1756</v>
      </c>
      <c r="U80" s="96">
        <v>436</v>
      </c>
      <c r="V80" s="96">
        <v>5</v>
      </c>
      <c r="W80" s="96">
        <v>33</v>
      </c>
      <c r="X80" s="96">
        <v>197</v>
      </c>
      <c r="Y80" s="96">
        <v>1085</v>
      </c>
      <c r="Z80" s="96">
        <v>39</v>
      </c>
      <c r="AA80" s="96">
        <v>1143</v>
      </c>
    </row>
    <row r="81" spans="1:27" x14ac:dyDescent="0.15">
      <c r="A81" s="95" t="s">
        <v>608</v>
      </c>
      <c r="B81" s="95">
        <v>78.7</v>
      </c>
      <c r="C81" s="95">
        <v>95.8</v>
      </c>
      <c r="D81" s="95">
        <v>73.599999999999994</v>
      </c>
      <c r="E81" s="95">
        <v>72.7</v>
      </c>
      <c r="F81" s="95">
        <v>74.5</v>
      </c>
      <c r="G81" s="95">
        <v>73.3</v>
      </c>
      <c r="H81" s="95">
        <v>16.8</v>
      </c>
      <c r="I81" s="95" t="s">
        <v>622</v>
      </c>
      <c r="J81" s="95" t="s">
        <v>622</v>
      </c>
      <c r="K81" s="95">
        <v>75.5</v>
      </c>
      <c r="L81" s="95" t="s">
        <v>622</v>
      </c>
      <c r="M81" s="95">
        <v>63</v>
      </c>
      <c r="O81" s="96" t="s">
        <v>608</v>
      </c>
      <c r="P81" s="96">
        <v>3949</v>
      </c>
      <c r="Q81" s="96">
        <v>903</v>
      </c>
      <c r="R81" s="96">
        <v>3046</v>
      </c>
      <c r="S81" s="96">
        <v>1570</v>
      </c>
      <c r="T81" s="96">
        <v>1476</v>
      </c>
      <c r="U81" s="96">
        <v>484</v>
      </c>
      <c r="V81" s="96">
        <v>6</v>
      </c>
      <c r="W81" s="96" t="s">
        <v>97</v>
      </c>
      <c r="X81" s="96" t="s">
        <v>97</v>
      </c>
      <c r="Y81" s="96">
        <v>986</v>
      </c>
      <c r="Z81" s="96" t="s">
        <v>97</v>
      </c>
      <c r="AA81" s="96">
        <v>1510</v>
      </c>
    </row>
    <row r="82" spans="1:27" x14ac:dyDescent="0.15">
      <c r="A82" s="95" t="s">
        <v>520</v>
      </c>
      <c r="B82" s="95">
        <v>75.5</v>
      </c>
      <c r="C82" s="95">
        <v>87.1</v>
      </c>
      <c r="D82" s="95">
        <v>71.900000000000006</v>
      </c>
      <c r="E82" s="95">
        <v>71.599999999999994</v>
      </c>
      <c r="F82" s="95">
        <v>73.400000000000006</v>
      </c>
      <c r="G82" s="95">
        <v>44.1</v>
      </c>
      <c r="H82" s="95">
        <v>15.6</v>
      </c>
      <c r="I82" s="95">
        <v>37</v>
      </c>
      <c r="J82" s="95">
        <v>89.9</v>
      </c>
      <c r="K82" s="95">
        <v>76.099999999999994</v>
      </c>
      <c r="L82" s="95" t="s">
        <v>622</v>
      </c>
      <c r="M82" s="95">
        <v>64.5</v>
      </c>
      <c r="O82" s="96" t="s">
        <v>520</v>
      </c>
      <c r="P82" s="96">
        <v>4899</v>
      </c>
      <c r="Q82" s="96">
        <v>1151</v>
      </c>
      <c r="R82" s="96">
        <v>3748</v>
      </c>
      <c r="S82" s="96">
        <v>3050</v>
      </c>
      <c r="T82" s="96">
        <v>698</v>
      </c>
      <c r="U82" s="96">
        <v>80</v>
      </c>
      <c r="V82" s="96">
        <v>8</v>
      </c>
      <c r="W82" s="96">
        <v>12</v>
      </c>
      <c r="X82" s="96">
        <v>120</v>
      </c>
      <c r="Y82" s="96">
        <v>478</v>
      </c>
      <c r="Z82" s="96" t="s">
        <v>97</v>
      </c>
      <c r="AA82" s="96">
        <v>1123</v>
      </c>
    </row>
    <row r="83" spans="1:27" x14ac:dyDescent="0.15">
      <c r="A83" s="95" t="s">
        <v>489</v>
      </c>
      <c r="B83" s="95">
        <v>81.7</v>
      </c>
      <c r="C83" s="95">
        <v>92.8</v>
      </c>
      <c r="D83" s="95">
        <v>77</v>
      </c>
      <c r="E83" s="95">
        <v>79.400000000000006</v>
      </c>
      <c r="F83" s="95">
        <v>73.5</v>
      </c>
      <c r="G83" s="95">
        <v>57</v>
      </c>
      <c r="H83" s="95">
        <v>16.100000000000001</v>
      </c>
      <c r="I83" s="95">
        <v>34.9</v>
      </c>
      <c r="J83" s="95" t="s">
        <v>622</v>
      </c>
      <c r="K83" s="95">
        <v>75.400000000000006</v>
      </c>
      <c r="L83" s="95" t="s">
        <v>622</v>
      </c>
      <c r="M83" s="95">
        <v>80.3</v>
      </c>
      <c r="O83" s="96" t="s">
        <v>489</v>
      </c>
      <c r="P83" s="96">
        <v>5385</v>
      </c>
      <c r="Q83" s="96">
        <v>1622</v>
      </c>
      <c r="R83" s="96">
        <v>3763</v>
      </c>
      <c r="S83" s="96">
        <v>2213</v>
      </c>
      <c r="T83" s="96">
        <v>1550</v>
      </c>
      <c r="U83" s="96">
        <v>96</v>
      </c>
      <c r="V83" s="96">
        <v>4</v>
      </c>
      <c r="W83" s="96">
        <v>22</v>
      </c>
      <c r="X83" s="96" t="s">
        <v>97</v>
      </c>
      <c r="Y83" s="96">
        <v>1428</v>
      </c>
      <c r="Z83" s="96" t="s">
        <v>97</v>
      </c>
      <c r="AA83" s="96">
        <v>480</v>
      </c>
    </row>
    <row r="84" spans="1:27" x14ac:dyDescent="0.15">
      <c r="A84" s="95" t="s">
        <v>623</v>
      </c>
      <c r="B84" s="95">
        <v>72.8</v>
      </c>
      <c r="C84" s="95">
        <v>77.8</v>
      </c>
      <c r="D84" s="95">
        <v>71.5</v>
      </c>
      <c r="E84" s="95">
        <v>70.599999999999994</v>
      </c>
      <c r="F84" s="95">
        <v>72.8</v>
      </c>
      <c r="G84" s="95">
        <v>54.5</v>
      </c>
      <c r="H84" s="95">
        <v>261.5</v>
      </c>
      <c r="I84" s="95" t="s">
        <v>97</v>
      </c>
      <c r="J84" s="95" t="s">
        <v>622</v>
      </c>
      <c r="K84" s="95">
        <v>74.5</v>
      </c>
      <c r="L84" s="95" t="s">
        <v>622</v>
      </c>
      <c r="M84" s="95">
        <v>64</v>
      </c>
      <c r="O84" s="96" t="s">
        <v>623</v>
      </c>
      <c r="P84" s="96">
        <v>5057</v>
      </c>
      <c r="Q84" s="96">
        <v>1104</v>
      </c>
      <c r="R84" s="96">
        <v>3953</v>
      </c>
      <c r="S84" s="96">
        <v>2399</v>
      </c>
      <c r="T84" s="96">
        <v>1554</v>
      </c>
      <c r="U84" s="96">
        <v>36</v>
      </c>
      <c r="V84" s="96">
        <v>2</v>
      </c>
      <c r="W84" s="96">
        <v>30</v>
      </c>
      <c r="X84" s="96" t="s">
        <v>97</v>
      </c>
      <c r="Y84" s="96">
        <v>1486</v>
      </c>
      <c r="Z84" s="96" t="s">
        <v>97</v>
      </c>
      <c r="AA84" s="96">
        <v>1137</v>
      </c>
    </row>
    <row r="85" spans="1:27" x14ac:dyDescent="0.15">
      <c r="A85" s="95" t="s">
        <v>490</v>
      </c>
      <c r="B85" s="95">
        <v>64.3</v>
      </c>
      <c r="C85" s="95">
        <v>66.3</v>
      </c>
      <c r="D85" s="95">
        <v>63.6</v>
      </c>
      <c r="E85" s="95">
        <v>68.400000000000006</v>
      </c>
      <c r="F85" s="95">
        <v>55.4</v>
      </c>
      <c r="G85" s="95">
        <v>1.4</v>
      </c>
      <c r="H85" s="95" t="s">
        <v>622</v>
      </c>
      <c r="I85" s="95" t="s">
        <v>622</v>
      </c>
      <c r="J85" s="95" t="s">
        <v>622</v>
      </c>
      <c r="K85" s="95">
        <v>57.8</v>
      </c>
      <c r="L85" s="95" t="s">
        <v>622</v>
      </c>
      <c r="M85" s="95">
        <v>75.7</v>
      </c>
      <c r="O85" s="96" t="s">
        <v>490</v>
      </c>
      <c r="P85" s="96">
        <v>5520</v>
      </c>
      <c r="Q85" s="96">
        <v>1457</v>
      </c>
      <c r="R85" s="96">
        <v>4063</v>
      </c>
      <c r="S85" s="96">
        <v>2547</v>
      </c>
      <c r="T85" s="96">
        <v>1516</v>
      </c>
      <c r="U85" s="96">
        <v>65</v>
      </c>
      <c r="V85" s="96" t="s">
        <v>97</v>
      </c>
      <c r="W85" s="96" t="s">
        <v>97</v>
      </c>
      <c r="X85" s="96" t="s">
        <v>97</v>
      </c>
      <c r="Y85" s="96">
        <v>1451</v>
      </c>
      <c r="Z85" s="96" t="s">
        <v>97</v>
      </c>
      <c r="AA85" s="96">
        <v>1196</v>
      </c>
    </row>
    <row r="86" spans="1:27" x14ac:dyDescent="0.15">
      <c r="A86" s="95" t="s">
        <v>386</v>
      </c>
      <c r="B86" s="95">
        <v>75.900000000000006</v>
      </c>
      <c r="C86" s="95">
        <v>83.7</v>
      </c>
      <c r="D86" s="95">
        <v>73.2</v>
      </c>
      <c r="E86" s="95">
        <v>75.099999999999994</v>
      </c>
      <c r="F86" s="95">
        <v>65.8</v>
      </c>
      <c r="G86" s="95" t="s">
        <v>622</v>
      </c>
      <c r="H86" s="95" t="s">
        <v>97</v>
      </c>
      <c r="I86" s="95" t="s">
        <v>97</v>
      </c>
      <c r="J86" s="95" t="s">
        <v>622</v>
      </c>
      <c r="K86" s="95">
        <v>67.8</v>
      </c>
      <c r="L86" s="95" t="s">
        <v>622</v>
      </c>
      <c r="M86" s="95">
        <v>65.3</v>
      </c>
      <c r="O86" s="96" t="s">
        <v>386</v>
      </c>
      <c r="P86" s="96">
        <v>4619</v>
      </c>
      <c r="Q86" s="96">
        <v>1199</v>
      </c>
      <c r="R86" s="96">
        <v>3420</v>
      </c>
      <c r="S86" s="96">
        <v>2720</v>
      </c>
      <c r="T86" s="96">
        <v>700</v>
      </c>
      <c r="U86" s="96" t="s">
        <v>97</v>
      </c>
      <c r="V86" s="96">
        <v>6</v>
      </c>
      <c r="W86" s="96">
        <v>15</v>
      </c>
      <c r="X86" s="96" t="s">
        <v>97</v>
      </c>
      <c r="Y86" s="96">
        <v>679</v>
      </c>
      <c r="Z86" s="96" t="s">
        <v>97</v>
      </c>
      <c r="AA86" s="96">
        <v>1106</v>
      </c>
    </row>
    <row r="87" spans="1:27" x14ac:dyDescent="0.15">
      <c r="A87" s="95" t="s">
        <v>614</v>
      </c>
      <c r="B87" s="95">
        <v>67.7</v>
      </c>
      <c r="C87" s="95">
        <v>73.3</v>
      </c>
      <c r="D87" s="95">
        <v>65.8</v>
      </c>
      <c r="E87" s="95">
        <v>64.400000000000006</v>
      </c>
      <c r="F87" s="95">
        <v>68.5</v>
      </c>
      <c r="G87" s="95">
        <v>43.5</v>
      </c>
      <c r="H87" s="95">
        <v>86.5</v>
      </c>
      <c r="I87" s="95">
        <v>3.2</v>
      </c>
      <c r="J87" s="95" t="s">
        <v>622</v>
      </c>
      <c r="K87" s="95">
        <v>70.8</v>
      </c>
      <c r="L87" s="95" t="s">
        <v>622</v>
      </c>
      <c r="M87" s="95">
        <v>71.900000000000006</v>
      </c>
      <c r="O87" s="96" t="s">
        <v>614</v>
      </c>
      <c r="P87" s="96">
        <v>4174</v>
      </c>
      <c r="Q87" s="96">
        <v>1073</v>
      </c>
      <c r="R87" s="96">
        <v>3101</v>
      </c>
      <c r="S87" s="96">
        <v>2027</v>
      </c>
      <c r="T87" s="96">
        <v>1074</v>
      </c>
      <c r="U87" s="96">
        <v>59</v>
      </c>
      <c r="V87" s="96">
        <v>8</v>
      </c>
      <c r="W87" s="96">
        <v>14</v>
      </c>
      <c r="X87" s="96" t="s">
        <v>97</v>
      </c>
      <c r="Y87" s="96">
        <v>993</v>
      </c>
      <c r="Z87" s="96" t="s">
        <v>97</v>
      </c>
      <c r="AA87" s="96">
        <v>649</v>
      </c>
    </row>
    <row r="88" spans="1:27" x14ac:dyDescent="0.15">
      <c r="A88" s="95" t="s">
        <v>632</v>
      </c>
      <c r="B88" s="95">
        <v>69.2</v>
      </c>
      <c r="C88" s="95">
        <v>96.4</v>
      </c>
      <c r="D88" s="95">
        <v>67.7</v>
      </c>
      <c r="E88" s="95">
        <v>70.900000000000006</v>
      </c>
      <c r="F88" s="95">
        <v>48.2</v>
      </c>
      <c r="G88" s="95" t="s">
        <v>622</v>
      </c>
      <c r="H88" s="95">
        <v>33.5</v>
      </c>
      <c r="I88" s="95" t="s">
        <v>622</v>
      </c>
      <c r="J88" s="95" t="s">
        <v>622</v>
      </c>
      <c r="K88" s="95">
        <v>48.6</v>
      </c>
      <c r="L88" s="95" t="s">
        <v>622</v>
      </c>
      <c r="M88" s="95">
        <v>58.1</v>
      </c>
      <c r="O88" s="96" t="s">
        <v>632</v>
      </c>
      <c r="P88" s="96">
        <v>3331</v>
      </c>
      <c r="Q88" s="96">
        <v>178</v>
      </c>
      <c r="R88" s="96">
        <v>3153</v>
      </c>
      <c r="S88" s="96">
        <v>2711</v>
      </c>
      <c r="T88" s="96">
        <v>442</v>
      </c>
      <c r="U88" s="96" t="s">
        <v>97</v>
      </c>
      <c r="V88" s="96">
        <v>10</v>
      </c>
      <c r="W88" s="96" t="s">
        <v>97</v>
      </c>
      <c r="X88" s="96" t="s">
        <v>97</v>
      </c>
      <c r="Y88" s="96">
        <v>432</v>
      </c>
      <c r="Z88" s="96" t="s">
        <v>97</v>
      </c>
      <c r="AA88" s="96">
        <v>1303</v>
      </c>
    </row>
    <row r="89" spans="1:27" x14ac:dyDescent="0.15">
      <c r="A89" s="95" t="s">
        <v>387</v>
      </c>
      <c r="B89" s="95">
        <v>77.8</v>
      </c>
      <c r="C89" s="95">
        <v>76</v>
      </c>
      <c r="D89" s="95">
        <v>78.2</v>
      </c>
      <c r="E89" s="95">
        <v>78.599999999999994</v>
      </c>
      <c r="F89" s="95">
        <v>77.5</v>
      </c>
      <c r="G89" s="95">
        <v>82.9</v>
      </c>
      <c r="H89" s="95">
        <v>93.6</v>
      </c>
      <c r="I89" s="95">
        <v>52.2</v>
      </c>
      <c r="J89" s="95">
        <v>93.7</v>
      </c>
      <c r="K89" s="95">
        <v>69.2</v>
      </c>
      <c r="L89" s="95" t="s">
        <v>622</v>
      </c>
      <c r="M89" s="95">
        <v>76</v>
      </c>
      <c r="O89" s="96" t="s">
        <v>387</v>
      </c>
      <c r="P89" s="96">
        <v>6272</v>
      </c>
      <c r="Q89" s="96">
        <v>1026</v>
      </c>
      <c r="R89" s="96">
        <v>5246</v>
      </c>
      <c r="S89" s="96">
        <v>3466</v>
      </c>
      <c r="T89" s="96">
        <v>1780</v>
      </c>
      <c r="U89" s="96">
        <v>851</v>
      </c>
      <c r="V89" s="96">
        <v>6</v>
      </c>
      <c r="W89" s="96">
        <v>30</v>
      </c>
      <c r="X89" s="96">
        <v>139</v>
      </c>
      <c r="Y89" s="96">
        <v>754</v>
      </c>
      <c r="Z89" s="96" t="s">
        <v>97</v>
      </c>
      <c r="AA89" s="96">
        <v>1374</v>
      </c>
    </row>
    <row r="90" spans="1:27" x14ac:dyDescent="0.15">
      <c r="A90" s="95" t="s">
        <v>527</v>
      </c>
      <c r="B90" s="95">
        <v>78.099999999999994</v>
      </c>
      <c r="C90" s="95">
        <v>95</v>
      </c>
      <c r="D90" s="95">
        <v>75.599999999999994</v>
      </c>
      <c r="E90" s="95">
        <v>72.900000000000006</v>
      </c>
      <c r="F90" s="95">
        <v>79.400000000000006</v>
      </c>
      <c r="G90" s="95">
        <v>84.3</v>
      </c>
      <c r="H90" s="95">
        <v>140.5</v>
      </c>
      <c r="I90" s="95">
        <v>1.3</v>
      </c>
      <c r="J90" s="95" t="s">
        <v>622</v>
      </c>
      <c r="K90" s="95">
        <v>78.099999999999994</v>
      </c>
      <c r="L90" s="95" t="s">
        <v>622</v>
      </c>
      <c r="M90" s="95">
        <v>73.5</v>
      </c>
      <c r="O90" s="96" t="s">
        <v>527</v>
      </c>
      <c r="P90" s="96">
        <v>4365</v>
      </c>
      <c r="Q90" s="96">
        <v>546</v>
      </c>
      <c r="R90" s="96">
        <v>3819</v>
      </c>
      <c r="S90" s="96">
        <v>2199</v>
      </c>
      <c r="T90" s="96">
        <v>1620</v>
      </c>
      <c r="U90" s="96">
        <v>376</v>
      </c>
      <c r="V90" s="96">
        <v>8</v>
      </c>
      <c r="W90" s="96">
        <v>9</v>
      </c>
      <c r="X90" s="96" t="s">
        <v>97</v>
      </c>
      <c r="Y90" s="96">
        <v>1227</v>
      </c>
      <c r="Z90" s="96" t="s">
        <v>97</v>
      </c>
      <c r="AA90" s="96">
        <v>1410</v>
      </c>
    </row>
    <row r="91" spans="1:27" x14ac:dyDescent="0.15">
      <c r="A91" s="95" t="s">
        <v>538</v>
      </c>
      <c r="B91" s="95">
        <v>80.2</v>
      </c>
      <c r="C91" s="95">
        <v>92.4</v>
      </c>
      <c r="D91" s="95">
        <v>78.7</v>
      </c>
      <c r="E91" s="95">
        <v>76</v>
      </c>
      <c r="F91" s="95">
        <v>85.7</v>
      </c>
      <c r="G91" s="95">
        <v>97.8</v>
      </c>
      <c r="H91" s="95">
        <v>81.900000000000006</v>
      </c>
      <c r="I91" s="95" t="s">
        <v>622</v>
      </c>
      <c r="J91" s="95" t="s">
        <v>622</v>
      </c>
      <c r="K91" s="95">
        <v>77</v>
      </c>
      <c r="L91" s="95" t="s">
        <v>622</v>
      </c>
      <c r="M91" s="95">
        <v>70.599999999999994</v>
      </c>
      <c r="O91" s="96" t="s">
        <v>538</v>
      </c>
      <c r="P91" s="96">
        <v>4096</v>
      </c>
      <c r="Q91" s="96">
        <v>461</v>
      </c>
      <c r="R91" s="96">
        <v>3635</v>
      </c>
      <c r="S91" s="96">
        <v>2628</v>
      </c>
      <c r="T91" s="96">
        <v>1007</v>
      </c>
      <c r="U91" s="96">
        <v>417</v>
      </c>
      <c r="V91" s="96">
        <v>6</v>
      </c>
      <c r="W91" s="96" t="s">
        <v>97</v>
      </c>
      <c r="X91" s="96" t="s">
        <v>97</v>
      </c>
      <c r="Y91" s="96">
        <v>584</v>
      </c>
      <c r="Z91" s="96" t="s">
        <v>97</v>
      </c>
      <c r="AA91" s="96">
        <v>772</v>
      </c>
    </row>
    <row r="92" spans="1:27" x14ac:dyDescent="0.15">
      <c r="A92" s="95" t="s">
        <v>491</v>
      </c>
      <c r="B92" s="95">
        <v>79.5</v>
      </c>
      <c r="C92" s="95">
        <v>84.9</v>
      </c>
      <c r="D92" s="95">
        <v>77.8</v>
      </c>
      <c r="E92" s="95">
        <v>77.8</v>
      </c>
      <c r="F92" s="95" t="s">
        <v>622</v>
      </c>
      <c r="G92" s="95" t="s">
        <v>622</v>
      </c>
      <c r="H92" s="95" t="s">
        <v>622</v>
      </c>
      <c r="I92" s="95" t="s">
        <v>622</v>
      </c>
      <c r="J92" s="95" t="s">
        <v>622</v>
      </c>
      <c r="K92" s="95" t="s">
        <v>622</v>
      </c>
      <c r="L92" s="95" t="s">
        <v>622</v>
      </c>
      <c r="M92" s="95">
        <v>75</v>
      </c>
      <c r="O92" s="96" t="s">
        <v>491</v>
      </c>
      <c r="P92" s="96">
        <v>4383</v>
      </c>
      <c r="Q92" s="96">
        <v>1069</v>
      </c>
      <c r="R92" s="96">
        <v>3314</v>
      </c>
      <c r="S92" s="96">
        <v>3314</v>
      </c>
      <c r="T92" s="96" t="s">
        <v>97</v>
      </c>
      <c r="U92" s="96" t="s">
        <v>97</v>
      </c>
      <c r="V92" s="96" t="s">
        <v>97</v>
      </c>
      <c r="W92" s="96" t="s">
        <v>97</v>
      </c>
      <c r="X92" s="96" t="s">
        <v>97</v>
      </c>
      <c r="Y92" s="96" t="s">
        <v>97</v>
      </c>
      <c r="Z92" s="96" t="s">
        <v>97</v>
      </c>
      <c r="AA92" s="96">
        <v>1036</v>
      </c>
    </row>
    <row r="93" spans="1:27" x14ac:dyDescent="0.15">
      <c r="A93" s="95" t="s">
        <v>599</v>
      </c>
      <c r="B93" s="95">
        <v>76</v>
      </c>
      <c r="C93" s="95">
        <v>86</v>
      </c>
      <c r="D93" s="95">
        <v>73.2</v>
      </c>
      <c r="E93" s="95">
        <v>73.2</v>
      </c>
      <c r="F93" s="95" t="s">
        <v>622</v>
      </c>
      <c r="G93" s="95" t="s">
        <v>622</v>
      </c>
      <c r="H93" s="95" t="s">
        <v>622</v>
      </c>
      <c r="I93" s="95" t="s">
        <v>622</v>
      </c>
      <c r="J93" s="95" t="s">
        <v>622</v>
      </c>
      <c r="K93" s="95" t="s">
        <v>622</v>
      </c>
      <c r="L93" s="95" t="s">
        <v>622</v>
      </c>
      <c r="M93" s="95">
        <v>69.900000000000006</v>
      </c>
      <c r="O93" s="96" t="s">
        <v>599</v>
      </c>
      <c r="P93" s="96">
        <v>3108</v>
      </c>
      <c r="Q93" s="96">
        <v>694</v>
      </c>
      <c r="R93" s="96">
        <v>2414</v>
      </c>
      <c r="S93" s="96">
        <v>2414</v>
      </c>
      <c r="T93" s="96" t="s">
        <v>97</v>
      </c>
      <c r="U93" s="96" t="s">
        <v>97</v>
      </c>
      <c r="V93" s="96" t="s">
        <v>97</v>
      </c>
      <c r="W93" s="96" t="s">
        <v>97</v>
      </c>
      <c r="X93" s="96" t="s">
        <v>97</v>
      </c>
      <c r="Y93" s="96" t="s">
        <v>97</v>
      </c>
      <c r="Z93" s="96" t="s">
        <v>97</v>
      </c>
      <c r="AA93" s="96">
        <v>923</v>
      </c>
    </row>
    <row r="94" spans="1:27" x14ac:dyDescent="0.15">
      <c r="A94" s="95" t="s">
        <v>615</v>
      </c>
      <c r="B94" s="95">
        <v>77.599999999999994</v>
      </c>
      <c r="C94" s="95">
        <v>95.9</v>
      </c>
      <c r="D94" s="95">
        <v>76.5</v>
      </c>
      <c r="E94" s="95">
        <v>74.099999999999994</v>
      </c>
      <c r="F94" s="95">
        <v>98.4</v>
      </c>
      <c r="G94" s="95">
        <v>98.2</v>
      </c>
      <c r="H94" s="95" t="s">
        <v>622</v>
      </c>
      <c r="I94" s="95" t="s">
        <v>622</v>
      </c>
      <c r="J94" s="95" t="s">
        <v>622</v>
      </c>
      <c r="K94" s="95">
        <v>99</v>
      </c>
      <c r="L94" s="95" t="s">
        <v>622</v>
      </c>
      <c r="M94" s="95">
        <v>72.3</v>
      </c>
      <c r="O94" s="96" t="s">
        <v>615</v>
      </c>
      <c r="P94" s="96">
        <v>3590</v>
      </c>
      <c r="Q94" s="96">
        <v>198</v>
      </c>
      <c r="R94" s="96">
        <v>3392</v>
      </c>
      <c r="S94" s="96">
        <v>3052</v>
      </c>
      <c r="T94" s="96">
        <v>340</v>
      </c>
      <c r="U94" s="96">
        <v>240</v>
      </c>
      <c r="V94" s="96" t="s">
        <v>97</v>
      </c>
      <c r="W94" s="96" t="s">
        <v>97</v>
      </c>
      <c r="X94" s="96" t="s">
        <v>97</v>
      </c>
      <c r="Y94" s="96">
        <v>100</v>
      </c>
      <c r="Z94" s="96" t="s">
        <v>97</v>
      </c>
      <c r="AA94" s="96">
        <v>963</v>
      </c>
    </row>
    <row r="95" spans="1:27" x14ac:dyDescent="0.15">
      <c r="A95" s="95" t="s">
        <v>492</v>
      </c>
      <c r="B95" s="95">
        <v>77.2</v>
      </c>
      <c r="C95" s="95">
        <v>88.1</v>
      </c>
      <c r="D95" s="95">
        <v>73</v>
      </c>
      <c r="E95" s="95">
        <v>75.599999999999994</v>
      </c>
      <c r="F95" s="95">
        <v>56.4</v>
      </c>
      <c r="G95" s="95" t="s">
        <v>622</v>
      </c>
      <c r="H95" s="95">
        <v>57.4</v>
      </c>
      <c r="I95" s="95" t="s">
        <v>622</v>
      </c>
      <c r="J95" s="95" t="s">
        <v>622</v>
      </c>
      <c r="K95" s="95">
        <v>56.4</v>
      </c>
      <c r="L95" s="95" t="s">
        <v>622</v>
      </c>
      <c r="M95" s="95">
        <v>69.900000000000006</v>
      </c>
      <c r="O95" s="96" t="s">
        <v>492</v>
      </c>
      <c r="P95" s="96">
        <v>4487</v>
      </c>
      <c r="Q95" s="96">
        <v>1241</v>
      </c>
      <c r="R95" s="96">
        <v>3246</v>
      </c>
      <c r="S95" s="96">
        <v>2791</v>
      </c>
      <c r="T95" s="96">
        <v>455</v>
      </c>
      <c r="U95" s="96" t="s">
        <v>97</v>
      </c>
      <c r="V95" s="96">
        <v>4</v>
      </c>
      <c r="W95" s="96" t="s">
        <v>97</v>
      </c>
      <c r="X95" s="96" t="s">
        <v>97</v>
      </c>
      <c r="Y95" s="96">
        <v>451</v>
      </c>
      <c r="Z95" s="96" t="s">
        <v>97</v>
      </c>
      <c r="AA95" s="96">
        <v>449</v>
      </c>
    </row>
    <row r="96" spans="1:27" x14ac:dyDescent="0.15">
      <c r="A96" s="95" t="s">
        <v>521</v>
      </c>
      <c r="B96" s="95">
        <v>77.7</v>
      </c>
      <c r="C96" s="95">
        <v>71.099999999999994</v>
      </c>
      <c r="D96" s="95">
        <v>79.5</v>
      </c>
      <c r="E96" s="95">
        <v>77.900000000000006</v>
      </c>
      <c r="F96" s="95">
        <v>88.4</v>
      </c>
      <c r="G96" s="95">
        <v>94.5</v>
      </c>
      <c r="H96" s="95" t="s">
        <v>622</v>
      </c>
      <c r="I96" s="95" t="s">
        <v>622</v>
      </c>
      <c r="J96" s="95">
        <v>86.6</v>
      </c>
      <c r="K96" s="95">
        <v>84.2</v>
      </c>
      <c r="L96" s="95" t="s">
        <v>622</v>
      </c>
      <c r="M96" s="95">
        <v>71</v>
      </c>
      <c r="O96" s="96" t="s">
        <v>521</v>
      </c>
      <c r="P96" s="96">
        <v>5138</v>
      </c>
      <c r="Q96" s="96">
        <v>1100</v>
      </c>
      <c r="R96" s="96">
        <v>4038</v>
      </c>
      <c r="S96" s="96">
        <v>3355</v>
      </c>
      <c r="T96" s="96">
        <v>683</v>
      </c>
      <c r="U96" s="96">
        <v>220</v>
      </c>
      <c r="V96" s="96" t="s">
        <v>97</v>
      </c>
      <c r="W96" s="96" t="s">
        <v>97</v>
      </c>
      <c r="X96" s="96">
        <v>205</v>
      </c>
      <c r="Y96" s="96">
        <v>258</v>
      </c>
      <c r="Z96" s="96" t="s">
        <v>97</v>
      </c>
      <c r="AA96" s="96">
        <v>664</v>
      </c>
    </row>
    <row r="97" spans="1:27" x14ac:dyDescent="0.15">
      <c r="A97" s="95" t="s">
        <v>600</v>
      </c>
      <c r="B97" s="95">
        <v>84.6</v>
      </c>
      <c r="C97" s="95">
        <v>90.4</v>
      </c>
      <c r="D97" s="95">
        <v>82.9</v>
      </c>
      <c r="E97" s="95">
        <v>80.900000000000006</v>
      </c>
      <c r="F97" s="95">
        <v>84.5</v>
      </c>
      <c r="G97" s="95">
        <v>88.8</v>
      </c>
      <c r="H97" s="95">
        <v>90.3</v>
      </c>
      <c r="I97" s="95" t="s">
        <v>622</v>
      </c>
      <c r="J97" s="95">
        <v>92.3</v>
      </c>
      <c r="K97" s="95">
        <v>70.099999999999994</v>
      </c>
      <c r="L97" s="95">
        <v>96.9</v>
      </c>
      <c r="M97" s="95">
        <v>65.2</v>
      </c>
      <c r="O97" s="96" t="s">
        <v>600</v>
      </c>
      <c r="P97" s="96">
        <v>8045</v>
      </c>
      <c r="Q97" s="96">
        <v>1923</v>
      </c>
      <c r="R97" s="96">
        <v>6122</v>
      </c>
      <c r="S97" s="96">
        <v>2746</v>
      </c>
      <c r="T97" s="96">
        <v>3376</v>
      </c>
      <c r="U97" s="96">
        <v>1862</v>
      </c>
      <c r="V97" s="96">
        <v>8</v>
      </c>
      <c r="W97" s="96" t="s">
        <v>97</v>
      </c>
      <c r="X97" s="96">
        <v>623</v>
      </c>
      <c r="Y97" s="96">
        <v>883</v>
      </c>
      <c r="Z97" s="96">
        <v>72</v>
      </c>
      <c r="AA97" s="96">
        <v>1110</v>
      </c>
    </row>
    <row r="98" spans="1:27" x14ac:dyDescent="0.15">
      <c r="A98" s="95" t="s">
        <v>388</v>
      </c>
      <c r="B98" s="95">
        <v>63.8</v>
      </c>
      <c r="C98" s="95" t="s">
        <v>622</v>
      </c>
      <c r="D98" s="95">
        <v>63.8</v>
      </c>
      <c r="E98" s="95">
        <v>63.4</v>
      </c>
      <c r="F98" s="95">
        <v>64.099999999999994</v>
      </c>
      <c r="G98" s="95">
        <v>78.3</v>
      </c>
      <c r="H98" s="95">
        <v>111</v>
      </c>
      <c r="I98" s="95" t="s">
        <v>622</v>
      </c>
      <c r="J98" s="95">
        <v>78.599999999999994</v>
      </c>
      <c r="K98" s="95">
        <v>59.6</v>
      </c>
      <c r="L98" s="95" t="s">
        <v>622</v>
      </c>
      <c r="M98" s="95">
        <v>63.9</v>
      </c>
      <c r="O98" s="96" t="s">
        <v>388</v>
      </c>
      <c r="P98" s="96">
        <v>3271</v>
      </c>
      <c r="Q98" s="96" t="s">
        <v>97</v>
      </c>
      <c r="R98" s="96">
        <v>3271</v>
      </c>
      <c r="S98" s="96">
        <v>1430</v>
      </c>
      <c r="T98" s="96">
        <v>1841</v>
      </c>
      <c r="U98" s="96">
        <v>376</v>
      </c>
      <c r="V98" s="96">
        <v>6</v>
      </c>
      <c r="W98" s="96" t="s">
        <v>97</v>
      </c>
      <c r="X98" s="96">
        <v>50</v>
      </c>
      <c r="Y98" s="96">
        <v>1409</v>
      </c>
      <c r="Z98" s="96" t="s">
        <v>97</v>
      </c>
      <c r="AA98" s="96">
        <v>1639</v>
      </c>
    </row>
    <row r="99" spans="1:27" x14ac:dyDescent="0.15">
      <c r="A99" s="95" t="s">
        <v>494</v>
      </c>
      <c r="B99" s="95">
        <v>80.8</v>
      </c>
      <c r="C99" s="95">
        <v>93.4</v>
      </c>
      <c r="D99" s="95">
        <v>78.599999999999994</v>
      </c>
      <c r="E99" s="95">
        <v>84.4</v>
      </c>
      <c r="F99" s="95">
        <v>70.8</v>
      </c>
      <c r="G99" s="95">
        <v>77.7</v>
      </c>
      <c r="H99" s="95">
        <v>102.1</v>
      </c>
      <c r="I99" s="95">
        <v>13.5</v>
      </c>
      <c r="J99" s="95">
        <v>95.6</v>
      </c>
      <c r="K99" s="95">
        <v>68</v>
      </c>
      <c r="L99" s="95">
        <v>99.6</v>
      </c>
      <c r="M99" s="95">
        <v>65.7</v>
      </c>
      <c r="O99" s="96" t="s">
        <v>494</v>
      </c>
      <c r="P99" s="96">
        <v>7056</v>
      </c>
      <c r="Q99" s="96">
        <v>1010</v>
      </c>
      <c r="R99" s="96">
        <v>6046</v>
      </c>
      <c r="S99" s="96">
        <v>3471</v>
      </c>
      <c r="T99" s="96">
        <v>2575</v>
      </c>
      <c r="U99" s="96">
        <v>293</v>
      </c>
      <c r="V99" s="96">
        <v>9</v>
      </c>
      <c r="W99" s="96">
        <v>21</v>
      </c>
      <c r="X99" s="96">
        <v>200</v>
      </c>
      <c r="Y99" s="96">
        <v>2052</v>
      </c>
      <c r="Z99" s="96">
        <v>21</v>
      </c>
      <c r="AA99" s="96">
        <v>1979</v>
      </c>
    </row>
    <row r="100" spans="1:27" x14ac:dyDescent="0.15">
      <c r="A100" s="95" t="s">
        <v>495</v>
      </c>
      <c r="B100" s="95">
        <v>77.900000000000006</v>
      </c>
      <c r="C100" s="95">
        <v>85.3</v>
      </c>
      <c r="D100" s="95">
        <v>76.400000000000006</v>
      </c>
      <c r="E100" s="95">
        <v>80.099999999999994</v>
      </c>
      <c r="F100" s="95">
        <v>69.900000000000006</v>
      </c>
      <c r="G100" s="95">
        <v>83.2</v>
      </c>
      <c r="H100" s="95">
        <v>180.6</v>
      </c>
      <c r="I100" s="95">
        <v>4.8</v>
      </c>
      <c r="J100" s="95">
        <v>84.6</v>
      </c>
      <c r="K100" s="95">
        <v>66.900000000000006</v>
      </c>
      <c r="L100" s="95" t="s">
        <v>622</v>
      </c>
      <c r="M100" s="95">
        <v>63</v>
      </c>
      <c r="O100" s="96" t="s">
        <v>495</v>
      </c>
      <c r="P100" s="96">
        <v>9317</v>
      </c>
      <c r="Q100" s="96">
        <v>1629</v>
      </c>
      <c r="R100" s="96">
        <v>7688</v>
      </c>
      <c r="S100" s="96">
        <v>4905</v>
      </c>
      <c r="T100" s="96">
        <v>2783</v>
      </c>
      <c r="U100" s="96">
        <v>513</v>
      </c>
      <c r="V100" s="96">
        <v>8</v>
      </c>
      <c r="W100" s="96">
        <v>25</v>
      </c>
      <c r="X100" s="96">
        <v>30</v>
      </c>
      <c r="Y100" s="96">
        <v>2207</v>
      </c>
      <c r="Z100" s="96" t="s">
        <v>97</v>
      </c>
      <c r="AA100" s="96">
        <v>1184</v>
      </c>
    </row>
    <row r="101" spans="1:27" x14ac:dyDescent="0.15">
      <c r="A101" s="95" t="s">
        <v>624</v>
      </c>
      <c r="B101" s="95">
        <v>74.400000000000006</v>
      </c>
      <c r="C101" s="95">
        <v>87.7</v>
      </c>
      <c r="D101" s="95">
        <v>72.3</v>
      </c>
      <c r="E101" s="95">
        <v>76.8</v>
      </c>
      <c r="F101" s="95">
        <v>68.5</v>
      </c>
      <c r="G101" s="95">
        <v>76.7</v>
      </c>
      <c r="H101" s="95">
        <v>54.4</v>
      </c>
      <c r="I101" s="95">
        <v>23.3</v>
      </c>
      <c r="J101" s="95">
        <v>96.3</v>
      </c>
      <c r="K101" s="95">
        <v>66.5</v>
      </c>
      <c r="L101" s="95" t="s">
        <v>622</v>
      </c>
      <c r="M101" s="95">
        <v>63.8</v>
      </c>
      <c r="O101" s="96" t="s">
        <v>624</v>
      </c>
      <c r="P101" s="96">
        <v>4916</v>
      </c>
      <c r="Q101" s="96">
        <v>665</v>
      </c>
      <c r="R101" s="96">
        <v>4251</v>
      </c>
      <c r="S101" s="96">
        <v>1930</v>
      </c>
      <c r="T101" s="96">
        <v>2321</v>
      </c>
      <c r="U101" s="96">
        <v>459</v>
      </c>
      <c r="V101" s="96">
        <v>8</v>
      </c>
      <c r="W101" s="96">
        <v>20</v>
      </c>
      <c r="X101" s="96">
        <v>33</v>
      </c>
      <c r="Y101" s="96">
        <v>1801</v>
      </c>
      <c r="Z101" s="96" t="s">
        <v>97</v>
      </c>
      <c r="AA101" s="96">
        <v>2068</v>
      </c>
    </row>
    <row r="102" spans="1:27" x14ac:dyDescent="0.15">
      <c r="A102" s="95" t="s">
        <v>625</v>
      </c>
      <c r="B102" s="95">
        <v>76.7</v>
      </c>
      <c r="C102" s="95">
        <v>84</v>
      </c>
      <c r="D102" s="95">
        <v>74.7</v>
      </c>
      <c r="E102" s="95">
        <v>84.2</v>
      </c>
      <c r="F102" s="95">
        <v>65.2</v>
      </c>
      <c r="G102" s="95">
        <v>23.8</v>
      </c>
      <c r="H102" s="95">
        <v>62.3</v>
      </c>
      <c r="I102" s="95">
        <v>11.4</v>
      </c>
      <c r="J102" s="95" t="s">
        <v>622</v>
      </c>
      <c r="K102" s="95">
        <v>66.2</v>
      </c>
      <c r="L102" s="95" t="s">
        <v>622</v>
      </c>
      <c r="M102" s="95">
        <v>63.6</v>
      </c>
      <c r="O102" s="96" t="s">
        <v>625</v>
      </c>
      <c r="P102" s="96">
        <v>3374</v>
      </c>
      <c r="Q102" s="96">
        <v>714</v>
      </c>
      <c r="R102" s="96">
        <v>2660</v>
      </c>
      <c r="S102" s="96">
        <v>1332</v>
      </c>
      <c r="T102" s="96">
        <v>1328</v>
      </c>
      <c r="U102" s="96">
        <v>4</v>
      </c>
      <c r="V102" s="96">
        <v>8</v>
      </c>
      <c r="W102" s="96">
        <v>22</v>
      </c>
      <c r="X102" s="96" t="s">
        <v>97</v>
      </c>
      <c r="Y102" s="96">
        <v>1294</v>
      </c>
      <c r="Z102" s="96" t="s">
        <v>97</v>
      </c>
      <c r="AA102" s="96">
        <v>644</v>
      </c>
    </row>
    <row r="103" spans="1:27" x14ac:dyDescent="0.15">
      <c r="A103" s="95" t="s">
        <v>496</v>
      </c>
      <c r="B103" s="95">
        <v>78.900000000000006</v>
      </c>
      <c r="C103" s="95">
        <v>69.8</v>
      </c>
      <c r="D103" s="95">
        <v>80.2</v>
      </c>
      <c r="E103" s="95">
        <v>79.099999999999994</v>
      </c>
      <c r="F103" s="95">
        <v>81.599999999999994</v>
      </c>
      <c r="G103" s="95">
        <v>91.9</v>
      </c>
      <c r="H103" s="95">
        <v>48.5</v>
      </c>
      <c r="I103" s="95" t="s">
        <v>622</v>
      </c>
      <c r="J103" s="95">
        <v>90.5</v>
      </c>
      <c r="K103" s="95">
        <v>72.3</v>
      </c>
      <c r="L103" s="95">
        <v>91.1</v>
      </c>
      <c r="M103" s="95">
        <v>78.400000000000006</v>
      </c>
      <c r="O103" s="96" t="s">
        <v>496</v>
      </c>
      <c r="P103" s="96">
        <v>4962</v>
      </c>
      <c r="Q103" s="96">
        <v>627</v>
      </c>
      <c r="R103" s="96">
        <v>4335</v>
      </c>
      <c r="S103" s="96">
        <v>2414</v>
      </c>
      <c r="T103" s="96">
        <v>1921</v>
      </c>
      <c r="U103" s="96">
        <v>808</v>
      </c>
      <c r="V103" s="96">
        <v>4</v>
      </c>
      <c r="W103" s="96" t="s">
        <v>97</v>
      </c>
      <c r="X103" s="96">
        <v>113</v>
      </c>
      <c r="Y103" s="96">
        <v>996</v>
      </c>
      <c r="Z103" s="96">
        <v>71</v>
      </c>
      <c r="AA103" s="96">
        <v>1513</v>
      </c>
    </row>
    <row r="104" spans="1:27" x14ac:dyDescent="0.15">
      <c r="A104" s="95" t="s">
        <v>497</v>
      </c>
      <c r="B104" s="95">
        <v>72.599999999999994</v>
      </c>
      <c r="C104" s="95">
        <v>88.7</v>
      </c>
      <c r="D104" s="95">
        <v>70</v>
      </c>
      <c r="E104" s="95">
        <v>70.5</v>
      </c>
      <c r="F104" s="95">
        <v>69</v>
      </c>
      <c r="G104" s="95">
        <v>75.400000000000006</v>
      </c>
      <c r="H104" s="95">
        <v>144.9</v>
      </c>
      <c r="I104" s="95">
        <v>40.4</v>
      </c>
      <c r="J104" s="95" t="s">
        <v>622</v>
      </c>
      <c r="K104" s="95">
        <v>68.8</v>
      </c>
      <c r="L104" s="95" t="s">
        <v>622</v>
      </c>
      <c r="M104" s="95">
        <v>67.3</v>
      </c>
      <c r="O104" s="96" t="s">
        <v>497</v>
      </c>
      <c r="P104" s="96">
        <v>6509</v>
      </c>
      <c r="Q104" s="96">
        <v>931</v>
      </c>
      <c r="R104" s="96">
        <v>5578</v>
      </c>
      <c r="S104" s="96">
        <v>3648</v>
      </c>
      <c r="T104" s="96">
        <v>1930</v>
      </c>
      <c r="U104" s="96">
        <v>90</v>
      </c>
      <c r="V104" s="96">
        <v>8</v>
      </c>
      <c r="W104" s="96">
        <v>30</v>
      </c>
      <c r="X104" s="96" t="s">
        <v>97</v>
      </c>
      <c r="Y104" s="96">
        <v>1802</v>
      </c>
      <c r="Z104" s="96" t="s">
        <v>97</v>
      </c>
      <c r="AA104" s="96">
        <v>1936</v>
      </c>
    </row>
    <row r="105" spans="1:27" x14ac:dyDescent="0.15">
      <c r="A105" s="95" t="s">
        <v>499</v>
      </c>
      <c r="B105" s="95">
        <v>83.1</v>
      </c>
      <c r="C105" s="95">
        <v>96.9</v>
      </c>
      <c r="D105" s="95">
        <v>80.5</v>
      </c>
      <c r="E105" s="95">
        <v>80.099999999999994</v>
      </c>
      <c r="F105" s="95">
        <v>81.5</v>
      </c>
      <c r="G105" s="95">
        <v>89.5</v>
      </c>
      <c r="H105" s="95">
        <v>41.2</v>
      </c>
      <c r="I105" s="95">
        <v>37.200000000000003</v>
      </c>
      <c r="J105" s="95">
        <v>92.2</v>
      </c>
      <c r="K105" s="95">
        <v>76.099999999999994</v>
      </c>
      <c r="L105" s="95" t="s">
        <v>622</v>
      </c>
      <c r="M105" s="95">
        <v>75.2</v>
      </c>
      <c r="O105" s="96" t="s">
        <v>499</v>
      </c>
      <c r="P105" s="96">
        <v>4948</v>
      </c>
      <c r="Q105" s="96">
        <v>800</v>
      </c>
      <c r="R105" s="96">
        <v>4148</v>
      </c>
      <c r="S105" s="96">
        <v>2745</v>
      </c>
      <c r="T105" s="96">
        <v>1403</v>
      </c>
      <c r="U105" s="96">
        <v>543</v>
      </c>
      <c r="V105" s="96">
        <v>10</v>
      </c>
      <c r="W105" s="96">
        <v>10</v>
      </c>
      <c r="X105" s="96">
        <v>60</v>
      </c>
      <c r="Y105" s="96">
        <v>780</v>
      </c>
      <c r="Z105" s="96" t="s">
        <v>97</v>
      </c>
      <c r="AA105" s="96">
        <v>800</v>
      </c>
    </row>
    <row r="106" spans="1:27" x14ac:dyDescent="0.15">
      <c r="A106" s="95" t="s">
        <v>500</v>
      </c>
      <c r="B106" s="95">
        <v>76.2</v>
      </c>
      <c r="C106" s="95">
        <v>88.2</v>
      </c>
      <c r="D106" s="95">
        <v>72.599999999999994</v>
      </c>
      <c r="E106" s="95">
        <v>71</v>
      </c>
      <c r="F106" s="95">
        <v>77.3</v>
      </c>
      <c r="G106" s="95" t="s">
        <v>622</v>
      </c>
      <c r="H106" s="95">
        <v>78.099999999999994</v>
      </c>
      <c r="I106" s="95" t="s">
        <v>622</v>
      </c>
      <c r="J106" s="95" t="s">
        <v>622</v>
      </c>
      <c r="K106" s="95">
        <v>77.3</v>
      </c>
      <c r="L106" s="95" t="s">
        <v>622</v>
      </c>
      <c r="M106" s="95">
        <v>72.7</v>
      </c>
      <c r="O106" s="96" t="s">
        <v>500</v>
      </c>
      <c r="P106" s="96">
        <v>3182</v>
      </c>
      <c r="Q106" s="96">
        <v>729</v>
      </c>
      <c r="R106" s="96">
        <v>2453</v>
      </c>
      <c r="S106" s="96">
        <v>1847</v>
      </c>
      <c r="T106" s="96">
        <v>606</v>
      </c>
      <c r="U106" s="96" t="s">
        <v>97</v>
      </c>
      <c r="V106" s="96">
        <v>6</v>
      </c>
      <c r="W106" s="96" t="s">
        <v>97</v>
      </c>
      <c r="X106" s="96" t="s">
        <v>97</v>
      </c>
      <c r="Y106" s="96">
        <v>600</v>
      </c>
      <c r="Z106" s="96" t="s">
        <v>97</v>
      </c>
      <c r="AA106" s="96">
        <v>1133</v>
      </c>
    </row>
    <row r="107" spans="1:27" x14ac:dyDescent="0.15">
      <c r="A107" s="95" t="s">
        <v>501</v>
      </c>
      <c r="B107" s="95">
        <v>69</v>
      </c>
      <c r="C107" s="95">
        <v>80.400000000000006</v>
      </c>
      <c r="D107" s="95">
        <v>67.8</v>
      </c>
      <c r="E107" s="95">
        <v>70</v>
      </c>
      <c r="F107" s="95">
        <v>22.6</v>
      </c>
      <c r="G107" s="95" t="s">
        <v>622</v>
      </c>
      <c r="H107" s="95">
        <v>31.3</v>
      </c>
      <c r="I107" s="95">
        <v>19.600000000000001</v>
      </c>
      <c r="J107" s="95" t="s">
        <v>622</v>
      </c>
      <c r="K107" s="95">
        <v>22.9</v>
      </c>
      <c r="L107" s="95" t="s">
        <v>622</v>
      </c>
      <c r="M107" s="95">
        <v>69.3</v>
      </c>
      <c r="O107" s="96" t="s">
        <v>501</v>
      </c>
      <c r="P107" s="96">
        <v>2717</v>
      </c>
      <c r="Q107" s="96">
        <v>250</v>
      </c>
      <c r="R107" s="96">
        <v>2467</v>
      </c>
      <c r="S107" s="96">
        <v>2316</v>
      </c>
      <c r="T107" s="96">
        <v>151</v>
      </c>
      <c r="U107" s="96" t="s">
        <v>97</v>
      </c>
      <c r="V107" s="96">
        <v>6</v>
      </c>
      <c r="W107" s="96">
        <v>25</v>
      </c>
      <c r="X107" s="96" t="s">
        <v>97</v>
      </c>
      <c r="Y107" s="96">
        <v>120</v>
      </c>
      <c r="Z107" s="96" t="s">
        <v>97</v>
      </c>
      <c r="AA107" s="96">
        <v>660</v>
      </c>
    </row>
    <row r="108" spans="1:27" x14ac:dyDescent="0.15">
      <c r="A108" s="95" t="s">
        <v>528</v>
      </c>
      <c r="B108" s="95">
        <v>73.5</v>
      </c>
      <c r="C108" s="95">
        <v>88.1</v>
      </c>
      <c r="D108" s="95">
        <v>71.2</v>
      </c>
      <c r="E108" s="95">
        <v>87.3</v>
      </c>
      <c r="F108" s="95">
        <v>64.599999999999994</v>
      </c>
      <c r="G108" s="95">
        <v>54</v>
      </c>
      <c r="H108" s="95">
        <v>114.2</v>
      </c>
      <c r="I108" s="95">
        <v>5.6</v>
      </c>
      <c r="J108" s="95">
        <v>77.599999999999994</v>
      </c>
      <c r="K108" s="95">
        <v>67.099999999999994</v>
      </c>
      <c r="L108" s="95" t="s">
        <v>622</v>
      </c>
      <c r="M108" s="95">
        <v>65</v>
      </c>
      <c r="O108" s="96" t="s">
        <v>528</v>
      </c>
      <c r="P108" s="96">
        <v>3937</v>
      </c>
      <c r="Q108" s="96">
        <v>537</v>
      </c>
      <c r="R108" s="96">
        <v>3400</v>
      </c>
      <c r="S108" s="96">
        <v>983</v>
      </c>
      <c r="T108" s="96">
        <v>2417</v>
      </c>
      <c r="U108" s="96">
        <v>322</v>
      </c>
      <c r="V108" s="96">
        <v>8</v>
      </c>
      <c r="W108" s="96">
        <v>37</v>
      </c>
      <c r="X108" s="96">
        <v>24</v>
      </c>
      <c r="Y108" s="96">
        <v>2026</v>
      </c>
      <c r="Z108" s="96" t="s">
        <v>97</v>
      </c>
      <c r="AA108" s="96">
        <v>1189</v>
      </c>
    </row>
    <row r="109" spans="1:27" x14ac:dyDescent="0.15">
      <c r="A109" s="95" t="s">
        <v>502</v>
      </c>
      <c r="B109" s="95">
        <v>81.8</v>
      </c>
      <c r="C109" s="95">
        <v>91</v>
      </c>
      <c r="D109" s="95">
        <v>80</v>
      </c>
      <c r="E109" s="95">
        <v>80.099999999999994</v>
      </c>
      <c r="F109" s="95">
        <v>79.5</v>
      </c>
      <c r="G109" s="95">
        <v>59</v>
      </c>
      <c r="H109" s="95" t="s">
        <v>622</v>
      </c>
      <c r="I109" s="95" t="s">
        <v>622</v>
      </c>
      <c r="J109" s="95" t="s">
        <v>622</v>
      </c>
      <c r="K109" s="95">
        <v>80.7</v>
      </c>
      <c r="L109" s="95" t="s">
        <v>622</v>
      </c>
      <c r="M109" s="95">
        <v>72.599999999999994</v>
      </c>
      <c r="O109" s="96" t="s">
        <v>502</v>
      </c>
      <c r="P109" s="96">
        <v>4329</v>
      </c>
      <c r="Q109" s="96">
        <v>716</v>
      </c>
      <c r="R109" s="96">
        <v>3613</v>
      </c>
      <c r="S109" s="96">
        <v>2781</v>
      </c>
      <c r="T109" s="96">
        <v>832</v>
      </c>
      <c r="U109" s="96">
        <v>40</v>
      </c>
      <c r="V109" s="96" t="s">
        <v>97</v>
      </c>
      <c r="W109" s="96" t="s">
        <v>97</v>
      </c>
      <c r="X109" s="96" t="s">
        <v>97</v>
      </c>
      <c r="Y109" s="96">
        <v>792</v>
      </c>
      <c r="Z109" s="96" t="s">
        <v>97</v>
      </c>
      <c r="AA109" s="96">
        <v>1376</v>
      </c>
    </row>
    <row r="110" spans="1:27" x14ac:dyDescent="0.15">
      <c r="A110" s="95" t="s">
        <v>420</v>
      </c>
      <c r="B110" s="95">
        <v>83.3</v>
      </c>
      <c r="C110" s="95">
        <v>91.7</v>
      </c>
      <c r="D110" s="95">
        <v>81.099999999999994</v>
      </c>
      <c r="E110" s="95">
        <v>81.099999999999994</v>
      </c>
      <c r="F110" s="95" t="s">
        <v>622</v>
      </c>
      <c r="G110" s="95" t="s">
        <v>622</v>
      </c>
      <c r="H110" s="95" t="s">
        <v>622</v>
      </c>
      <c r="I110" s="95" t="s">
        <v>622</v>
      </c>
      <c r="J110" s="95" t="s">
        <v>622</v>
      </c>
      <c r="K110" s="95" t="s">
        <v>622</v>
      </c>
      <c r="L110" s="95" t="s">
        <v>622</v>
      </c>
      <c r="M110" s="95">
        <v>82.9</v>
      </c>
      <c r="O110" s="96" t="s">
        <v>420</v>
      </c>
      <c r="P110" s="96">
        <v>4198</v>
      </c>
      <c r="Q110" s="96">
        <v>849</v>
      </c>
      <c r="R110" s="96">
        <v>3349</v>
      </c>
      <c r="S110" s="96">
        <v>3349</v>
      </c>
      <c r="T110" s="96" t="s">
        <v>97</v>
      </c>
      <c r="U110" s="96" t="s">
        <v>97</v>
      </c>
      <c r="V110" s="96" t="s">
        <v>97</v>
      </c>
      <c r="W110" s="96" t="s">
        <v>97</v>
      </c>
      <c r="X110" s="96" t="s">
        <v>97</v>
      </c>
      <c r="Y110" s="96" t="s">
        <v>97</v>
      </c>
      <c r="Z110" s="96" t="s">
        <v>97</v>
      </c>
      <c r="AA110" s="96">
        <v>750</v>
      </c>
    </row>
    <row r="111" spans="1:27" x14ac:dyDescent="0.15">
      <c r="A111" s="95" t="s">
        <v>540</v>
      </c>
      <c r="B111" s="95">
        <v>83.9</v>
      </c>
      <c r="C111" s="95">
        <v>89.3</v>
      </c>
      <c r="D111" s="95">
        <v>82.1</v>
      </c>
      <c r="E111" s="95">
        <v>87.6</v>
      </c>
      <c r="F111" s="95">
        <v>60.9</v>
      </c>
      <c r="G111" s="95" t="s">
        <v>622</v>
      </c>
      <c r="H111" s="95" t="s">
        <v>97</v>
      </c>
      <c r="I111" s="95" t="s">
        <v>622</v>
      </c>
      <c r="J111" s="95" t="s">
        <v>622</v>
      </c>
      <c r="K111" s="95">
        <v>62.3</v>
      </c>
      <c r="L111" s="95" t="s">
        <v>622</v>
      </c>
      <c r="M111" s="95">
        <v>68.3</v>
      </c>
      <c r="O111" s="96" t="s">
        <v>540</v>
      </c>
      <c r="P111" s="96">
        <v>3972</v>
      </c>
      <c r="Q111" s="96">
        <v>1012</v>
      </c>
      <c r="R111" s="96">
        <v>2960</v>
      </c>
      <c r="S111" s="96">
        <v>2347</v>
      </c>
      <c r="T111" s="96">
        <v>613</v>
      </c>
      <c r="U111" s="96" t="s">
        <v>97</v>
      </c>
      <c r="V111" s="96">
        <v>14</v>
      </c>
      <c r="W111" s="96" t="s">
        <v>97</v>
      </c>
      <c r="X111" s="96" t="s">
        <v>97</v>
      </c>
      <c r="Y111" s="96">
        <v>599</v>
      </c>
      <c r="Z111" s="96" t="s">
        <v>97</v>
      </c>
      <c r="AA111" s="96">
        <v>838</v>
      </c>
    </row>
    <row r="112" spans="1:27" x14ac:dyDescent="0.15">
      <c r="A112" s="95" t="s">
        <v>544</v>
      </c>
      <c r="B112" s="95">
        <v>79.599999999999994</v>
      </c>
      <c r="C112" s="95">
        <v>81.5</v>
      </c>
      <c r="D112" s="95">
        <v>79.400000000000006</v>
      </c>
      <c r="E112" s="95">
        <v>81.099999999999994</v>
      </c>
      <c r="F112" s="95">
        <v>74.900000000000006</v>
      </c>
      <c r="G112" s="95">
        <v>78.7</v>
      </c>
      <c r="H112" s="95">
        <v>146.9</v>
      </c>
      <c r="I112" s="95" t="s">
        <v>622</v>
      </c>
      <c r="J112" s="95">
        <v>85.1</v>
      </c>
      <c r="K112" s="95">
        <v>72</v>
      </c>
      <c r="L112" s="95" t="s">
        <v>622</v>
      </c>
      <c r="M112" s="95">
        <v>66.900000000000006</v>
      </c>
      <c r="O112" s="96" t="s">
        <v>544</v>
      </c>
      <c r="P112" s="96">
        <v>5385</v>
      </c>
      <c r="Q112" s="96">
        <v>551</v>
      </c>
      <c r="R112" s="96">
        <v>4834</v>
      </c>
      <c r="S112" s="96">
        <v>3498</v>
      </c>
      <c r="T112" s="96">
        <v>1336</v>
      </c>
      <c r="U112" s="96">
        <v>415</v>
      </c>
      <c r="V112" s="96">
        <v>8</v>
      </c>
      <c r="W112" s="96" t="s">
        <v>97</v>
      </c>
      <c r="X112" s="96">
        <v>40</v>
      </c>
      <c r="Y112" s="96">
        <v>873</v>
      </c>
      <c r="Z112" s="96" t="s">
        <v>97</v>
      </c>
      <c r="AA112" s="96">
        <v>893</v>
      </c>
    </row>
    <row r="113" spans="1:27" x14ac:dyDescent="0.15">
      <c r="A113" s="95" t="s">
        <v>616</v>
      </c>
      <c r="B113" s="95">
        <v>80.099999999999994</v>
      </c>
      <c r="C113" s="95">
        <v>89.7</v>
      </c>
      <c r="D113" s="95">
        <v>77.900000000000006</v>
      </c>
      <c r="E113" s="95">
        <v>77.900000000000006</v>
      </c>
      <c r="F113" s="95" t="s">
        <v>622</v>
      </c>
      <c r="G113" s="95" t="s">
        <v>622</v>
      </c>
      <c r="H113" s="95" t="s">
        <v>622</v>
      </c>
      <c r="I113" s="95" t="s">
        <v>622</v>
      </c>
      <c r="J113" s="95" t="s">
        <v>622</v>
      </c>
      <c r="K113" s="95" t="s">
        <v>622</v>
      </c>
      <c r="L113" s="95" t="s">
        <v>622</v>
      </c>
      <c r="M113" s="95">
        <v>71.099999999999994</v>
      </c>
      <c r="O113" s="96" t="s">
        <v>616</v>
      </c>
      <c r="P113" s="96">
        <v>2321</v>
      </c>
      <c r="Q113" s="96">
        <v>432</v>
      </c>
      <c r="R113" s="96">
        <v>1889</v>
      </c>
      <c r="S113" s="96">
        <v>1889</v>
      </c>
      <c r="T113" s="96" t="s">
        <v>97</v>
      </c>
      <c r="U113" s="96" t="s">
        <v>97</v>
      </c>
      <c r="V113" s="96" t="s">
        <v>97</v>
      </c>
      <c r="W113" s="96" t="s">
        <v>97</v>
      </c>
      <c r="X113" s="96" t="s">
        <v>97</v>
      </c>
      <c r="Y113" s="96" t="s">
        <v>97</v>
      </c>
      <c r="Z113" s="96" t="s">
        <v>97</v>
      </c>
      <c r="AA113" s="96">
        <v>380</v>
      </c>
    </row>
    <row r="114" spans="1:27" x14ac:dyDescent="0.15">
      <c r="A114" s="95" t="s">
        <v>626</v>
      </c>
      <c r="B114" s="95">
        <v>77.5</v>
      </c>
      <c r="C114" s="95">
        <v>88.4</v>
      </c>
      <c r="D114" s="95">
        <v>75.7</v>
      </c>
      <c r="E114" s="95">
        <v>77.599999999999994</v>
      </c>
      <c r="F114" s="95">
        <v>61.2</v>
      </c>
      <c r="G114" s="95" t="s">
        <v>622</v>
      </c>
      <c r="H114" s="95" t="s">
        <v>622</v>
      </c>
      <c r="I114" s="95">
        <v>99.3</v>
      </c>
      <c r="J114" s="95">
        <v>44.6</v>
      </c>
      <c r="K114" s="95">
        <v>63.8</v>
      </c>
      <c r="L114" s="95" t="s">
        <v>622</v>
      </c>
      <c r="M114" s="95" t="s">
        <v>622</v>
      </c>
      <c r="O114" s="96" t="s">
        <v>626</v>
      </c>
      <c r="P114" s="96">
        <v>1919</v>
      </c>
      <c r="Q114" s="96">
        <v>267</v>
      </c>
      <c r="R114" s="96">
        <v>1652</v>
      </c>
      <c r="S114" s="96">
        <v>1461</v>
      </c>
      <c r="T114" s="96">
        <v>191</v>
      </c>
      <c r="U114" s="96" t="s">
        <v>97</v>
      </c>
      <c r="V114" s="96" t="s">
        <v>97</v>
      </c>
      <c r="W114" s="96">
        <v>30</v>
      </c>
      <c r="X114" s="96">
        <v>81</v>
      </c>
      <c r="Y114" s="96">
        <v>80</v>
      </c>
      <c r="Z114" s="96" t="s">
        <v>97</v>
      </c>
      <c r="AA114" s="96" t="s">
        <v>97</v>
      </c>
    </row>
    <row r="115" spans="1:27" x14ac:dyDescent="0.15">
      <c r="A115" s="95" t="s">
        <v>633</v>
      </c>
      <c r="B115" s="95">
        <v>75.900000000000006</v>
      </c>
      <c r="C115" s="95">
        <v>85.1</v>
      </c>
      <c r="D115" s="95">
        <v>75.2</v>
      </c>
      <c r="E115" s="95">
        <v>76.3</v>
      </c>
      <c r="F115" s="95">
        <v>71.8</v>
      </c>
      <c r="G115" s="95">
        <v>48.4</v>
      </c>
      <c r="H115" s="95" t="s">
        <v>622</v>
      </c>
      <c r="I115" s="95" t="s">
        <v>622</v>
      </c>
      <c r="J115" s="95" t="s">
        <v>622</v>
      </c>
      <c r="K115" s="95">
        <v>72.8</v>
      </c>
      <c r="L115" s="95" t="s">
        <v>622</v>
      </c>
      <c r="M115" s="95">
        <v>70.3</v>
      </c>
      <c r="O115" s="96" t="s">
        <v>633</v>
      </c>
      <c r="P115" s="96">
        <v>4605</v>
      </c>
      <c r="Q115" s="96">
        <v>360</v>
      </c>
      <c r="R115" s="96">
        <v>4245</v>
      </c>
      <c r="S115" s="96">
        <v>3159</v>
      </c>
      <c r="T115" s="96">
        <v>1086</v>
      </c>
      <c r="U115" s="96">
        <v>52</v>
      </c>
      <c r="V115" s="96" t="s">
        <v>97</v>
      </c>
      <c r="W115" s="96" t="s">
        <v>97</v>
      </c>
      <c r="X115" s="96" t="s">
        <v>97</v>
      </c>
      <c r="Y115" s="96">
        <v>1034</v>
      </c>
      <c r="Z115" s="96" t="s">
        <v>97</v>
      </c>
      <c r="AA115" s="96">
        <v>783</v>
      </c>
    </row>
    <row r="116" spans="1:27" x14ac:dyDescent="0.15">
      <c r="A116" s="95" t="s">
        <v>503</v>
      </c>
      <c r="B116" s="95">
        <v>76.5</v>
      </c>
      <c r="C116" s="95">
        <v>77.599999999999994</v>
      </c>
      <c r="D116" s="95">
        <v>76.400000000000006</v>
      </c>
      <c r="E116" s="95">
        <v>76</v>
      </c>
      <c r="F116" s="95">
        <v>78.2</v>
      </c>
      <c r="G116" s="95">
        <v>84.8</v>
      </c>
      <c r="H116" s="95">
        <v>40.799999999999997</v>
      </c>
      <c r="I116" s="95" t="s">
        <v>622</v>
      </c>
      <c r="J116" s="95">
        <v>12</v>
      </c>
      <c r="K116" s="95">
        <v>78.599999999999994</v>
      </c>
      <c r="L116" s="95">
        <v>94.4</v>
      </c>
      <c r="M116" s="95">
        <v>72</v>
      </c>
      <c r="O116" s="96" t="s">
        <v>503</v>
      </c>
      <c r="P116" s="96">
        <v>6032</v>
      </c>
      <c r="Q116" s="96">
        <v>489</v>
      </c>
      <c r="R116" s="96">
        <v>5543</v>
      </c>
      <c r="S116" s="96">
        <v>4453</v>
      </c>
      <c r="T116" s="96">
        <v>1090</v>
      </c>
      <c r="U116" s="96">
        <v>485</v>
      </c>
      <c r="V116" s="96">
        <v>6</v>
      </c>
      <c r="W116" s="96" t="s">
        <v>97</v>
      </c>
      <c r="X116" s="96">
        <v>50</v>
      </c>
      <c r="Y116" s="96">
        <v>549</v>
      </c>
      <c r="Z116" s="96" t="s">
        <v>97</v>
      </c>
      <c r="AA116" s="96">
        <v>2128</v>
      </c>
    </row>
    <row r="117" spans="1:27" x14ac:dyDescent="0.15">
      <c r="A117" s="95" t="s">
        <v>522</v>
      </c>
      <c r="B117" s="95">
        <v>78.2</v>
      </c>
      <c r="C117" s="95">
        <v>81.8</v>
      </c>
      <c r="D117" s="95">
        <v>77.599999999999994</v>
      </c>
      <c r="E117" s="95">
        <v>77.099999999999994</v>
      </c>
      <c r="F117" s="95">
        <v>79</v>
      </c>
      <c r="G117" s="95">
        <v>64</v>
      </c>
      <c r="H117" s="95" t="s">
        <v>622</v>
      </c>
      <c r="I117" s="95">
        <v>96.8</v>
      </c>
      <c r="J117" s="95">
        <v>97.2</v>
      </c>
      <c r="K117" s="95">
        <v>77.900000000000006</v>
      </c>
      <c r="L117" s="95" t="s">
        <v>622</v>
      </c>
      <c r="M117" s="95">
        <v>56.9</v>
      </c>
      <c r="O117" s="96" t="s">
        <v>522</v>
      </c>
      <c r="P117" s="96">
        <v>5193</v>
      </c>
      <c r="Q117" s="96">
        <v>680</v>
      </c>
      <c r="R117" s="96">
        <v>4513</v>
      </c>
      <c r="S117" s="96">
        <v>3370</v>
      </c>
      <c r="T117" s="96">
        <v>1143</v>
      </c>
      <c r="U117" s="96">
        <v>44</v>
      </c>
      <c r="V117" s="96" t="s">
        <v>97</v>
      </c>
      <c r="W117" s="96">
        <v>28</v>
      </c>
      <c r="X117" s="96">
        <v>60</v>
      </c>
      <c r="Y117" s="96">
        <v>1011</v>
      </c>
      <c r="Z117" s="96" t="s">
        <v>97</v>
      </c>
      <c r="AA117" s="96">
        <v>657</v>
      </c>
    </row>
    <row r="118" spans="1:27" x14ac:dyDescent="0.15">
      <c r="A118" s="95" t="s">
        <v>529</v>
      </c>
      <c r="B118" s="95">
        <v>83.6</v>
      </c>
      <c r="C118" s="95" t="s">
        <v>622</v>
      </c>
      <c r="D118" s="95">
        <v>83.6</v>
      </c>
      <c r="E118" s="95">
        <v>85.5</v>
      </c>
      <c r="F118" s="95">
        <v>75</v>
      </c>
      <c r="G118" s="95">
        <v>60.5</v>
      </c>
      <c r="H118" s="95">
        <v>45</v>
      </c>
      <c r="I118" s="95" t="s">
        <v>622</v>
      </c>
      <c r="J118" s="95" t="s">
        <v>622</v>
      </c>
      <c r="K118" s="95">
        <v>75.5</v>
      </c>
      <c r="L118" s="95" t="s">
        <v>622</v>
      </c>
      <c r="M118" s="95">
        <v>77.8</v>
      </c>
      <c r="O118" s="96" t="s">
        <v>529</v>
      </c>
      <c r="P118" s="96">
        <v>4138</v>
      </c>
      <c r="Q118" s="96" t="s">
        <v>97</v>
      </c>
      <c r="R118" s="96">
        <v>4138</v>
      </c>
      <c r="S118" s="96">
        <v>3408</v>
      </c>
      <c r="T118" s="96">
        <v>730</v>
      </c>
      <c r="U118" s="96">
        <v>8</v>
      </c>
      <c r="V118" s="96">
        <v>8</v>
      </c>
      <c r="W118" s="96" t="s">
        <v>97</v>
      </c>
      <c r="X118" s="96" t="s">
        <v>97</v>
      </c>
      <c r="Y118" s="96">
        <v>714</v>
      </c>
      <c r="Z118" s="96" t="s">
        <v>97</v>
      </c>
      <c r="AA118" s="96">
        <v>1372</v>
      </c>
    </row>
    <row r="119" spans="1:27" x14ac:dyDescent="0.15">
      <c r="A119" s="95" t="s">
        <v>617</v>
      </c>
      <c r="B119" s="95">
        <v>78</v>
      </c>
      <c r="C119" s="95">
        <v>83.6</v>
      </c>
      <c r="D119" s="95">
        <v>76.8</v>
      </c>
      <c r="E119" s="95">
        <v>76.8</v>
      </c>
      <c r="F119" s="95" t="s">
        <v>622</v>
      </c>
      <c r="G119" s="95" t="s">
        <v>622</v>
      </c>
      <c r="H119" s="95" t="s">
        <v>622</v>
      </c>
      <c r="I119" s="95" t="s">
        <v>622</v>
      </c>
      <c r="J119" s="95" t="s">
        <v>622</v>
      </c>
      <c r="K119" s="95" t="s">
        <v>622</v>
      </c>
      <c r="L119" s="95" t="s">
        <v>622</v>
      </c>
      <c r="M119" s="95">
        <v>76.5</v>
      </c>
      <c r="O119" s="96" t="s">
        <v>617</v>
      </c>
      <c r="P119" s="96">
        <v>3681</v>
      </c>
      <c r="Q119" s="96">
        <v>679</v>
      </c>
      <c r="R119" s="96">
        <v>3002</v>
      </c>
      <c r="S119" s="96">
        <v>3002</v>
      </c>
      <c r="T119" s="96" t="s">
        <v>97</v>
      </c>
      <c r="U119" s="96" t="s">
        <v>97</v>
      </c>
      <c r="V119" s="96" t="s">
        <v>97</v>
      </c>
      <c r="W119" s="96" t="s">
        <v>97</v>
      </c>
      <c r="X119" s="96" t="s">
        <v>97</v>
      </c>
      <c r="Y119" s="96" t="s">
        <v>97</v>
      </c>
      <c r="Z119" s="96" t="s">
        <v>97</v>
      </c>
      <c r="AA119" s="96">
        <v>711</v>
      </c>
    </row>
    <row r="120" spans="1:27" x14ac:dyDescent="0.15">
      <c r="A120" s="95" t="s">
        <v>504</v>
      </c>
      <c r="B120" s="95">
        <v>78.5</v>
      </c>
      <c r="C120" s="95">
        <v>98.8</v>
      </c>
      <c r="D120" s="95">
        <v>76.599999999999994</v>
      </c>
      <c r="E120" s="95">
        <v>78.400000000000006</v>
      </c>
      <c r="F120" s="95">
        <v>73.8</v>
      </c>
      <c r="G120" s="95">
        <v>83.5</v>
      </c>
      <c r="H120" s="95">
        <v>9.1</v>
      </c>
      <c r="I120" s="95">
        <v>68.3</v>
      </c>
      <c r="J120" s="95" t="s">
        <v>622</v>
      </c>
      <c r="K120" s="95">
        <v>72.3</v>
      </c>
      <c r="L120" s="95" t="s">
        <v>622</v>
      </c>
      <c r="M120" s="95">
        <v>67.599999999999994</v>
      </c>
      <c r="O120" s="96" t="s">
        <v>504</v>
      </c>
      <c r="P120" s="96">
        <v>4283</v>
      </c>
      <c r="Q120" s="96">
        <v>374</v>
      </c>
      <c r="R120" s="96">
        <v>3909</v>
      </c>
      <c r="S120" s="96">
        <v>2367</v>
      </c>
      <c r="T120" s="96">
        <v>1542</v>
      </c>
      <c r="U120" s="96">
        <v>253</v>
      </c>
      <c r="V120" s="96">
        <v>7</v>
      </c>
      <c r="W120" s="96">
        <v>30</v>
      </c>
      <c r="X120" s="96" t="s">
        <v>97</v>
      </c>
      <c r="Y120" s="96">
        <v>1252</v>
      </c>
      <c r="Z120" s="96" t="s">
        <v>97</v>
      </c>
      <c r="AA120" s="96">
        <v>890</v>
      </c>
    </row>
    <row r="121" spans="1:27" x14ac:dyDescent="0.15">
      <c r="A121" s="95" t="s">
        <v>397</v>
      </c>
      <c r="B121" s="95">
        <v>76.3</v>
      </c>
      <c r="C121" s="95">
        <v>86.7</v>
      </c>
      <c r="D121" s="95">
        <v>75</v>
      </c>
      <c r="E121" s="95">
        <v>77.400000000000006</v>
      </c>
      <c r="F121" s="95">
        <v>70</v>
      </c>
      <c r="G121" s="95">
        <v>62.3</v>
      </c>
      <c r="H121" s="95">
        <v>51.9</v>
      </c>
      <c r="I121" s="95" t="s">
        <v>622</v>
      </c>
      <c r="J121" s="95" t="s">
        <v>622</v>
      </c>
      <c r="K121" s="95">
        <v>70.3</v>
      </c>
      <c r="L121" s="95" t="s">
        <v>622</v>
      </c>
      <c r="M121" s="95">
        <v>67.2</v>
      </c>
      <c r="O121" s="96" t="s">
        <v>397</v>
      </c>
      <c r="P121" s="96">
        <v>5648</v>
      </c>
      <c r="Q121" s="96">
        <v>637</v>
      </c>
      <c r="R121" s="96">
        <v>5011</v>
      </c>
      <c r="S121" s="96">
        <v>3338</v>
      </c>
      <c r="T121" s="96">
        <v>1673</v>
      </c>
      <c r="U121" s="96">
        <v>40</v>
      </c>
      <c r="V121" s="96">
        <v>8</v>
      </c>
      <c r="W121" s="96" t="s">
        <v>97</v>
      </c>
      <c r="X121" s="96" t="s">
        <v>97</v>
      </c>
      <c r="Y121" s="96">
        <v>1625</v>
      </c>
      <c r="Z121" s="96" t="s">
        <v>97</v>
      </c>
      <c r="AA121" s="96">
        <v>1176</v>
      </c>
    </row>
    <row r="122" spans="1:27" x14ac:dyDescent="0.15">
      <c r="A122" s="95" t="s">
        <v>618</v>
      </c>
      <c r="B122" s="95">
        <v>75.400000000000006</v>
      </c>
      <c r="C122" s="95">
        <v>82.9</v>
      </c>
      <c r="D122" s="95">
        <v>74.8</v>
      </c>
      <c r="E122" s="95">
        <v>72.3</v>
      </c>
      <c r="F122" s="95">
        <v>76.900000000000006</v>
      </c>
      <c r="G122" s="95">
        <v>74.5</v>
      </c>
      <c r="H122" s="95">
        <v>27.5</v>
      </c>
      <c r="I122" s="95">
        <v>0.7</v>
      </c>
      <c r="J122" s="95">
        <v>63</v>
      </c>
      <c r="K122" s="95">
        <v>84.9</v>
      </c>
      <c r="L122" s="95" t="s">
        <v>622</v>
      </c>
      <c r="M122" s="95">
        <v>73.5</v>
      </c>
      <c r="O122" s="96" t="s">
        <v>618</v>
      </c>
      <c r="P122" s="96">
        <v>3191</v>
      </c>
      <c r="Q122" s="96">
        <v>226</v>
      </c>
      <c r="R122" s="96">
        <v>2965</v>
      </c>
      <c r="S122" s="96">
        <v>1349</v>
      </c>
      <c r="T122" s="96">
        <v>1616</v>
      </c>
      <c r="U122" s="96">
        <v>591</v>
      </c>
      <c r="V122" s="96">
        <v>4</v>
      </c>
      <c r="W122" s="96">
        <v>10</v>
      </c>
      <c r="X122" s="96">
        <v>290</v>
      </c>
      <c r="Y122" s="96">
        <v>721</v>
      </c>
      <c r="Z122" s="96" t="s">
        <v>97</v>
      </c>
      <c r="AA122" s="96">
        <v>1121</v>
      </c>
    </row>
    <row r="123" spans="1:27" x14ac:dyDescent="0.15">
      <c r="A123" s="95" t="s">
        <v>619</v>
      </c>
      <c r="B123" s="95">
        <v>78.599999999999994</v>
      </c>
      <c r="C123" s="95">
        <v>84.9</v>
      </c>
      <c r="D123" s="95">
        <v>77</v>
      </c>
      <c r="E123" s="95">
        <v>85</v>
      </c>
      <c r="F123" s="95">
        <v>71.599999999999994</v>
      </c>
      <c r="G123" s="95">
        <v>69</v>
      </c>
      <c r="H123" s="95">
        <v>40.4</v>
      </c>
      <c r="I123" s="95">
        <v>35.1</v>
      </c>
      <c r="J123" s="95" t="s">
        <v>622</v>
      </c>
      <c r="K123" s="95">
        <v>72.3</v>
      </c>
      <c r="L123" s="95" t="s">
        <v>622</v>
      </c>
      <c r="M123" s="95">
        <v>68.900000000000006</v>
      </c>
      <c r="O123" s="96" t="s">
        <v>619</v>
      </c>
      <c r="P123" s="96">
        <v>2975</v>
      </c>
      <c r="Q123" s="96">
        <v>608</v>
      </c>
      <c r="R123" s="96">
        <v>2367</v>
      </c>
      <c r="S123" s="96">
        <v>958</v>
      </c>
      <c r="T123" s="96">
        <v>1409</v>
      </c>
      <c r="U123" s="96">
        <v>95</v>
      </c>
      <c r="V123" s="96">
        <v>6</v>
      </c>
      <c r="W123" s="96">
        <v>12</v>
      </c>
      <c r="X123" s="96" t="s">
        <v>97</v>
      </c>
      <c r="Y123" s="96">
        <v>1296</v>
      </c>
      <c r="Z123" s="96" t="s">
        <v>97</v>
      </c>
      <c r="AA123" s="96">
        <v>1069</v>
      </c>
    </row>
    <row r="124" spans="1:27" x14ac:dyDescent="0.15">
      <c r="A124" s="95" t="s">
        <v>506</v>
      </c>
      <c r="B124" s="95">
        <v>73.900000000000006</v>
      </c>
      <c r="C124" s="95">
        <v>75.400000000000006</v>
      </c>
      <c r="D124" s="95">
        <v>73.7</v>
      </c>
      <c r="E124" s="95">
        <v>80.3</v>
      </c>
      <c r="F124" s="95">
        <v>61.9</v>
      </c>
      <c r="G124" s="95">
        <v>55.4</v>
      </c>
      <c r="H124" s="95">
        <v>35.5</v>
      </c>
      <c r="I124" s="95" t="s">
        <v>622</v>
      </c>
      <c r="J124" s="95" t="s">
        <v>622</v>
      </c>
      <c r="K124" s="95">
        <v>62.1</v>
      </c>
      <c r="L124" s="95" t="s">
        <v>622</v>
      </c>
      <c r="M124" s="95">
        <v>75.5</v>
      </c>
      <c r="O124" s="96" t="s">
        <v>506</v>
      </c>
      <c r="P124" s="96">
        <v>7390</v>
      </c>
      <c r="Q124" s="96">
        <v>821</v>
      </c>
      <c r="R124" s="96">
        <v>6569</v>
      </c>
      <c r="S124" s="96">
        <v>4221</v>
      </c>
      <c r="T124" s="96">
        <v>2348</v>
      </c>
      <c r="U124" s="96">
        <v>33</v>
      </c>
      <c r="V124" s="96">
        <v>10</v>
      </c>
      <c r="W124" s="96" t="s">
        <v>97</v>
      </c>
      <c r="X124" s="96" t="s">
        <v>97</v>
      </c>
      <c r="Y124" s="96">
        <v>2305</v>
      </c>
      <c r="Z124" s="96" t="s">
        <v>97</v>
      </c>
      <c r="AA124" s="96">
        <v>1166</v>
      </c>
    </row>
    <row r="125" spans="1:27" x14ac:dyDescent="0.15">
      <c r="A125" s="95" t="s">
        <v>507</v>
      </c>
      <c r="B125" s="95">
        <v>79.400000000000006</v>
      </c>
      <c r="C125" s="95">
        <v>83.1</v>
      </c>
      <c r="D125" s="95">
        <v>78.400000000000006</v>
      </c>
      <c r="E125" s="95">
        <v>80.900000000000006</v>
      </c>
      <c r="F125" s="95">
        <v>66.5</v>
      </c>
      <c r="G125" s="95" t="s">
        <v>622</v>
      </c>
      <c r="H125" s="95">
        <v>80.099999999999994</v>
      </c>
      <c r="I125" s="95">
        <v>61.2</v>
      </c>
      <c r="J125" s="95" t="s">
        <v>622</v>
      </c>
      <c r="K125" s="95">
        <v>66.400000000000006</v>
      </c>
      <c r="L125" s="95" t="s">
        <v>622</v>
      </c>
      <c r="M125" s="95">
        <v>70.5</v>
      </c>
      <c r="O125" s="96" t="s">
        <v>507</v>
      </c>
      <c r="P125" s="96">
        <v>5673</v>
      </c>
      <c r="Q125" s="96">
        <v>1182</v>
      </c>
      <c r="R125" s="96">
        <v>4491</v>
      </c>
      <c r="S125" s="96">
        <v>3708</v>
      </c>
      <c r="T125" s="96">
        <v>783</v>
      </c>
      <c r="U125" s="96" t="s">
        <v>97</v>
      </c>
      <c r="V125" s="96">
        <v>6</v>
      </c>
      <c r="W125" s="96">
        <v>6</v>
      </c>
      <c r="X125" s="96" t="s">
        <v>97</v>
      </c>
      <c r="Y125" s="96">
        <v>771</v>
      </c>
      <c r="Z125" s="96" t="s">
        <v>97</v>
      </c>
      <c r="AA125" s="96">
        <v>1133</v>
      </c>
    </row>
    <row r="126" spans="1:27" x14ac:dyDescent="0.15">
      <c r="A126" s="95" t="s">
        <v>604</v>
      </c>
      <c r="B126" s="95">
        <v>74.599999999999994</v>
      </c>
      <c r="C126" s="95">
        <v>87.3</v>
      </c>
      <c r="D126" s="95">
        <v>69.900000000000006</v>
      </c>
      <c r="E126" s="95">
        <v>71</v>
      </c>
      <c r="F126" s="95">
        <v>68.099999999999994</v>
      </c>
      <c r="G126" s="95">
        <v>71.599999999999994</v>
      </c>
      <c r="H126" s="95" t="s">
        <v>622</v>
      </c>
      <c r="I126" s="95">
        <v>0.6</v>
      </c>
      <c r="J126" s="95" t="s">
        <v>622</v>
      </c>
      <c r="K126" s="95">
        <v>70.599999999999994</v>
      </c>
      <c r="L126" s="95" t="s">
        <v>622</v>
      </c>
      <c r="M126" s="95">
        <v>67.099999999999994</v>
      </c>
      <c r="O126" s="96" t="s">
        <v>604</v>
      </c>
      <c r="P126" s="96">
        <v>4142</v>
      </c>
      <c r="Q126" s="96">
        <v>1128</v>
      </c>
      <c r="R126" s="96">
        <v>3014</v>
      </c>
      <c r="S126" s="96">
        <v>1874</v>
      </c>
      <c r="T126" s="96">
        <v>1140</v>
      </c>
      <c r="U126" s="96">
        <v>50</v>
      </c>
      <c r="V126" s="96" t="s">
        <v>97</v>
      </c>
      <c r="W126" s="96">
        <v>46</v>
      </c>
      <c r="X126" s="96" t="s">
        <v>97</v>
      </c>
      <c r="Y126" s="96">
        <v>1044</v>
      </c>
      <c r="Z126" s="96" t="s">
        <v>97</v>
      </c>
      <c r="AA126" s="96">
        <v>1757</v>
      </c>
    </row>
    <row r="127" spans="1:27" x14ac:dyDescent="0.15">
      <c r="A127" s="95" t="s">
        <v>508</v>
      </c>
      <c r="B127" s="95">
        <v>81.3</v>
      </c>
      <c r="C127" s="95">
        <v>87.5</v>
      </c>
      <c r="D127" s="95">
        <v>79.7</v>
      </c>
      <c r="E127" s="95">
        <v>84.2</v>
      </c>
      <c r="F127" s="95">
        <v>65.400000000000006</v>
      </c>
      <c r="G127" s="95">
        <v>94.8</v>
      </c>
      <c r="H127" s="95">
        <v>42.9</v>
      </c>
      <c r="I127" s="95" t="s">
        <v>97</v>
      </c>
      <c r="J127" s="95">
        <v>95.7</v>
      </c>
      <c r="K127" s="95">
        <v>57.7</v>
      </c>
      <c r="L127" s="95" t="s">
        <v>622</v>
      </c>
      <c r="M127" s="95">
        <v>66.5</v>
      </c>
      <c r="O127" s="96" t="s">
        <v>508</v>
      </c>
      <c r="P127" s="96">
        <v>5103</v>
      </c>
      <c r="Q127" s="96">
        <v>1022</v>
      </c>
      <c r="R127" s="96">
        <v>4081</v>
      </c>
      <c r="S127" s="96">
        <v>3083</v>
      </c>
      <c r="T127" s="96">
        <v>998</v>
      </c>
      <c r="U127" s="96">
        <v>70</v>
      </c>
      <c r="V127" s="96">
        <v>6</v>
      </c>
      <c r="W127" s="96">
        <v>30</v>
      </c>
      <c r="X127" s="96">
        <v>177</v>
      </c>
      <c r="Y127" s="96">
        <v>715</v>
      </c>
      <c r="Z127" s="96" t="s">
        <v>97</v>
      </c>
      <c r="AA127" s="96">
        <v>1524</v>
      </c>
    </row>
    <row r="128" spans="1:27" x14ac:dyDescent="0.15">
      <c r="A128" s="95" t="s">
        <v>509</v>
      </c>
      <c r="B128" s="95">
        <v>75.099999999999994</v>
      </c>
      <c r="C128" s="95">
        <v>93.4</v>
      </c>
      <c r="D128" s="95">
        <v>69.400000000000006</v>
      </c>
      <c r="E128" s="95">
        <v>72.400000000000006</v>
      </c>
      <c r="F128" s="95">
        <v>64.400000000000006</v>
      </c>
      <c r="G128" s="95" t="s">
        <v>622</v>
      </c>
      <c r="H128" s="95">
        <v>46.7</v>
      </c>
      <c r="I128" s="95">
        <v>33.4</v>
      </c>
      <c r="J128" s="95" t="s">
        <v>622</v>
      </c>
      <c r="K128" s="95">
        <v>65</v>
      </c>
      <c r="L128" s="95" t="s">
        <v>622</v>
      </c>
      <c r="M128" s="95">
        <v>65.099999999999994</v>
      </c>
      <c r="O128" s="96" t="s">
        <v>509</v>
      </c>
      <c r="P128" s="96">
        <v>5686</v>
      </c>
      <c r="Q128" s="96">
        <v>1358</v>
      </c>
      <c r="R128" s="96">
        <v>4328</v>
      </c>
      <c r="S128" s="96">
        <v>2686</v>
      </c>
      <c r="T128" s="96">
        <v>1642</v>
      </c>
      <c r="U128" s="96" t="s">
        <v>97</v>
      </c>
      <c r="V128" s="96">
        <v>8</v>
      </c>
      <c r="W128" s="96">
        <v>27</v>
      </c>
      <c r="X128" s="96" t="s">
        <v>97</v>
      </c>
      <c r="Y128" s="96">
        <v>1607</v>
      </c>
      <c r="Z128" s="96" t="s">
        <v>97</v>
      </c>
      <c r="AA128" s="96">
        <v>1402</v>
      </c>
    </row>
    <row r="129" spans="1:27" x14ac:dyDescent="0.15">
      <c r="A129" s="95" t="s">
        <v>510</v>
      </c>
      <c r="B129" s="95">
        <v>76.099999999999994</v>
      </c>
      <c r="C129" s="95">
        <v>76.3</v>
      </c>
      <c r="D129" s="95">
        <v>76</v>
      </c>
      <c r="E129" s="95">
        <v>79.900000000000006</v>
      </c>
      <c r="F129" s="95">
        <v>65.900000000000006</v>
      </c>
      <c r="G129" s="95">
        <v>75.2</v>
      </c>
      <c r="H129" s="95">
        <v>91.9</v>
      </c>
      <c r="I129" s="95" t="s">
        <v>622</v>
      </c>
      <c r="J129" s="95" t="s">
        <v>622</v>
      </c>
      <c r="K129" s="95">
        <v>64.7</v>
      </c>
      <c r="L129" s="95" t="s">
        <v>622</v>
      </c>
      <c r="M129" s="95">
        <v>64.8</v>
      </c>
      <c r="O129" s="96" t="s">
        <v>510</v>
      </c>
      <c r="P129" s="96">
        <v>7415</v>
      </c>
      <c r="Q129" s="96">
        <v>1412</v>
      </c>
      <c r="R129" s="96">
        <v>6003</v>
      </c>
      <c r="S129" s="96">
        <v>4345</v>
      </c>
      <c r="T129" s="96">
        <v>1658</v>
      </c>
      <c r="U129" s="96">
        <v>180</v>
      </c>
      <c r="V129" s="96">
        <v>6</v>
      </c>
      <c r="W129" s="96" t="s">
        <v>97</v>
      </c>
      <c r="X129" s="96" t="s">
        <v>97</v>
      </c>
      <c r="Y129" s="96">
        <v>1472</v>
      </c>
      <c r="Z129" s="96" t="s">
        <v>97</v>
      </c>
      <c r="AA129" s="96">
        <v>1459</v>
      </c>
    </row>
    <row r="130" spans="1:27" x14ac:dyDescent="0.15">
      <c r="A130" s="95" t="s">
        <v>511</v>
      </c>
      <c r="B130" s="95">
        <v>79.099999999999994</v>
      </c>
      <c r="C130" s="95">
        <v>76.7</v>
      </c>
      <c r="D130" s="95">
        <v>79.5</v>
      </c>
      <c r="E130" s="95">
        <v>82.1</v>
      </c>
      <c r="F130" s="95">
        <v>74.5</v>
      </c>
      <c r="G130" s="95">
        <v>79.5</v>
      </c>
      <c r="H130" s="95">
        <v>58.4</v>
      </c>
      <c r="I130" s="95">
        <v>17.600000000000001</v>
      </c>
      <c r="J130" s="95">
        <v>79.400000000000006</v>
      </c>
      <c r="K130" s="95">
        <v>73.8</v>
      </c>
      <c r="L130" s="95" t="s">
        <v>622</v>
      </c>
      <c r="M130" s="95">
        <v>72.3</v>
      </c>
      <c r="O130" s="96" t="s">
        <v>511</v>
      </c>
      <c r="P130" s="96">
        <v>8819</v>
      </c>
      <c r="Q130" s="96">
        <v>1258</v>
      </c>
      <c r="R130" s="96">
        <v>7561</v>
      </c>
      <c r="S130" s="96">
        <v>4963</v>
      </c>
      <c r="T130" s="96">
        <v>2598</v>
      </c>
      <c r="U130" s="96">
        <v>455</v>
      </c>
      <c r="V130" s="96">
        <v>8</v>
      </c>
      <c r="W130" s="96">
        <v>42</v>
      </c>
      <c r="X130" s="96">
        <v>254</v>
      </c>
      <c r="Y130" s="96">
        <v>1839</v>
      </c>
      <c r="Z130" s="96" t="s">
        <v>97</v>
      </c>
      <c r="AA130" s="96">
        <v>1534</v>
      </c>
    </row>
    <row r="131" spans="1:27" x14ac:dyDescent="0.15">
      <c r="A131" s="95" t="s">
        <v>523</v>
      </c>
      <c r="B131" s="95">
        <v>80.099999999999994</v>
      </c>
      <c r="C131" s="95">
        <v>93.2</v>
      </c>
      <c r="D131" s="95">
        <v>78.400000000000006</v>
      </c>
      <c r="E131" s="95">
        <v>80.400000000000006</v>
      </c>
      <c r="F131" s="95">
        <v>76.900000000000006</v>
      </c>
      <c r="G131" s="95">
        <v>89.1</v>
      </c>
      <c r="H131" s="95">
        <v>38.200000000000003</v>
      </c>
      <c r="I131" s="95" t="s">
        <v>622</v>
      </c>
      <c r="J131" s="95">
        <v>44.4</v>
      </c>
      <c r="K131" s="95">
        <v>76.900000000000006</v>
      </c>
      <c r="L131" s="95" t="s">
        <v>622</v>
      </c>
      <c r="M131" s="95">
        <v>71.900000000000006</v>
      </c>
      <c r="O131" s="96" t="s">
        <v>523</v>
      </c>
      <c r="P131" s="96">
        <v>6571</v>
      </c>
      <c r="Q131" s="96">
        <v>673</v>
      </c>
      <c r="R131" s="96">
        <v>5898</v>
      </c>
      <c r="S131" s="96">
        <v>2414</v>
      </c>
      <c r="T131" s="96">
        <v>3484</v>
      </c>
      <c r="U131" s="96">
        <v>859</v>
      </c>
      <c r="V131" s="96">
        <v>14</v>
      </c>
      <c r="W131" s="96" t="s">
        <v>97</v>
      </c>
      <c r="X131" s="96">
        <v>296</v>
      </c>
      <c r="Y131" s="96">
        <v>2315</v>
      </c>
      <c r="Z131" s="96" t="s">
        <v>97</v>
      </c>
      <c r="AA131" s="96">
        <v>1682</v>
      </c>
    </row>
    <row r="132" spans="1:27" x14ac:dyDescent="0.15">
      <c r="A132" s="95" t="s">
        <v>512</v>
      </c>
      <c r="B132" s="95">
        <v>79.2</v>
      </c>
      <c r="C132" s="95">
        <v>82.6</v>
      </c>
      <c r="D132" s="95">
        <v>77.400000000000006</v>
      </c>
      <c r="E132" s="95">
        <v>79.3</v>
      </c>
      <c r="F132" s="95">
        <v>70.5</v>
      </c>
      <c r="G132" s="95">
        <v>61</v>
      </c>
      <c r="H132" s="95">
        <v>18.7</v>
      </c>
      <c r="I132" s="95">
        <v>23.2</v>
      </c>
      <c r="J132" s="95" t="s">
        <v>622</v>
      </c>
      <c r="K132" s="95">
        <v>71.8</v>
      </c>
      <c r="L132" s="95" t="s">
        <v>622</v>
      </c>
      <c r="M132" s="95">
        <v>71.900000000000006</v>
      </c>
      <c r="O132" s="96" t="s">
        <v>512</v>
      </c>
      <c r="P132" s="96">
        <v>9830</v>
      </c>
      <c r="Q132" s="96">
        <v>3440</v>
      </c>
      <c r="R132" s="96">
        <v>6390</v>
      </c>
      <c r="S132" s="96">
        <v>5003</v>
      </c>
      <c r="T132" s="96">
        <v>1387</v>
      </c>
      <c r="U132" s="96">
        <v>39</v>
      </c>
      <c r="V132" s="96">
        <v>8</v>
      </c>
      <c r="W132" s="96">
        <v>19</v>
      </c>
      <c r="X132" s="96" t="s">
        <v>97</v>
      </c>
      <c r="Y132" s="96">
        <v>1321</v>
      </c>
      <c r="Z132" s="96" t="s">
        <v>97</v>
      </c>
      <c r="AA132" s="96">
        <v>1033</v>
      </c>
    </row>
    <row r="133" spans="1:27" x14ac:dyDescent="0.15">
      <c r="A133" s="95" t="s">
        <v>605</v>
      </c>
      <c r="B133" s="95">
        <v>74.900000000000006</v>
      </c>
      <c r="C133" s="95">
        <v>83.9</v>
      </c>
      <c r="D133" s="95">
        <v>71.8</v>
      </c>
      <c r="E133" s="95">
        <v>75.3</v>
      </c>
      <c r="F133" s="95">
        <v>60</v>
      </c>
      <c r="G133" s="95" t="s">
        <v>622</v>
      </c>
      <c r="H133" s="95">
        <v>29.3</v>
      </c>
      <c r="I133" s="95">
        <v>0.8</v>
      </c>
      <c r="J133" s="95" t="s">
        <v>622</v>
      </c>
      <c r="K133" s="95">
        <v>61.8</v>
      </c>
      <c r="L133" s="95" t="s">
        <v>622</v>
      </c>
      <c r="M133" s="95">
        <v>66.5</v>
      </c>
      <c r="O133" s="96" t="s">
        <v>605</v>
      </c>
      <c r="P133" s="96">
        <v>4609</v>
      </c>
      <c r="Q133" s="96">
        <v>1180</v>
      </c>
      <c r="R133" s="96">
        <v>3429</v>
      </c>
      <c r="S133" s="96">
        <v>2646</v>
      </c>
      <c r="T133" s="96">
        <v>783</v>
      </c>
      <c r="U133" s="96" t="s">
        <v>97</v>
      </c>
      <c r="V133" s="96">
        <v>6</v>
      </c>
      <c r="W133" s="96">
        <v>20</v>
      </c>
      <c r="X133" s="96" t="s">
        <v>97</v>
      </c>
      <c r="Y133" s="96">
        <v>757</v>
      </c>
      <c r="Z133" s="96" t="s">
        <v>97</v>
      </c>
      <c r="AA133" s="96">
        <v>1669</v>
      </c>
    </row>
    <row r="134" spans="1:27" x14ac:dyDescent="0.15">
      <c r="A134" s="95" t="s">
        <v>514</v>
      </c>
      <c r="B134" s="95">
        <v>80.400000000000006</v>
      </c>
      <c r="C134" s="95">
        <v>87.5</v>
      </c>
      <c r="D134" s="95">
        <v>76.400000000000006</v>
      </c>
      <c r="E134" s="95">
        <v>77.3</v>
      </c>
      <c r="F134" s="95">
        <v>70.400000000000006</v>
      </c>
      <c r="G134" s="95">
        <v>65.099999999999994</v>
      </c>
      <c r="H134" s="95">
        <v>12.9</v>
      </c>
      <c r="I134" s="95" t="s">
        <v>622</v>
      </c>
      <c r="J134" s="95" t="s">
        <v>622</v>
      </c>
      <c r="K134" s="95">
        <v>71.7</v>
      </c>
      <c r="L134" s="95" t="s">
        <v>622</v>
      </c>
      <c r="M134" s="95">
        <v>71.3</v>
      </c>
      <c r="O134" s="96" t="s">
        <v>514</v>
      </c>
      <c r="P134" s="96">
        <v>7482</v>
      </c>
      <c r="Q134" s="96">
        <v>2695</v>
      </c>
      <c r="R134" s="96">
        <v>4787</v>
      </c>
      <c r="S134" s="96">
        <v>4209</v>
      </c>
      <c r="T134" s="96">
        <v>578</v>
      </c>
      <c r="U134" s="96" t="s">
        <v>97</v>
      </c>
      <c r="V134" s="96">
        <v>12</v>
      </c>
      <c r="W134" s="96" t="s">
        <v>97</v>
      </c>
      <c r="X134" s="96" t="s">
        <v>97</v>
      </c>
      <c r="Y134" s="96">
        <v>566</v>
      </c>
      <c r="Z134" s="96" t="s">
        <v>97</v>
      </c>
      <c r="AA134" s="96">
        <v>1848</v>
      </c>
    </row>
    <row r="135" spans="1:27" x14ac:dyDescent="0.15">
      <c r="A135" s="95" t="s">
        <v>515</v>
      </c>
      <c r="B135" s="95">
        <v>74.7</v>
      </c>
      <c r="C135" s="95">
        <v>87.1</v>
      </c>
      <c r="D135" s="95">
        <v>72.900000000000006</v>
      </c>
      <c r="E135" s="95">
        <v>73.3</v>
      </c>
      <c r="F135" s="95">
        <v>72.3</v>
      </c>
      <c r="G135" s="95">
        <v>83</v>
      </c>
      <c r="H135" s="95">
        <v>48.9</v>
      </c>
      <c r="I135" s="95">
        <v>20</v>
      </c>
      <c r="J135" s="95">
        <v>95.1</v>
      </c>
      <c r="K135" s="95">
        <v>69.400000000000006</v>
      </c>
      <c r="L135" s="95" t="s">
        <v>622</v>
      </c>
      <c r="M135" s="95">
        <v>73.8</v>
      </c>
      <c r="O135" s="96" t="s">
        <v>515</v>
      </c>
      <c r="P135" s="96">
        <v>6183</v>
      </c>
      <c r="Q135" s="96">
        <v>802</v>
      </c>
      <c r="R135" s="96">
        <v>5381</v>
      </c>
      <c r="S135" s="96">
        <v>2984</v>
      </c>
      <c r="T135" s="96">
        <v>2397</v>
      </c>
      <c r="U135" s="96">
        <v>600</v>
      </c>
      <c r="V135" s="96">
        <v>7</v>
      </c>
      <c r="W135" s="96">
        <v>71</v>
      </c>
      <c r="X135" s="96">
        <v>90</v>
      </c>
      <c r="Y135" s="96">
        <v>1629</v>
      </c>
      <c r="Z135" s="96" t="s">
        <v>97</v>
      </c>
      <c r="AA135" s="96">
        <v>880</v>
      </c>
    </row>
    <row r="136" spans="1:27" x14ac:dyDescent="0.15">
      <c r="A136" s="95" t="s">
        <v>406</v>
      </c>
      <c r="B136" s="95">
        <v>82.6</v>
      </c>
      <c r="C136" s="95">
        <v>89.5</v>
      </c>
      <c r="D136" s="95">
        <v>80.8</v>
      </c>
      <c r="E136" s="95">
        <v>79</v>
      </c>
      <c r="F136" s="95">
        <v>85.8</v>
      </c>
      <c r="G136" s="95">
        <v>92</v>
      </c>
      <c r="H136" s="95">
        <v>27.6</v>
      </c>
      <c r="I136" s="95">
        <v>64.400000000000006</v>
      </c>
      <c r="J136" s="95">
        <v>93</v>
      </c>
      <c r="K136" s="95">
        <v>82.7</v>
      </c>
      <c r="L136" s="95" t="s">
        <v>622</v>
      </c>
      <c r="M136" s="95">
        <v>75.3</v>
      </c>
      <c r="O136" s="96" t="s">
        <v>406</v>
      </c>
      <c r="P136" s="96">
        <v>12505</v>
      </c>
      <c r="Q136" s="96">
        <v>2517</v>
      </c>
      <c r="R136" s="96">
        <v>9988</v>
      </c>
      <c r="S136" s="96">
        <v>7253</v>
      </c>
      <c r="T136" s="96">
        <v>2735</v>
      </c>
      <c r="U136" s="96">
        <v>766</v>
      </c>
      <c r="V136" s="96">
        <v>7</v>
      </c>
      <c r="W136" s="96">
        <v>53</v>
      </c>
      <c r="X136" s="96">
        <v>271</v>
      </c>
      <c r="Y136" s="96">
        <v>1638</v>
      </c>
      <c r="Z136" s="96" t="s">
        <v>97</v>
      </c>
      <c r="AA136" s="96">
        <v>1971</v>
      </c>
    </row>
    <row r="137" spans="1:27" x14ac:dyDescent="0.15">
      <c r="A137" s="95" t="s">
        <v>542</v>
      </c>
      <c r="B137" s="95">
        <v>84.3</v>
      </c>
      <c r="C137" s="95">
        <v>94.5</v>
      </c>
      <c r="D137" s="95">
        <v>82.4</v>
      </c>
      <c r="E137" s="95">
        <v>82.3</v>
      </c>
      <c r="F137" s="95">
        <v>83.3</v>
      </c>
      <c r="G137" s="95">
        <v>86.7</v>
      </c>
      <c r="H137" s="95" t="s">
        <v>622</v>
      </c>
      <c r="I137" s="95" t="s">
        <v>622</v>
      </c>
      <c r="J137" s="95" t="s">
        <v>622</v>
      </c>
      <c r="K137" s="95">
        <v>76.2</v>
      </c>
      <c r="L137" s="95" t="s">
        <v>622</v>
      </c>
      <c r="M137" s="95">
        <v>74.400000000000006</v>
      </c>
      <c r="O137" s="96" t="s">
        <v>542</v>
      </c>
      <c r="P137" s="96">
        <v>3167</v>
      </c>
      <c r="Q137" s="96">
        <v>503</v>
      </c>
      <c r="R137" s="96">
        <v>2664</v>
      </c>
      <c r="S137" s="96">
        <v>2321</v>
      </c>
      <c r="T137" s="96">
        <v>343</v>
      </c>
      <c r="U137" s="96">
        <v>232</v>
      </c>
      <c r="V137" s="96" t="s">
        <v>97</v>
      </c>
      <c r="W137" s="96" t="s">
        <v>97</v>
      </c>
      <c r="X137" s="96" t="s">
        <v>97</v>
      </c>
      <c r="Y137" s="96">
        <v>111</v>
      </c>
      <c r="Z137" s="96" t="s">
        <v>97</v>
      </c>
      <c r="AA137" s="96">
        <v>772</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82"/>
  <sheetViews>
    <sheetView workbookViewId="0">
      <selection activeCell="M17" sqref="L17:M17"/>
    </sheetView>
  </sheetViews>
  <sheetFormatPr defaultRowHeight="13.5" x14ac:dyDescent="0.15"/>
  <cols>
    <col min="1" max="16384" width="9" style="47"/>
  </cols>
  <sheetData>
    <row r="1" spans="1:6" x14ac:dyDescent="0.15">
      <c r="A1" s="47" t="s">
        <v>21</v>
      </c>
      <c r="B1" s="47" t="s">
        <v>22</v>
      </c>
      <c r="C1" s="47" t="s">
        <v>23</v>
      </c>
      <c r="D1" s="47" t="s">
        <v>24</v>
      </c>
    </row>
    <row r="2" spans="1:6" x14ac:dyDescent="0.15">
      <c r="A2" s="47" t="s">
        <v>25</v>
      </c>
      <c r="B2" s="47" t="s">
        <v>26</v>
      </c>
    </row>
    <row r="3" spans="1:6" x14ac:dyDescent="0.15">
      <c r="A3" s="47" t="s">
        <v>27</v>
      </c>
    </row>
    <row r="4" spans="1:6" x14ac:dyDescent="0.15">
      <c r="B4" s="47" t="s">
        <v>28</v>
      </c>
      <c r="C4" s="47" t="s">
        <v>29</v>
      </c>
      <c r="D4" s="47" t="s">
        <v>30</v>
      </c>
      <c r="E4" s="47" t="s">
        <v>31</v>
      </c>
      <c r="F4" s="47" t="s">
        <v>549</v>
      </c>
    </row>
    <row r="5" spans="1:6" x14ac:dyDescent="0.15">
      <c r="A5" s="47" t="s">
        <v>33</v>
      </c>
      <c r="B5" s="47">
        <v>83.9</v>
      </c>
      <c r="C5" s="47">
        <v>93.7</v>
      </c>
      <c r="D5" s="47">
        <v>1.3</v>
      </c>
      <c r="E5" s="47">
        <v>42.5</v>
      </c>
      <c r="F5" s="47">
        <v>82.7</v>
      </c>
    </row>
    <row r="6" spans="1:6" x14ac:dyDescent="0.15">
      <c r="A6" s="47" t="s">
        <v>34</v>
      </c>
      <c r="B6" s="47">
        <v>83.9</v>
      </c>
      <c r="C6" s="47">
        <v>94.1</v>
      </c>
      <c r="D6" s="47">
        <v>1.6</v>
      </c>
      <c r="E6" s="47">
        <v>34.299999999999997</v>
      </c>
      <c r="F6" s="47">
        <v>82.7</v>
      </c>
    </row>
    <row r="7" spans="1:6" x14ac:dyDescent="0.15">
      <c r="A7" s="47" t="s">
        <v>35</v>
      </c>
      <c r="B7" s="47">
        <v>82.2</v>
      </c>
      <c r="C7" s="47">
        <v>90</v>
      </c>
      <c r="D7" s="47">
        <v>1</v>
      </c>
      <c r="E7" s="47">
        <v>23.9</v>
      </c>
      <c r="F7" s="47">
        <v>83.4</v>
      </c>
    </row>
    <row r="8" spans="1:6" x14ac:dyDescent="0.15">
      <c r="A8" s="47" t="s">
        <v>36</v>
      </c>
      <c r="B8" s="47">
        <v>85.5</v>
      </c>
      <c r="C8" s="47">
        <v>95.9</v>
      </c>
      <c r="D8" s="47">
        <v>0.1</v>
      </c>
      <c r="E8" s="47">
        <v>37.799999999999997</v>
      </c>
      <c r="F8" s="47">
        <v>84.9</v>
      </c>
    </row>
    <row r="9" spans="1:6" x14ac:dyDescent="0.15">
      <c r="A9" s="47" t="s">
        <v>37</v>
      </c>
      <c r="B9" s="47">
        <v>81.2</v>
      </c>
      <c r="C9" s="47">
        <v>94.7</v>
      </c>
      <c r="D9" s="47">
        <v>1.1000000000000001</v>
      </c>
      <c r="E9" s="47">
        <v>32.200000000000003</v>
      </c>
      <c r="F9" s="47">
        <v>79.599999999999994</v>
      </c>
    </row>
    <row r="10" spans="1:6" x14ac:dyDescent="0.15">
      <c r="A10" s="47" t="s">
        <v>38</v>
      </c>
      <c r="B10" s="47">
        <v>85.5</v>
      </c>
      <c r="C10" s="47">
        <v>93.2</v>
      </c>
      <c r="D10" s="47">
        <v>1</v>
      </c>
      <c r="E10" s="47">
        <v>35.9</v>
      </c>
      <c r="F10" s="47">
        <v>85.3</v>
      </c>
    </row>
    <row r="11" spans="1:6" x14ac:dyDescent="0.15">
      <c r="A11" s="47" t="s">
        <v>39</v>
      </c>
      <c r="B11" s="47">
        <v>80.900000000000006</v>
      </c>
      <c r="C11" s="47">
        <v>94.4</v>
      </c>
      <c r="D11" s="47">
        <v>0.2</v>
      </c>
      <c r="E11" s="47">
        <v>43.7</v>
      </c>
      <c r="F11" s="47">
        <v>79.099999999999994</v>
      </c>
    </row>
    <row r="12" spans="1:6" x14ac:dyDescent="0.15">
      <c r="A12" s="47" t="s">
        <v>40</v>
      </c>
      <c r="B12" s="47">
        <v>78.099999999999994</v>
      </c>
      <c r="C12" s="47">
        <v>92</v>
      </c>
      <c r="D12" s="47">
        <v>0.2</v>
      </c>
      <c r="E12" s="47">
        <v>27.2</v>
      </c>
      <c r="F12" s="47">
        <v>75.2</v>
      </c>
    </row>
    <row r="13" spans="1:6" x14ac:dyDescent="0.15">
      <c r="A13" s="47" t="s">
        <v>41</v>
      </c>
      <c r="B13" s="47">
        <v>78.599999999999994</v>
      </c>
      <c r="C13" s="47">
        <v>90.1</v>
      </c>
      <c r="D13" s="47">
        <v>0.4</v>
      </c>
      <c r="E13" s="47">
        <v>48.8</v>
      </c>
      <c r="F13" s="47">
        <v>76.099999999999994</v>
      </c>
    </row>
    <row r="14" spans="1:6" x14ac:dyDescent="0.15">
      <c r="A14" s="47" t="s">
        <v>42</v>
      </c>
      <c r="B14" s="47">
        <v>83.1</v>
      </c>
      <c r="C14" s="47">
        <v>91.6</v>
      </c>
      <c r="D14" s="47">
        <v>0.3</v>
      </c>
      <c r="E14" s="47">
        <v>56.2</v>
      </c>
      <c r="F14" s="47">
        <v>81.3</v>
      </c>
    </row>
    <row r="15" spans="1:6" x14ac:dyDescent="0.15">
      <c r="A15" s="47" t="s">
        <v>43</v>
      </c>
      <c r="B15" s="47">
        <v>81.900000000000006</v>
      </c>
      <c r="C15" s="47">
        <v>94.6</v>
      </c>
      <c r="D15" s="47">
        <v>0.3</v>
      </c>
      <c r="E15" s="47">
        <v>40</v>
      </c>
      <c r="F15" s="47">
        <v>79.8</v>
      </c>
    </row>
    <row r="16" spans="1:6" x14ac:dyDescent="0.15">
      <c r="A16" s="47" t="s">
        <v>44</v>
      </c>
      <c r="B16" s="47">
        <v>84.4</v>
      </c>
      <c r="C16" s="47">
        <v>96.3</v>
      </c>
      <c r="D16" s="47">
        <v>0.9</v>
      </c>
      <c r="E16" s="47">
        <v>52.6</v>
      </c>
      <c r="F16" s="47">
        <v>82.3</v>
      </c>
    </row>
    <row r="17" spans="1:6" x14ac:dyDescent="0.15">
      <c r="A17" s="47" t="s">
        <v>45</v>
      </c>
      <c r="B17" s="47">
        <v>81.7</v>
      </c>
      <c r="C17" s="47">
        <v>93.1</v>
      </c>
      <c r="D17" s="47">
        <v>0.9</v>
      </c>
      <c r="E17" s="47">
        <v>41.8</v>
      </c>
      <c r="F17" s="47">
        <v>79.8</v>
      </c>
    </row>
    <row r="18" spans="1:6" x14ac:dyDescent="0.15">
      <c r="A18" s="47" t="s">
        <v>46</v>
      </c>
      <c r="B18" s="47">
        <v>81</v>
      </c>
      <c r="C18" s="47">
        <v>91.4</v>
      </c>
      <c r="D18" s="47">
        <v>6.6</v>
      </c>
      <c r="E18" s="47">
        <v>55.5</v>
      </c>
      <c r="F18" s="47">
        <v>79.2</v>
      </c>
    </row>
    <row r="19" spans="1:6" x14ac:dyDescent="0.15">
      <c r="A19" s="47" t="s">
        <v>47</v>
      </c>
      <c r="B19" s="47">
        <v>82.2</v>
      </c>
      <c r="C19" s="47">
        <v>90.6</v>
      </c>
      <c r="D19" s="47">
        <v>3.3</v>
      </c>
      <c r="E19" s="47">
        <v>63.3</v>
      </c>
      <c r="F19" s="47">
        <v>81.099999999999994</v>
      </c>
    </row>
    <row r="20" spans="1:6" x14ac:dyDescent="0.15">
      <c r="A20" s="47" t="s">
        <v>48</v>
      </c>
      <c r="B20" s="47">
        <v>84.4</v>
      </c>
      <c r="C20" s="47">
        <v>95.5</v>
      </c>
      <c r="D20" s="47">
        <v>0.4</v>
      </c>
      <c r="E20" s="47">
        <v>40.9</v>
      </c>
      <c r="F20" s="47">
        <v>81.8</v>
      </c>
    </row>
    <row r="21" spans="1:6" x14ac:dyDescent="0.15">
      <c r="A21" s="47" t="s">
        <v>49</v>
      </c>
      <c r="B21" s="47">
        <v>90.4</v>
      </c>
      <c r="C21" s="47">
        <v>97.1</v>
      </c>
      <c r="D21" s="47">
        <v>0.4</v>
      </c>
      <c r="E21" s="47">
        <v>46.4</v>
      </c>
      <c r="F21" s="47">
        <v>89.9</v>
      </c>
    </row>
    <row r="22" spans="1:6" x14ac:dyDescent="0.15">
      <c r="A22" s="47" t="s">
        <v>50</v>
      </c>
      <c r="B22" s="47">
        <v>83.6</v>
      </c>
      <c r="C22" s="47">
        <v>93.7</v>
      </c>
      <c r="D22" s="47">
        <v>0.4</v>
      </c>
      <c r="E22" s="47">
        <v>58.3</v>
      </c>
      <c r="F22" s="47">
        <v>82.1</v>
      </c>
    </row>
    <row r="23" spans="1:6" x14ac:dyDescent="0.15">
      <c r="A23" s="47" t="s">
        <v>51</v>
      </c>
      <c r="B23" s="47">
        <v>83.4</v>
      </c>
      <c r="C23" s="47">
        <v>91.3</v>
      </c>
      <c r="D23" s="47">
        <v>3.9</v>
      </c>
      <c r="E23" s="47">
        <v>30.6</v>
      </c>
      <c r="F23" s="47">
        <v>84</v>
      </c>
    </row>
    <row r="24" spans="1:6" x14ac:dyDescent="0.15">
      <c r="A24" s="47" t="s">
        <v>52</v>
      </c>
      <c r="B24" s="47">
        <v>82.8</v>
      </c>
      <c r="C24" s="47">
        <v>93.7</v>
      </c>
      <c r="D24" s="47">
        <v>0.2</v>
      </c>
      <c r="E24" s="47">
        <v>21.9</v>
      </c>
      <c r="F24" s="47">
        <v>82</v>
      </c>
    </row>
    <row r="25" spans="1:6" x14ac:dyDescent="0.15">
      <c r="A25" s="47" t="s">
        <v>53</v>
      </c>
      <c r="B25" s="47">
        <v>81.3</v>
      </c>
      <c r="C25" s="47">
        <v>88.5</v>
      </c>
      <c r="D25" s="47">
        <v>0.4</v>
      </c>
      <c r="E25" s="47">
        <v>35.4</v>
      </c>
      <c r="F25" s="47">
        <v>80.400000000000006</v>
      </c>
    </row>
    <row r="26" spans="1:6" x14ac:dyDescent="0.15">
      <c r="A26" s="47" t="s">
        <v>54</v>
      </c>
      <c r="B26" s="47">
        <v>81.599999999999994</v>
      </c>
      <c r="C26" s="47">
        <v>94.8</v>
      </c>
      <c r="D26" s="47">
        <v>0.3</v>
      </c>
      <c r="E26" s="47">
        <v>57.3</v>
      </c>
      <c r="F26" s="47">
        <v>79.8</v>
      </c>
    </row>
    <row r="27" spans="1:6" x14ac:dyDescent="0.15">
      <c r="A27" s="47" t="s">
        <v>55</v>
      </c>
      <c r="B27" s="47">
        <v>83.2</v>
      </c>
      <c r="C27" s="47">
        <v>90.9</v>
      </c>
      <c r="D27" s="47">
        <v>0.6</v>
      </c>
      <c r="E27" s="47">
        <v>29.8</v>
      </c>
      <c r="F27" s="47">
        <v>83</v>
      </c>
    </row>
    <row r="28" spans="1:6" x14ac:dyDescent="0.15">
      <c r="A28" s="47" t="s">
        <v>56</v>
      </c>
      <c r="B28" s="47">
        <v>84.4</v>
      </c>
      <c r="C28" s="47">
        <v>95.1</v>
      </c>
      <c r="D28" s="47">
        <v>1</v>
      </c>
      <c r="E28" s="47">
        <v>56</v>
      </c>
      <c r="F28" s="47">
        <v>82.8</v>
      </c>
    </row>
    <row r="29" spans="1:6" x14ac:dyDescent="0.15">
      <c r="A29" s="47" t="s">
        <v>57</v>
      </c>
      <c r="B29" s="47">
        <v>81.5</v>
      </c>
      <c r="C29" s="47">
        <v>96.9</v>
      </c>
      <c r="D29" s="47">
        <v>0.1</v>
      </c>
      <c r="E29" s="47">
        <v>26.6</v>
      </c>
      <c r="F29" s="47">
        <v>79.599999999999994</v>
      </c>
    </row>
    <row r="30" spans="1:6" x14ac:dyDescent="0.15">
      <c r="A30" s="47" t="s">
        <v>58</v>
      </c>
      <c r="B30" s="47">
        <v>81.400000000000006</v>
      </c>
      <c r="C30" s="47">
        <v>90</v>
      </c>
      <c r="D30" s="47">
        <v>0.3</v>
      </c>
      <c r="E30" s="47">
        <v>36.5</v>
      </c>
      <c r="F30" s="47">
        <v>82.3</v>
      </c>
    </row>
    <row r="31" spans="1:6" x14ac:dyDescent="0.15">
      <c r="A31" s="47" t="s">
        <v>59</v>
      </c>
      <c r="B31" s="47">
        <v>82.7</v>
      </c>
      <c r="C31" s="47">
        <v>93.8</v>
      </c>
      <c r="D31" s="47">
        <v>1.4</v>
      </c>
      <c r="E31" s="47">
        <v>35.799999999999997</v>
      </c>
      <c r="F31" s="47">
        <v>81.7</v>
      </c>
    </row>
    <row r="32" spans="1:6" x14ac:dyDescent="0.15">
      <c r="A32" s="47" t="s">
        <v>60</v>
      </c>
      <c r="B32" s="47">
        <v>83.9</v>
      </c>
      <c r="C32" s="47">
        <v>92.7</v>
      </c>
      <c r="D32" s="47">
        <v>1.4</v>
      </c>
      <c r="E32" s="47">
        <v>61.5</v>
      </c>
      <c r="F32" s="47">
        <v>83</v>
      </c>
    </row>
    <row r="33" spans="1:6" x14ac:dyDescent="0.15">
      <c r="A33" s="47" t="s">
        <v>61</v>
      </c>
      <c r="B33" s="47">
        <v>82.1</v>
      </c>
      <c r="C33" s="47">
        <v>95.4</v>
      </c>
      <c r="D33" s="47">
        <v>1.1000000000000001</v>
      </c>
      <c r="E33" s="47">
        <v>40</v>
      </c>
      <c r="F33" s="47">
        <v>80.400000000000006</v>
      </c>
    </row>
    <row r="34" spans="1:6" x14ac:dyDescent="0.15">
      <c r="A34" s="47" t="s">
        <v>62</v>
      </c>
      <c r="B34" s="47">
        <v>81.400000000000006</v>
      </c>
      <c r="C34" s="47">
        <v>87.3</v>
      </c>
      <c r="D34" s="47">
        <v>0.7</v>
      </c>
      <c r="E34" s="47">
        <v>54.1</v>
      </c>
      <c r="F34" s="47">
        <v>81.400000000000006</v>
      </c>
    </row>
    <row r="35" spans="1:6" x14ac:dyDescent="0.15">
      <c r="A35" s="47" t="s">
        <v>63</v>
      </c>
      <c r="B35" s="47">
        <v>79.2</v>
      </c>
      <c r="C35" s="47">
        <v>89.2</v>
      </c>
      <c r="D35" s="47">
        <v>0.1</v>
      </c>
      <c r="E35" s="47">
        <v>43</v>
      </c>
      <c r="F35" s="47">
        <v>79.099999999999994</v>
      </c>
    </row>
    <row r="36" spans="1:6" x14ac:dyDescent="0.15">
      <c r="A36" s="47" t="s">
        <v>64</v>
      </c>
      <c r="B36" s="47">
        <v>86.6</v>
      </c>
      <c r="C36" s="47">
        <v>93.8</v>
      </c>
      <c r="D36" s="47">
        <v>0.2</v>
      </c>
      <c r="E36" s="47">
        <v>27.2</v>
      </c>
      <c r="F36" s="47">
        <v>86.5</v>
      </c>
    </row>
    <row r="37" spans="1:6" x14ac:dyDescent="0.15">
      <c r="A37" s="47" t="s">
        <v>65</v>
      </c>
      <c r="B37" s="47">
        <v>85.4</v>
      </c>
      <c r="C37" s="47">
        <v>95.2</v>
      </c>
      <c r="D37" s="47">
        <v>0.1</v>
      </c>
      <c r="E37" s="47">
        <v>20.8</v>
      </c>
      <c r="F37" s="47">
        <v>85.8</v>
      </c>
    </row>
    <row r="38" spans="1:6" x14ac:dyDescent="0.15">
      <c r="A38" s="47" t="s">
        <v>66</v>
      </c>
      <c r="B38" s="47">
        <v>78.599999999999994</v>
      </c>
      <c r="C38" s="47">
        <v>89.8</v>
      </c>
      <c r="D38" s="47">
        <v>0.4</v>
      </c>
      <c r="E38" s="47">
        <v>34.299999999999997</v>
      </c>
      <c r="F38" s="47">
        <v>77.7</v>
      </c>
    </row>
    <row r="39" spans="1:6" x14ac:dyDescent="0.15">
      <c r="A39" s="47" t="s">
        <v>67</v>
      </c>
      <c r="B39" s="47">
        <v>87.1</v>
      </c>
      <c r="C39" s="47">
        <v>95.5</v>
      </c>
      <c r="D39" s="47">
        <v>0.9</v>
      </c>
      <c r="E39" s="47">
        <v>24.9</v>
      </c>
      <c r="F39" s="47">
        <v>86.6</v>
      </c>
    </row>
    <row r="40" spans="1:6" x14ac:dyDescent="0.15">
      <c r="A40" s="47" t="s">
        <v>68</v>
      </c>
      <c r="B40" s="47">
        <v>89.2</v>
      </c>
      <c r="C40" s="47">
        <v>97.2</v>
      </c>
      <c r="D40" s="47">
        <v>0.3</v>
      </c>
      <c r="E40" s="47">
        <v>36.1</v>
      </c>
      <c r="F40" s="47">
        <v>89.2</v>
      </c>
    </row>
    <row r="41" spans="1:6" x14ac:dyDescent="0.15">
      <c r="A41" s="47" t="s">
        <v>69</v>
      </c>
      <c r="B41" s="47">
        <v>87.2</v>
      </c>
      <c r="C41" s="47">
        <v>94.9</v>
      </c>
      <c r="D41" s="47">
        <v>0</v>
      </c>
      <c r="E41" s="47">
        <v>27.6</v>
      </c>
      <c r="F41" s="47">
        <v>88</v>
      </c>
    </row>
    <row r="42" spans="1:6" x14ac:dyDescent="0.15">
      <c r="A42" s="47" t="s">
        <v>70</v>
      </c>
      <c r="B42" s="47">
        <v>82.3</v>
      </c>
      <c r="C42" s="47">
        <v>93.3</v>
      </c>
      <c r="D42" s="47">
        <v>0.3</v>
      </c>
      <c r="E42" s="47">
        <v>39.6</v>
      </c>
      <c r="F42" s="47">
        <v>80.8</v>
      </c>
    </row>
    <row r="43" spans="1:6" x14ac:dyDescent="0.15">
      <c r="A43" s="47" t="s">
        <v>71</v>
      </c>
      <c r="B43" s="47">
        <v>87.7</v>
      </c>
      <c r="C43" s="47">
        <v>93.1</v>
      </c>
      <c r="D43" s="47">
        <v>0.3</v>
      </c>
      <c r="E43" s="47">
        <v>35.5</v>
      </c>
      <c r="F43" s="47">
        <v>87.7</v>
      </c>
    </row>
    <row r="44" spans="1:6" x14ac:dyDescent="0.15">
      <c r="A44" s="47" t="s">
        <v>72</v>
      </c>
      <c r="B44" s="47">
        <v>84.7</v>
      </c>
      <c r="C44" s="47">
        <v>88.3</v>
      </c>
      <c r="D44" s="47">
        <v>0.2</v>
      </c>
      <c r="E44" s="47">
        <v>21.9</v>
      </c>
      <c r="F44" s="47">
        <v>87.1</v>
      </c>
    </row>
    <row r="45" spans="1:6" x14ac:dyDescent="0.15">
      <c r="A45" s="47" t="s">
        <v>73</v>
      </c>
      <c r="B45" s="47">
        <v>88.6</v>
      </c>
      <c r="C45" s="47">
        <v>96.2</v>
      </c>
      <c r="D45" s="47">
        <v>11.1</v>
      </c>
      <c r="E45" s="47">
        <v>52.1</v>
      </c>
      <c r="F45" s="47">
        <v>87.2</v>
      </c>
    </row>
    <row r="46" spans="1:6" x14ac:dyDescent="0.15">
      <c r="A46" s="47" t="s">
        <v>74</v>
      </c>
      <c r="B46" s="47">
        <v>86.5</v>
      </c>
      <c r="C46" s="47">
        <v>95.9</v>
      </c>
      <c r="D46" s="47">
        <v>0.5</v>
      </c>
      <c r="E46" s="47">
        <v>18.2</v>
      </c>
      <c r="F46" s="47">
        <v>86.3</v>
      </c>
    </row>
    <row r="47" spans="1:6" x14ac:dyDescent="0.15">
      <c r="A47" s="47" t="s">
        <v>75</v>
      </c>
      <c r="B47" s="47">
        <v>89.2</v>
      </c>
      <c r="C47" s="47">
        <v>95.1</v>
      </c>
      <c r="D47" s="47">
        <v>0.3</v>
      </c>
      <c r="E47" s="47">
        <v>36.1</v>
      </c>
      <c r="F47" s="47">
        <v>89.1</v>
      </c>
    </row>
    <row r="48" spans="1:6" x14ac:dyDescent="0.15">
      <c r="A48" s="47" t="s">
        <v>76</v>
      </c>
      <c r="B48" s="47">
        <v>89.1</v>
      </c>
      <c r="C48" s="47">
        <v>94.5</v>
      </c>
      <c r="D48" s="47">
        <v>0.2</v>
      </c>
      <c r="E48" s="47">
        <v>29.4</v>
      </c>
      <c r="F48" s="47">
        <v>89.5</v>
      </c>
    </row>
    <row r="49" spans="1:6" x14ac:dyDescent="0.15">
      <c r="A49" s="47" t="s">
        <v>77</v>
      </c>
      <c r="B49" s="47">
        <v>87.8</v>
      </c>
      <c r="C49" s="47">
        <v>98.6</v>
      </c>
      <c r="D49" s="47">
        <v>0.1</v>
      </c>
      <c r="E49" s="47">
        <v>36.200000000000003</v>
      </c>
      <c r="F49" s="47">
        <v>86</v>
      </c>
    </row>
    <row r="50" spans="1:6" x14ac:dyDescent="0.15">
      <c r="A50" s="47" t="s">
        <v>78</v>
      </c>
      <c r="B50" s="47">
        <v>84.7</v>
      </c>
      <c r="C50" s="47">
        <v>92.5</v>
      </c>
      <c r="D50" s="47">
        <v>0.1</v>
      </c>
      <c r="E50" s="47">
        <v>39</v>
      </c>
      <c r="F50" s="47">
        <v>83.3</v>
      </c>
    </row>
    <row r="51" spans="1:6" x14ac:dyDescent="0.15">
      <c r="A51" s="47" t="s">
        <v>79</v>
      </c>
      <c r="B51" s="47">
        <v>87.9</v>
      </c>
      <c r="C51" s="47">
        <v>96.5</v>
      </c>
      <c r="D51" s="47">
        <v>0.1</v>
      </c>
      <c r="E51" s="47">
        <v>45.9</v>
      </c>
      <c r="F51" s="47">
        <v>85.7</v>
      </c>
    </row>
    <row r="52" spans="1:6" x14ac:dyDescent="0.15">
      <c r="A52" s="47" t="s">
        <v>80</v>
      </c>
      <c r="B52" s="47">
        <v>89.1</v>
      </c>
      <c r="C52" s="47">
        <v>96.2</v>
      </c>
      <c r="D52" s="47">
        <v>0.7</v>
      </c>
      <c r="E52" s="47">
        <v>35.799999999999997</v>
      </c>
      <c r="F52" s="47">
        <v>87.8</v>
      </c>
    </row>
    <row r="53" spans="1:6" x14ac:dyDescent="0.15">
      <c r="A53" s="47" t="s">
        <v>81</v>
      </c>
      <c r="B53" s="47">
        <v>78.900000000000006</v>
      </c>
      <c r="C53" s="47">
        <v>91</v>
      </c>
      <c r="D53" s="47">
        <v>4.9000000000000004</v>
      </c>
      <c r="E53" s="47">
        <v>58</v>
      </c>
      <c r="F53" s="47">
        <v>78</v>
      </c>
    </row>
    <row r="54" spans="1:6" x14ac:dyDescent="0.15">
      <c r="A54" s="47" t="s">
        <v>82</v>
      </c>
      <c r="B54" s="47">
        <v>86.5</v>
      </c>
      <c r="C54" s="47">
        <v>95.1</v>
      </c>
      <c r="D54" s="47">
        <v>15.2</v>
      </c>
      <c r="E54" s="47">
        <v>50.2</v>
      </c>
      <c r="F54" s="47">
        <v>85</v>
      </c>
    </row>
    <row r="55" spans="1:6" x14ac:dyDescent="0.15">
      <c r="A55" s="47" t="s">
        <v>83</v>
      </c>
      <c r="B55" s="47">
        <v>81.900000000000006</v>
      </c>
      <c r="C55" s="47">
        <v>91.4</v>
      </c>
      <c r="D55" s="47">
        <v>3.8</v>
      </c>
      <c r="E55" s="47">
        <v>49.5</v>
      </c>
      <c r="F55" s="47">
        <v>81.2</v>
      </c>
    </row>
    <row r="56" spans="1:6" x14ac:dyDescent="0.15">
      <c r="A56" s="47" t="s">
        <v>84</v>
      </c>
      <c r="B56" s="47">
        <v>77.8</v>
      </c>
      <c r="C56" s="47">
        <v>85.6</v>
      </c>
      <c r="D56" s="47">
        <v>1.8</v>
      </c>
      <c r="E56" s="47">
        <v>51.1</v>
      </c>
      <c r="F56" s="47">
        <v>77.400000000000006</v>
      </c>
    </row>
    <row r="57" spans="1:6" x14ac:dyDescent="0.15">
      <c r="A57" s="47" t="s">
        <v>85</v>
      </c>
      <c r="B57" s="47">
        <v>81.7</v>
      </c>
      <c r="C57" s="47">
        <v>92.5</v>
      </c>
      <c r="D57" s="47">
        <v>21.6</v>
      </c>
      <c r="E57" s="47">
        <v>62.6</v>
      </c>
      <c r="F57" s="47">
        <v>79.8</v>
      </c>
    </row>
    <row r="58" spans="1:6" x14ac:dyDescent="0.15">
      <c r="A58" s="47" t="s">
        <v>86</v>
      </c>
      <c r="B58" s="47">
        <v>80.2</v>
      </c>
      <c r="C58" s="47">
        <v>89.1</v>
      </c>
      <c r="D58" s="47">
        <v>1.4</v>
      </c>
      <c r="E58" s="47">
        <v>85.7</v>
      </c>
      <c r="F58" s="47">
        <v>79.2</v>
      </c>
    </row>
    <row r="59" spans="1:6" x14ac:dyDescent="0.15">
      <c r="A59" s="47" t="s">
        <v>87</v>
      </c>
      <c r="B59" s="47">
        <v>83.5</v>
      </c>
      <c r="C59" s="47">
        <v>94.8</v>
      </c>
      <c r="D59" s="47">
        <v>3</v>
      </c>
      <c r="E59" s="47">
        <v>55.9</v>
      </c>
      <c r="F59" s="47">
        <v>81.8</v>
      </c>
    </row>
    <row r="60" spans="1:6" x14ac:dyDescent="0.15">
      <c r="A60" s="47" t="s">
        <v>88</v>
      </c>
      <c r="B60" s="47">
        <v>83.6</v>
      </c>
      <c r="C60" s="47">
        <v>94.1</v>
      </c>
      <c r="D60" s="47">
        <v>3.4</v>
      </c>
      <c r="E60" s="47">
        <v>38.6</v>
      </c>
      <c r="F60" s="47">
        <v>82.8</v>
      </c>
    </row>
    <row r="61" spans="1:6" x14ac:dyDescent="0.15">
      <c r="A61" s="47" t="s">
        <v>89</v>
      </c>
      <c r="B61" s="47">
        <v>81.3</v>
      </c>
      <c r="C61" s="47">
        <v>84.7</v>
      </c>
      <c r="D61" s="47">
        <v>7.6</v>
      </c>
      <c r="E61" s="47">
        <v>65.900000000000006</v>
      </c>
      <c r="F61" s="47">
        <v>81.5</v>
      </c>
    </row>
    <row r="62" spans="1:6" x14ac:dyDescent="0.15">
      <c r="A62" s="47" t="s">
        <v>90</v>
      </c>
      <c r="B62" s="47">
        <v>80.5</v>
      </c>
      <c r="C62" s="47">
        <v>94</v>
      </c>
      <c r="D62" s="47">
        <v>2.5</v>
      </c>
      <c r="E62" s="47">
        <v>41.6</v>
      </c>
      <c r="F62" s="47">
        <v>78.3</v>
      </c>
    </row>
    <row r="63" spans="1:6" x14ac:dyDescent="0.15">
      <c r="A63" s="47" t="s">
        <v>91</v>
      </c>
      <c r="B63" s="47">
        <v>88.1</v>
      </c>
      <c r="C63" s="47">
        <v>95.6</v>
      </c>
      <c r="D63" s="47">
        <v>2.1</v>
      </c>
      <c r="E63" s="47">
        <v>37.299999999999997</v>
      </c>
      <c r="F63" s="47">
        <v>87.5</v>
      </c>
    </row>
    <row r="64" spans="1:6" x14ac:dyDescent="0.15">
      <c r="A64" s="47" t="s">
        <v>92</v>
      </c>
      <c r="B64" s="47">
        <v>88</v>
      </c>
      <c r="C64" s="47">
        <v>93.5</v>
      </c>
      <c r="D64" s="47">
        <v>0.1</v>
      </c>
      <c r="E64" s="47">
        <v>96.5</v>
      </c>
      <c r="F64" s="47">
        <v>86.8</v>
      </c>
    </row>
    <row r="65" spans="1:6" x14ac:dyDescent="0.15">
      <c r="A65" s="47" t="s">
        <v>93</v>
      </c>
      <c r="B65" s="47">
        <v>87.4</v>
      </c>
      <c r="C65" s="47">
        <v>97</v>
      </c>
      <c r="D65" s="47">
        <v>3.7</v>
      </c>
      <c r="E65" s="47">
        <v>65.900000000000006</v>
      </c>
      <c r="F65" s="47">
        <v>85.7</v>
      </c>
    </row>
    <row r="66" spans="1:6" x14ac:dyDescent="0.15">
      <c r="A66" s="47" t="s">
        <v>94</v>
      </c>
      <c r="B66" s="47">
        <v>88.9</v>
      </c>
      <c r="C66" s="47">
        <v>97.7</v>
      </c>
      <c r="D66" s="47">
        <v>7</v>
      </c>
      <c r="E66" s="47">
        <v>63.5</v>
      </c>
      <c r="F66" s="47">
        <v>86.3</v>
      </c>
    </row>
    <row r="67" spans="1:6" x14ac:dyDescent="0.15">
      <c r="A67" s="47" t="s">
        <v>95</v>
      </c>
      <c r="B67" s="47">
        <v>78.400000000000006</v>
      </c>
      <c r="C67" s="47">
        <v>91.3</v>
      </c>
      <c r="D67" s="47">
        <v>0.5</v>
      </c>
      <c r="E67" s="47">
        <v>33.299999999999997</v>
      </c>
      <c r="F67" s="47">
        <v>74.2</v>
      </c>
    </row>
    <row r="68" spans="1:6" x14ac:dyDescent="0.15">
      <c r="A68" s="47" t="s">
        <v>96</v>
      </c>
      <c r="B68" s="47">
        <v>85.8</v>
      </c>
      <c r="C68" s="47">
        <v>89.6</v>
      </c>
      <c r="D68" s="47">
        <v>0.4</v>
      </c>
      <c r="E68" s="47" t="s">
        <v>97</v>
      </c>
      <c r="F68" s="47">
        <v>84.5</v>
      </c>
    </row>
    <row r="69" spans="1:6" x14ac:dyDescent="0.15">
      <c r="A69" s="47" t="s">
        <v>98</v>
      </c>
      <c r="B69" s="47">
        <v>85.4</v>
      </c>
      <c r="C69" s="47">
        <v>96.6</v>
      </c>
      <c r="D69" s="47">
        <v>1.4</v>
      </c>
      <c r="E69" s="47">
        <v>78.2</v>
      </c>
      <c r="F69" s="47">
        <v>81.8</v>
      </c>
    </row>
    <row r="70" spans="1:6" x14ac:dyDescent="0.15">
      <c r="A70" s="47" t="s">
        <v>99</v>
      </c>
      <c r="B70" s="47">
        <v>92.1</v>
      </c>
      <c r="C70" s="47">
        <v>98.5</v>
      </c>
      <c r="D70" s="47">
        <v>0.5</v>
      </c>
      <c r="E70" s="47">
        <v>74.5</v>
      </c>
      <c r="F70" s="47">
        <v>91.1</v>
      </c>
    </row>
    <row r="71" spans="1:6" x14ac:dyDescent="0.15">
      <c r="A71" s="47" t="s">
        <v>100</v>
      </c>
      <c r="B71" s="47">
        <v>84.5</v>
      </c>
      <c r="C71" s="47">
        <v>93.4</v>
      </c>
      <c r="D71" s="47">
        <v>0.8</v>
      </c>
      <c r="E71" s="47">
        <v>56.7</v>
      </c>
      <c r="F71" s="47">
        <v>82.8</v>
      </c>
    </row>
    <row r="72" spans="1:6" x14ac:dyDescent="0.15">
      <c r="A72" s="47" t="s">
        <v>101</v>
      </c>
      <c r="B72" s="47">
        <v>82.8</v>
      </c>
      <c r="C72" s="47">
        <v>93.5</v>
      </c>
      <c r="D72" s="47">
        <v>0.6</v>
      </c>
      <c r="E72" s="47">
        <v>82.9</v>
      </c>
      <c r="F72" s="47">
        <v>81.599999999999994</v>
      </c>
    </row>
    <row r="73" spans="1:6" x14ac:dyDescent="0.15">
      <c r="A73" s="47" t="s">
        <v>102</v>
      </c>
      <c r="B73" s="47">
        <v>85.2</v>
      </c>
      <c r="C73" s="47">
        <v>93.2</v>
      </c>
      <c r="D73" s="47">
        <v>0.9</v>
      </c>
      <c r="E73" s="47">
        <v>66.8</v>
      </c>
      <c r="F73" s="47">
        <v>85.1</v>
      </c>
    </row>
    <row r="74" spans="1:6" x14ac:dyDescent="0.15">
      <c r="A74" s="47" t="s">
        <v>103</v>
      </c>
      <c r="B74" s="47">
        <v>83.6</v>
      </c>
      <c r="C74" s="47">
        <v>91.3</v>
      </c>
      <c r="D74" s="47">
        <v>0.6</v>
      </c>
      <c r="E74" s="47">
        <v>55.6</v>
      </c>
      <c r="F74" s="47">
        <v>82.4</v>
      </c>
    </row>
    <row r="75" spans="1:6" x14ac:dyDescent="0.15">
      <c r="A75" s="47" t="s">
        <v>104</v>
      </c>
      <c r="B75" s="47">
        <v>85.4</v>
      </c>
      <c r="C75" s="47">
        <v>93</v>
      </c>
      <c r="D75" s="47">
        <v>1.9</v>
      </c>
      <c r="E75" s="47">
        <v>44.8</v>
      </c>
      <c r="F75" s="47">
        <v>85.8</v>
      </c>
    </row>
    <row r="76" spans="1:6" x14ac:dyDescent="0.15">
      <c r="A76" s="47" t="s">
        <v>105</v>
      </c>
      <c r="B76" s="47">
        <v>83.4</v>
      </c>
      <c r="C76" s="47">
        <v>97.6</v>
      </c>
      <c r="D76" s="47">
        <v>0.3</v>
      </c>
      <c r="E76" s="47">
        <v>103.4</v>
      </c>
      <c r="F76" s="47">
        <v>81.400000000000006</v>
      </c>
    </row>
    <row r="77" spans="1:6" x14ac:dyDescent="0.15">
      <c r="A77" s="47" t="s">
        <v>106</v>
      </c>
      <c r="B77" s="47">
        <v>81</v>
      </c>
      <c r="C77" s="47">
        <v>93.7</v>
      </c>
      <c r="D77" s="47">
        <v>0.1</v>
      </c>
      <c r="E77" s="47">
        <v>79.099999999999994</v>
      </c>
      <c r="F77" s="47">
        <v>79.3</v>
      </c>
    </row>
    <row r="78" spans="1:6" x14ac:dyDescent="0.15">
      <c r="A78" s="47" t="s">
        <v>107</v>
      </c>
      <c r="B78" s="47">
        <v>81.900000000000006</v>
      </c>
      <c r="C78" s="47">
        <v>89.7</v>
      </c>
      <c r="D78" s="47">
        <v>0.7</v>
      </c>
      <c r="E78" s="47">
        <v>27</v>
      </c>
      <c r="F78" s="47">
        <v>80.8</v>
      </c>
    </row>
    <row r="79" spans="1:6" x14ac:dyDescent="0.15">
      <c r="A79" s="47" t="s">
        <v>108</v>
      </c>
      <c r="B79" s="47">
        <v>88.3</v>
      </c>
      <c r="C79" s="47">
        <v>95.4</v>
      </c>
      <c r="D79" s="47">
        <v>0.3</v>
      </c>
      <c r="E79" s="47">
        <v>44.8</v>
      </c>
      <c r="F79" s="47">
        <v>87.4</v>
      </c>
    </row>
    <row r="80" spans="1:6" x14ac:dyDescent="0.15">
      <c r="A80" s="47" t="s">
        <v>109</v>
      </c>
      <c r="B80" s="47">
        <v>91.6</v>
      </c>
      <c r="C80" s="47">
        <v>94.4</v>
      </c>
      <c r="D80" s="47">
        <v>0.7</v>
      </c>
      <c r="E80" s="47">
        <v>75.8</v>
      </c>
      <c r="F80" s="47">
        <v>91.3</v>
      </c>
    </row>
    <row r="81" spans="1:6" x14ac:dyDescent="0.15">
      <c r="A81" s="47" t="s">
        <v>110</v>
      </c>
      <c r="B81" s="47">
        <v>88.8</v>
      </c>
      <c r="C81" s="47">
        <v>99.3</v>
      </c>
      <c r="D81" s="47">
        <v>0.6</v>
      </c>
      <c r="E81" s="47" t="s">
        <v>111</v>
      </c>
      <c r="F81" s="47">
        <v>84.1</v>
      </c>
    </row>
    <row r="82" spans="1:6" x14ac:dyDescent="0.15">
      <c r="A82" s="47" t="s">
        <v>112</v>
      </c>
      <c r="B82" s="47">
        <v>89.5</v>
      </c>
      <c r="C82" s="47">
        <v>98.4</v>
      </c>
      <c r="D82" s="47">
        <v>0.8</v>
      </c>
      <c r="E82" s="47">
        <v>43.3</v>
      </c>
      <c r="F82" s="47">
        <v>87.6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86"/>
  <sheetViews>
    <sheetView topLeftCell="A33" workbookViewId="0">
      <selection activeCell="M17" sqref="L17:M17"/>
    </sheetView>
  </sheetViews>
  <sheetFormatPr defaultRowHeight="13.5" x14ac:dyDescent="0.15"/>
  <cols>
    <col min="1" max="16384" width="9" style="47"/>
  </cols>
  <sheetData>
    <row r="1" spans="1:6" x14ac:dyDescent="0.15">
      <c r="A1" s="47" t="s">
        <v>113</v>
      </c>
      <c r="B1" s="47" t="s">
        <v>22</v>
      </c>
      <c r="C1" s="47" t="s">
        <v>114</v>
      </c>
      <c r="D1" s="47" t="s">
        <v>24</v>
      </c>
    </row>
    <row r="2" spans="1:6" x14ac:dyDescent="0.15">
      <c r="A2" s="47" t="s">
        <v>25</v>
      </c>
      <c r="B2" s="47" t="s">
        <v>26</v>
      </c>
    </row>
    <row r="3" spans="1:6" x14ac:dyDescent="0.15">
      <c r="A3" s="47" t="s">
        <v>115</v>
      </c>
    </row>
    <row r="4" spans="1:6" x14ac:dyDescent="0.15">
      <c r="B4" s="47" t="s">
        <v>116</v>
      </c>
      <c r="C4" s="47" t="s">
        <v>29</v>
      </c>
      <c r="D4" s="47" t="s">
        <v>30</v>
      </c>
      <c r="E4" s="47" t="s">
        <v>31</v>
      </c>
      <c r="F4" s="47" t="s">
        <v>549</v>
      </c>
    </row>
    <row r="5" spans="1:6" x14ac:dyDescent="0.15">
      <c r="A5" s="47" t="s">
        <v>33</v>
      </c>
      <c r="B5" s="47">
        <v>84</v>
      </c>
      <c r="C5" s="47">
        <v>93.5</v>
      </c>
      <c r="D5" s="47">
        <v>1.2</v>
      </c>
      <c r="E5" s="47">
        <v>43.5</v>
      </c>
      <c r="F5" s="47">
        <v>82.8</v>
      </c>
    </row>
    <row r="6" spans="1:6" x14ac:dyDescent="0.15">
      <c r="A6" s="47" t="s">
        <v>34</v>
      </c>
      <c r="B6" s="47">
        <v>84</v>
      </c>
      <c r="C6" s="47">
        <v>93.8</v>
      </c>
      <c r="D6" s="47">
        <v>1.5</v>
      </c>
      <c r="E6" s="47">
        <v>37.4</v>
      </c>
      <c r="F6" s="47">
        <v>82.7</v>
      </c>
    </row>
    <row r="7" spans="1:6" x14ac:dyDescent="0.15">
      <c r="A7" s="47" t="s">
        <v>35</v>
      </c>
      <c r="B7" s="47">
        <v>81.5</v>
      </c>
      <c r="C7" s="47">
        <v>88.3</v>
      </c>
      <c r="D7" s="47">
        <v>0.8</v>
      </c>
      <c r="E7" s="47">
        <v>27.2</v>
      </c>
      <c r="F7" s="47">
        <v>82.4</v>
      </c>
    </row>
    <row r="8" spans="1:6" x14ac:dyDescent="0.15">
      <c r="A8" s="47" t="s">
        <v>36</v>
      </c>
      <c r="B8" s="47">
        <v>84.7</v>
      </c>
      <c r="C8" s="47">
        <v>95.3</v>
      </c>
      <c r="D8" s="47">
        <v>0.1</v>
      </c>
      <c r="E8" s="47">
        <v>36.299999999999997</v>
      </c>
      <c r="F8" s="47">
        <v>83.9</v>
      </c>
    </row>
    <row r="9" spans="1:6" x14ac:dyDescent="0.15">
      <c r="A9" s="47" t="s">
        <v>37</v>
      </c>
      <c r="B9" s="47">
        <v>80.8</v>
      </c>
      <c r="C9" s="47">
        <v>94.6</v>
      </c>
      <c r="D9" s="47">
        <v>0.6</v>
      </c>
      <c r="E9" s="47">
        <v>28.5</v>
      </c>
      <c r="F9" s="47">
        <v>79.2</v>
      </c>
    </row>
    <row r="10" spans="1:6" x14ac:dyDescent="0.15">
      <c r="A10" s="47" t="s">
        <v>38</v>
      </c>
      <c r="B10" s="47">
        <v>85.8</v>
      </c>
      <c r="C10" s="47">
        <v>95.2</v>
      </c>
      <c r="D10" s="47">
        <v>0.9</v>
      </c>
      <c r="E10" s="47">
        <v>35.5</v>
      </c>
      <c r="F10" s="47">
        <v>85.1</v>
      </c>
    </row>
    <row r="11" spans="1:6" x14ac:dyDescent="0.15">
      <c r="A11" s="47" t="s">
        <v>39</v>
      </c>
      <c r="B11" s="47">
        <v>80.900000000000006</v>
      </c>
      <c r="C11" s="47">
        <v>95.2</v>
      </c>
      <c r="D11" s="47">
        <v>0.2</v>
      </c>
      <c r="E11" s="47">
        <v>40.799999999999997</v>
      </c>
      <c r="F11" s="47">
        <v>78.900000000000006</v>
      </c>
    </row>
    <row r="12" spans="1:6" x14ac:dyDescent="0.15">
      <c r="A12" s="47" t="s">
        <v>40</v>
      </c>
      <c r="B12" s="47">
        <v>78.2</v>
      </c>
      <c r="C12" s="47">
        <v>91.4</v>
      </c>
      <c r="D12" s="47">
        <v>0.1</v>
      </c>
      <c r="E12" s="47">
        <v>26.5</v>
      </c>
      <c r="F12" s="47">
        <v>75.2</v>
      </c>
    </row>
    <row r="13" spans="1:6" x14ac:dyDescent="0.15">
      <c r="A13" s="47" t="s">
        <v>41</v>
      </c>
      <c r="B13" s="47">
        <v>79.099999999999994</v>
      </c>
      <c r="C13" s="47">
        <v>91.4</v>
      </c>
      <c r="D13" s="47">
        <v>0.3</v>
      </c>
      <c r="E13" s="47">
        <v>51.6</v>
      </c>
      <c r="F13" s="47">
        <v>76.3</v>
      </c>
    </row>
    <row r="14" spans="1:6" x14ac:dyDescent="0.15">
      <c r="A14" s="47" t="s">
        <v>42</v>
      </c>
      <c r="B14" s="47">
        <v>84</v>
      </c>
      <c r="C14" s="47">
        <v>91.5</v>
      </c>
      <c r="D14" s="47">
        <v>0.3</v>
      </c>
      <c r="E14" s="47">
        <v>63.7</v>
      </c>
      <c r="F14" s="47">
        <v>82.3</v>
      </c>
    </row>
    <row r="15" spans="1:6" x14ac:dyDescent="0.15">
      <c r="A15" s="47" t="s">
        <v>43</v>
      </c>
      <c r="B15" s="47">
        <v>82.4</v>
      </c>
      <c r="C15" s="47">
        <v>95</v>
      </c>
      <c r="D15" s="47">
        <v>0.2</v>
      </c>
      <c r="E15" s="47">
        <v>40</v>
      </c>
      <c r="F15" s="47">
        <v>80.400000000000006</v>
      </c>
    </row>
    <row r="16" spans="1:6" x14ac:dyDescent="0.15">
      <c r="A16" s="47" t="s">
        <v>44</v>
      </c>
      <c r="B16" s="47">
        <v>84.3</v>
      </c>
      <c r="C16" s="47">
        <v>93.8</v>
      </c>
      <c r="D16" s="47">
        <v>0.8</v>
      </c>
      <c r="E16" s="47">
        <v>54.1</v>
      </c>
      <c r="F16" s="47">
        <v>82.6</v>
      </c>
    </row>
    <row r="17" spans="1:6" x14ac:dyDescent="0.15">
      <c r="A17" s="47" t="s">
        <v>45</v>
      </c>
      <c r="B17" s="47">
        <v>82</v>
      </c>
      <c r="C17" s="47">
        <v>93.1</v>
      </c>
      <c r="D17" s="47">
        <v>1</v>
      </c>
      <c r="E17" s="47">
        <v>49.6</v>
      </c>
      <c r="F17" s="47">
        <v>79.900000000000006</v>
      </c>
    </row>
    <row r="18" spans="1:6" x14ac:dyDescent="0.15">
      <c r="A18" s="47" t="s">
        <v>46</v>
      </c>
      <c r="B18" s="47">
        <v>82.1</v>
      </c>
      <c r="C18" s="47">
        <v>91.9</v>
      </c>
      <c r="D18" s="47">
        <v>5.9</v>
      </c>
      <c r="E18" s="47">
        <v>56.8</v>
      </c>
      <c r="F18" s="47">
        <v>80.400000000000006</v>
      </c>
    </row>
    <row r="19" spans="1:6" x14ac:dyDescent="0.15">
      <c r="A19" s="47" t="s">
        <v>47</v>
      </c>
      <c r="B19" s="47">
        <v>82.4</v>
      </c>
      <c r="C19" s="47">
        <v>89.8</v>
      </c>
      <c r="D19" s="47">
        <v>3.1</v>
      </c>
      <c r="E19" s="47">
        <v>60.2</v>
      </c>
      <c r="F19" s="47">
        <v>81.5</v>
      </c>
    </row>
    <row r="20" spans="1:6" x14ac:dyDescent="0.15">
      <c r="A20" s="47" t="s">
        <v>48</v>
      </c>
      <c r="B20" s="47">
        <v>84.3</v>
      </c>
      <c r="C20" s="47">
        <v>96.5</v>
      </c>
      <c r="D20" s="47">
        <v>0.7</v>
      </c>
      <c r="E20" s="47">
        <v>39.6</v>
      </c>
      <c r="F20" s="47">
        <v>81.400000000000006</v>
      </c>
    </row>
    <row r="21" spans="1:6" x14ac:dyDescent="0.15">
      <c r="A21" s="47" t="s">
        <v>49</v>
      </c>
      <c r="B21" s="47">
        <v>89.3</v>
      </c>
      <c r="C21" s="47">
        <v>96.2</v>
      </c>
      <c r="D21" s="47">
        <v>0.2</v>
      </c>
      <c r="E21" s="47">
        <v>49.4</v>
      </c>
      <c r="F21" s="47">
        <v>88.7</v>
      </c>
    </row>
    <row r="22" spans="1:6" x14ac:dyDescent="0.15">
      <c r="A22" s="47" t="s">
        <v>50</v>
      </c>
      <c r="B22" s="47">
        <v>83.8</v>
      </c>
      <c r="C22" s="47">
        <v>94.7</v>
      </c>
      <c r="D22" s="47">
        <v>0.2</v>
      </c>
      <c r="E22" s="47">
        <v>58.8</v>
      </c>
      <c r="F22" s="47">
        <v>82.1</v>
      </c>
    </row>
    <row r="23" spans="1:6" x14ac:dyDescent="0.15">
      <c r="A23" s="47" t="s">
        <v>51</v>
      </c>
      <c r="B23" s="47">
        <v>83.8</v>
      </c>
      <c r="C23" s="47">
        <v>92.2</v>
      </c>
      <c r="D23" s="47">
        <v>4.5</v>
      </c>
      <c r="E23" s="47">
        <v>30.8</v>
      </c>
      <c r="F23" s="47">
        <v>84.4</v>
      </c>
    </row>
    <row r="24" spans="1:6" x14ac:dyDescent="0.15">
      <c r="A24" s="47" t="s">
        <v>52</v>
      </c>
      <c r="B24" s="47">
        <v>81.3</v>
      </c>
      <c r="C24" s="47">
        <v>92.7</v>
      </c>
      <c r="D24" s="47">
        <v>0.1</v>
      </c>
      <c r="E24" s="47">
        <v>22.1</v>
      </c>
      <c r="F24" s="47">
        <v>80.3</v>
      </c>
    </row>
    <row r="25" spans="1:6" x14ac:dyDescent="0.15">
      <c r="A25" s="47" t="s">
        <v>53</v>
      </c>
      <c r="B25" s="47">
        <v>81.7</v>
      </c>
      <c r="C25" s="47">
        <v>90.3</v>
      </c>
      <c r="D25" s="47">
        <v>0.4</v>
      </c>
      <c r="E25" s="47">
        <v>43.2</v>
      </c>
      <c r="F25" s="47">
        <v>80.400000000000006</v>
      </c>
    </row>
    <row r="26" spans="1:6" x14ac:dyDescent="0.15">
      <c r="A26" s="47" t="s">
        <v>54</v>
      </c>
      <c r="B26" s="47">
        <v>81.3</v>
      </c>
      <c r="C26" s="47">
        <v>93.9</v>
      </c>
      <c r="D26" s="47">
        <v>0.2</v>
      </c>
      <c r="E26" s="47">
        <v>48.2</v>
      </c>
      <c r="F26" s="47">
        <v>80</v>
      </c>
    </row>
    <row r="27" spans="1:6" x14ac:dyDescent="0.15">
      <c r="A27" s="47" t="s">
        <v>55</v>
      </c>
      <c r="B27" s="47">
        <v>83.5</v>
      </c>
      <c r="C27" s="47">
        <v>91.7</v>
      </c>
      <c r="D27" s="47">
        <v>0.8</v>
      </c>
      <c r="E27" s="47">
        <v>36.299999999999997</v>
      </c>
      <c r="F27" s="47">
        <v>82.9</v>
      </c>
    </row>
    <row r="28" spans="1:6" x14ac:dyDescent="0.15">
      <c r="A28" s="47" t="s">
        <v>56</v>
      </c>
      <c r="B28" s="47">
        <v>84.7</v>
      </c>
      <c r="C28" s="47">
        <v>95</v>
      </c>
      <c r="D28" s="47">
        <v>0.8</v>
      </c>
      <c r="E28" s="47">
        <v>57.4</v>
      </c>
      <c r="F28" s="47">
        <v>82.9</v>
      </c>
    </row>
    <row r="29" spans="1:6" x14ac:dyDescent="0.15">
      <c r="A29" s="47" t="s">
        <v>57</v>
      </c>
      <c r="B29" s="47">
        <v>82</v>
      </c>
      <c r="C29" s="47">
        <v>95.6</v>
      </c>
      <c r="D29" s="47">
        <v>0.3</v>
      </c>
      <c r="E29" s="47">
        <v>20</v>
      </c>
      <c r="F29" s="47">
        <v>81</v>
      </c>
    </row>
    <row r="30" spans="1:6" x14ac:dyDescent="0.15">
      <c r="A30" s="47" t="s">
        <v>58</v>
      </c>
      <c r="B30" s="47">
        <v>81.7</v>
      </c>
      <c r="C30" s="47">
        <v>90.4</v>
      </c>
      <c r="D30" s="47">
        <v>0.3</v>
      </c>
      <c r="E30" s="47">
        <v>37.299999999999997</v>
      </c>
      <c r="F30" s="47">
        <v>82.6</v>
      </c>
    </row>
    <row r="31" spans="1:6" x14ac:dyDescent="0.15">
      <c r="A31" s="47" t="s">
        <v>59</v>
      </c>
      <c r="B31" s="47">
        <v>83</v>
      </c>
      <c r="C31" s="47">
        <v>94.2</v>
      </c>
      <c r="D31" s="47">
        <v>2.6</v>
      </c>
      <c r="E31" s="47">
        <v>34.200000000000003</v>
      </c>
      <c r="F31" s="47">
        <v>82.1</v>
      </c>
    </row>
    <row r="32" spans="1:6" x14ac:dyDescent="0.15">
      <c r="A32" s="47" t="s">
        <v>60</v>
      </c>
      <c r="B32" s="47">
        <v>84.6</v>
      </c>
      <c r="C32" s="47">
        <v>93</v>
      </c>
      <c r="D32" s="47">
        <v>2.9</v>
      </c>
      <c r="E32" s="47">
        <v>64.599999999999994</v>
      </c>
      <c r="F32" s="47">
        <v>83.6</v>
      </c>
    </row>
    <row r="33" spans="1:6" x14ac:dyDescent="0.15">
      <c r="A33" s="47" t="s">
        <v>61</v>
      </c>
      <c r="B33" s="47">
        <v>83</v>
      </c>
      <c r="C33" s="47">
        <v>95.3</v>
      </c>
      <c r="D33" s="47">
        <v>0.9</v>
      </c>
      <c r="E33" s="47">
        <v>42.9</v>
      </c>
      <c r="F33" s="47">
        <v>81.400000000000006</v>
      </c>
    </row>
    <row r="34" spans="1:6" x14ac:dyDescent="0.15">
      <c r="A34" s="47" t="s">
        <v>62</v>
      </c>
      <c r="B34" s="47">
        <v>82.3</v>
      </c>
      <c r="C34" s="47">
        <v>88.1</v>
      </c>
      <c r="D34" s="47">
        <v>0.4</v>
      </c>
      <c r="E34" s="47">
        <v>54.4</v>
      </c>
      <c r="F34" s="47">
        <v>82.4</v>
      </c>
    </row>
    <row r="35" spans="1:6" x14ac:dyDescent="0.15">
      <c r="A35" s="47" t="s">
        <v>63</v>
      </c>
      <c r="B35" s="47">
        <v>79.099999999999994</v>
      </c>
      <c r="C35" s="47">
        <v>88.3</v>
      </c>
      <c r="D35" s="47">
        <v>0</v>
      </c>
      <c r="E35" s="47">
        <v>37.799999999999997</v>
      </c>
      <c r="F35" s="47">
        <v>79.5</v>
      </c>
    </row>
    <row r="36" spans="1:6" x14ac:dyDescent="0.15">
      <c r="A36" s="47" t="s">
        <v>64</v>
      </c>
      <c r="B36" s="47">
        <v>86.1</v>
      </c>
      <c r="C36" s="47">
        <v>93.7</v>
      </c>
      <c r="D36" s="47">
        <v>0.1</v>
      </c>
      <c r="E36" s="47">
        <v>31.2</v>
      </c>
      <c r="F36" s="47">
        <v>85.8</v>
      </c>
    </row>
    <row r="37" spans="1:6" x14ac:dyDescent="0.15">
      <c r="A37" s="47" t="s">
        <v>65</v>
      </c>
      <c r="B37" s="47">
        <v>85</v>
      </c>
      <c r="C37" s="47">
        <v>95.8</v>
      </c>
      <c r="D37" s="47">
        <v>0.1</v>
      </c>
      <c r="E37" s="47">
        <v>19.600000000000001</v>
      </c>
      <c r="F37" s="47">
        <v>85</v>
      </c>
    </row>
    <row r="38" spans="1:6" x14ac:dyDescent="0.15">
      <c r="A38" s="47" t="s">
        <v>66</v>
      </c>
      <c r="B38" s="47">
        <v>78.8</v>
      </c>
      <c r="C38" s="47">
        <v>89.1</v>
      </c>
      <c r="D38" s="47">
        <v>0.4</v>
      </c>
      <c r="E38" s="47">
        <v>39.9</v>
      </c>
      <c r="F38" s="47">
        <v>77.8</v>
      </c>
    </row>
    <row r="39" spans="1:6" x14ac:dyDescent="0.15">
      <c r="A39" s="47" t="s">
        <v>67</v>
      </c>
      <c r="B39" s="47">
        <v>86.2</v>
      </c>
      <c r="C39" s="47">
        <v>95.1</v>
      </c>
      <c r="D39" s="47">
        <v>1</v>
      </c>
      <c r="E39" s="47">
        <v>25.7</v>
      </c>
      <c r="F39" s="47">
        <v>85.4</v>
      </c>
    </row>
    <row r="40" spans="1:6" x14ac:dyDescent="0.15">
      <c r="A40" s="47" t="s">
        <v>68</v>
      </c>
      <c r="B40" s="47">
        <v>89.5</v>
      </c>
      <c r="C40" s="47">
        <v>96.9</v>
      </c>
      <c r="D40" s="47">
        <v>0.2</v>
      </c>
      <c r="E40" s="47">
        <v>47.5</v>
      </c>
      <c r="F40" s="47">
        <v>89.1</v>
      </c>
    </row>
    <row r="41" spans="1:6" x14ac:dyDescent="0.15">
      <c r="A41" s="47" t="s">
        <v>69</v>
      </c>
      <c r="B41" s="47">
        <v>86.3</v>
      </c>
      <c r="C41" s="47">
        <v>94.3</v>
      </c>
      <c r="D41" s="47">
        <v>0</v>
      </c>
      <c r="E41" s="47">
        <v>24.5</v>
      </c>
      <c r="F41" s="47">
        <v>87</v>
      </c>
    </row>
    <row r="42" spans="1:6" x14ac:dyDescent="0.15">
      <c r="A42" s="47" t="s">
        <v>70</v>
      </c>
      <c r="B42" s="47">
        <v>82.5</v>
      </c>
      <c r="C42" s="47">
        <v>93.3</v>
      </c>
      <c r="D42" s="47">
        <v>0.1</v>
      </c>
      <c r="E42" s="47">
        <v>38.9</v>
      </c>
      <c r="F42" s="47">
        <v>80.900000000000006</v>
      </c>
    </row>
    <row r="43" spans="1:6" x14ac:dyDescent="0.15">
      <c r="A43" s="47" t="s">
        <v>71</v>
      </c>
      <c r="B43" s="47">
        <v>87.1</v>
      </c>
      <c r="C43" s="47">
        <v>91.7</v>
      </c>
      <c r="D43" s="47">
        <v>1</v>
      </c>
      <c r="E43" s="47">
        <v>32</v>
      </c>
      <c r="F43" s="47">
        <v>87.4</v>
      </c>
    </row>
    <row r="44" spans="1:6" x14ac:dyDescent="0.15">
      <c r="A44" s="47" t="s">
        <v>72</v>
      </c>
      <c r="B44" s="47">
        <v>83.8</v>
      </c>
      <c r="C44" s="47">
        <v>87.5</v>
      </c>
      <c r="D44" s="47">
        <v>0.1</v>
      </c>
      <c r="E44" s="47">
        <v>18.100000000000001</v>
      </c>
      <c r="F44" s="47">
        <v>86.1</v>
      </c>
    </row>
    <row r="45" spans="1:6" x14ac:dyDescent="0.15">
      <c r="A45" s="47" t="s">
        <v>73</v>
      </c>
      <c r="B45" s="47">
        <v>87.9</v>
      </c>
      <c r="C45" s="47">
        <v>95.4</v>
      </c>
      <c r="D45" s="47">
        <v>9.6999999999999993</v>
      </c>
      <c r="E45" s="47">
        <v>50</v>
      </c>
      <c r="F45" s="47">
        <v>86.5</v>
      </c>
    </row>
    <row r="46" spans="1:6" x14ac:dyDescent="0.15">
      <c r="A46" s="47" t="s">
        <v>74</v>
      </c>
      <c r="B46" s="47">
        <v>87.4</v>
      </c>
      <c r="C46" s="47">
        <v>95.8</v>
      </c>
      <c r="D46" s="47">
        <v>0.1</v>
      </c>
      <c r="E46" s="47">
        <v>23.9</v>
      </c>
      <c r="F46" s="47">
        <v>86.5</v>
      </c>
    </row>
    <row r="47" spans="1:6" x14ac:dyDescent="0.15">
      <c r="A47" s="47" t="s">
        <v>75</v>
      </c>
      <c r="B47" s="47">
        <v>88.8</v>
      </c>
      <c r="C47" s="47">
        <v>94.4</v>
      </c>
      <c r="D47" s="47">
        <v>0.8</v>
      </c>
      <c r="E47" s="47">
        <v>31.6</v>
      </c>
      <c r="F47" s="47">
        <v>88.8</v>
      </c>
    </row>
    <row r="48" spans="1:6" x14ac:dyDescent="0.15">
      <c r="A48" s="47" t="s">
        <v>76</v>
      </c>
      <c r="B48" s="47">
        <v>88.6</v>
      </c>
      <c r="C48" s="47">
        <v>95.3</v>
      </c>
      <c r="D48" s="47">
        <v>0.3</v>
      </c>
      <c r="E48" s="47">
        <v>32.200000000000003</v>
      </c>
      <c r="F48" s="47">
        <v>88.3</v>
      </c>
    </row>
    <row r="49" spans="1:6" x14ac:dyDescent="0.15">
      <c r="A49" s="47" t="s">
        <v>77</v>
      </c>
      <c r="B49" s="47">
        <v>88</v>
      </c>
      <c r="C49" s="47">
        <v>98.7</v>
      </c>
      <c r="D49" s="47">
        <v>0.1</v>
      </c>
      <c r="E49" s="47">
        <v>37.299999999999997</v>
      </c>
      <c r="F49" s="47">
        <v>86.2</v>
      </c>
    </row>
    <row r="50" spans="1:6" x14ac:dyDescent="0.15">
      <c r="A50" s="47" t="s">
        <v>78</v>
      </c>
      <c r="B50" s="47">
        <v>84.8</v>
      </c>
      <c r="C50" s="47">
        <v>92.6</v>
      </c>
      <c r="D50" s="47">
        <v>0.1</v>
      </c>
      <c r="E50" s="47">
        <v>39.4</v>
      </c>
      <c r="F50" s="47">
        <v>83.4</v>
      </c>
    </row>
    <row r="51" spans="1:6" x14ac:dyDescent="0.15">
      <c r="A51" s="47" t="s">
        <v>79</v>
      </c>
      <c r="B51" s="47">
        <v>87.1</v>
      </c>
      <c r="C51" s="47">
        <v>96.3</v>
      </c>
      <c r="D51" s="47">
        <v>0.1</v>
      </c>
      <c r="E51" s="47">
        <v>46</v>
      </c>
      <c r="F51" s="47">
        <v>84.6</v>
      </c>
    </row>
    <row r="52" spans="1:6" x14ac:dyDescent="0.15">
      <c r="A52" s="47" t="s">
        <v>80</v>
      </c>
      <c r="B52" s="47">
        <v>89.7</v>
      </c>
      <c r="C52" s="47">
        <v>96.8</v>
      </c>
      <c r="D52" s="47">
        <v>0.3</v>
      </c>
      <c r="E52" s="47">
        <v>47.2</v>
      </c>
      <c r="F52" s="47">
        <v>88.1</v>
      </c>
    </row>
    <row r="53" spans="1:6" x14ac:dyDescent="0.15">
      <c r="A53" s="47" t="s">
        <v>81</v>
      </c>
      <c r="B53" s="47">
        <v>80.5</v>
      </c>
      <c r="C53" s="47">
        <v>92.1</v>
      </c>
      <c r="D53" s="47">
        <v>2.8</v>
      </c>
      <c r="E53" s="47">
        <v>59.2</v>
      </c>
      <c r="F53" s="47">
        <v>79.599999999999994</v>
      </c>
    </row>
    <row r="54" spans="1:6" x14ac:dyDescent="0.15">
      <c r="A54" s="47" t="s">
        <v>82</v>
      </c>
      <c r="B54" s="47">
        <v>86.2</v>
      </c>
      <c r="C54" s="47">
        <v>95.2</v>
      </c>
      <c r="D54" s="47">
        <v>14.1</v>
      </c>
      <c r="E54" s="47">
        <v>52.9</v>
      </c>
      <c r="F54" s="47">
        <v>84.6</v>
      </c>
    </row>
    <row r="55" spans="1:6" x14ac:dyDescent="0.15">
      <c r="A55" s="47" t="s">
        <v>83</v>
      </c>
      <c r="B55" s="47">
        <v>81.900000000000006</v>
      </c>
      <c r="C55" s="47">
        <v>91.8</v>
      </c>
      <c r="D55" s="47">
        <v>1.7</v>
      </c>
      <c r="E55" s="47">
        <v>46</v>
      </c>
      <c r="F55" s="47">
        <v>81.3</v>
      </c>
    </row>
    <row r="56" spans="1:6" x14ac:dyDescent="0.15">
      <c r="A56" s="47" t="s">
        <v>84</v>
      </c>
      <c r="B56" s="47">
        <v>75.5</v>
      </c>
      <c r="C56" s="47">
        <v>83.8</v>
      </c>
      <c r="D56" s="47">
        <v>2</v>
      </c>
      <c r="E56" s="47">
        <v>53.9</v>
      </c>
      <c r="F56" s="47">
        <v>74.8</v>
      </c>
    </row>
    <row r="57" spans="1:6" x14ac:dyDescent="0.15">
      <c r="A57" s="47" t="s">
        <v>85</v>
      </c>
      <c r="B57" s="47">
        <v>81.3</v>
      </c>
      <c r="C57" s="47">
        <v>91.1</v>
      </c>
      <c r="D57" s="47">
        <v>20.9</v>
      </c>
      <c r="E57" s="47">
        <v>60.1</v>
      </c>
      <c r="F57" s="47">
        <v>79.599999999999994</v>
      </c>
    </row>
    <row r="58" spans="1:6" x14ac:dyDescent="0.15">
      <c r="A58" s="47" t="s">
        <v>86</v>
      </c>
      <c r="B58" s="47">
        <v>80.400000000000006</v>
      </c>
      <c r="C58" s="47">
        <v>84.3</v>
      </c>
      <c r="D58" s="47">
        <v>1.1000000000000001</v>
      </c>
      <c r="E58" s="47">
        <v>73</v>
      </c>
      <c r="F58" s="47">
        <v>80.3</v>
      </c>
    </row>
    <row r="59" spans="1:6" x14ac:dyDescent="0.15">
      <c r="A59" s="47" t="s">
        <v>87</v>
      </c>
      <c r="B59" s="47">
        <v>83.8</v>
      </c>
      <c r="C59" s="47">
        <v>94.1</v>
      </c>
      <c r="D59" s="47">
        <v>2.1</v>
      </c>
      <c r="E59" s="47">
        <v>55</v>
      </c>
      <c r="F59" s="47">
        <v>82.3</v>
      </c>
    </row>
    <row r="60" spans="1:6" x14ac:dyDescent="0.15">
      <c r="A60" s="47" t="s">
        <v>88</v>
      </c>
      <c r="B60" s="47">
        <v>84.1</v>
      </c>
      <c r="C60" s="47">
        <v>94.1</v>
      </c>
      <c r="D60" s="47">
        <v>6</v>
      </c>
      <c r="E60" s="47">
        <v>35.4</v>
      </c>
      <c r="F60" s="47">
        <v>83.6</v>
      </c>
    </row>
    <row r="61" spans="1:6" x14ac:dyDescent="0.15">
      <c r="A61" s="47" t="s">
        <v>89</v>
      </c>
      <c r="B61" s="47">
        <v>82.3</v>
      </c>
      <c r="C61" s="47">
        <v>81.8</v>
      </c>
      <c r="D61" s="47">
        <v>18.600000000000001</v>
      </c>
      <c r="E61" s="47">
        <v>69.7</v>
      </c>
      <c r="F61" s="47">
        <v>82.5</v>
      </c>
    </row>
    <row r="62" spans="1:6" x14ac:dyDescent="0.15">
      <c r="A62" s="47" t="s">
        <v>90</v>
      </c>
      <c r="B62" s="47">
        <v>81.3</v>
      </c>
      <c r="C62" s="47">
        <v>93.1</v>
      </c>
      <c r="D62" s="47">
        <v>2.4</v>
      </c>
      <c r="E62" s="47">
        <v>66.5</v>
      </c>
      <c r="F62" s="47">
        <v>78.8</v>
      </c>
    </row>
    <row r="63" spans="1:6" x14ac:dyDescent="0.15">
      <c r="A63" s="47" t="s">
        <v>91</v>
      </c>
      <c r="B63" s="47">
        <v>86.6</v>
      </c>
      <c r="C63" s="47">
        <v>95.2</v>
      </c>
      <c r="D63" s="47">
        <v>2.1</v>
      </c>
      <c r="E63" s="47">
        <v>34.299999999999997</v>
      </c>
      <c r="F63" s="47">
        <v>85.8</v>
      </c>
    </row>
    <row r="64" spans="1:6" x14ac:dyDescent="0.15">
      <c r="A64" s="47" t="s">
        <v>92</v>
      </c>
      <c r="B64" s="47">
        <v>86.7</v>
      </c>
      <c r="C64" s="47">
        <v>92.4</v>
      </c>
      <c r="D64" s="47">
        <v>0.5</v>
      </c>
      <c r="E64" s="47">
        <v>92.7</v>
      </c>
      <c r="F64" s="47">
        <v>85.5</v>
      </c>
    </row>
    <row r="65" spans="1:6" x14ac:dyDescent="0.15">
      <c r="A65" s="47" t="s">
        <v>93</v>
      </c>
      <c r="B65" s="47">
        <v>86.9</v>
      </c>
      <c r="C65" s="47">
        <v>96.2</v>
      </c>
      <c r="D65" s="47">
        <v>2.7</v>
      </c>
      <c r="E65" s="47">
        <v>66.3</v>
      </c>
      <c r="F65" s="47">
        <v>85.2</v>
      </c>
    </row>
    <row r="66" spans="1:6" x14ac:dyDescent="0.15">
      <c r="A66" s="47" t="s">
        <v>94</v>
      </c>
      <c r="B66" s="47">
        <v>88.2</v>
      </c>
      <c r="C66" s="47">
        <v>98.2</v>
      </c>
      <c r="D66" s="47">
        <v>6.9</v>
      </c>
      <c r="E66" s="47">
        <v>69</v>
      </c>
      <c r="F66" s="47">
        <v>85.1</v>
      </c>
    </row>
    <row r="67" spans="1:6" x14ac:dyDescent="0.15">
      <c r="A67" s="47" t="s">
        <v>95</v>
      </c>
      <c r="B67" s="47">
        <v>78.7</v>
      </c>
      <c r="C67" s="47">
        <v>91.3</v>
      </c>
      <c r="D67" s="47">
        <v>0.1</v>
      </c>
      <c r="E67" s="47">
        <v>25.5</v>
      </c>
      <c r="F67" s="47">
        <v>74.599999999999994</v>
      </c>
    </row>
    <row r="68" spans="1:6" x14ac:dyDescent="0.15">
      <c r="A68" s="47" t="s">
        <v>96</v>
      </c>
      <c r="B68" s="47">
        <v>86.4</v>
      </c>
      <c r="C68" s="47">
        <v>89.2</v>
      </c>
      <c r="D68" s="47">
        <v>0.4</v>
      </c>
      <c r="E68" s="47" t="s">
        <v>97</v>
      </c>
      <c r="F68" s="47">
        <v>85.7</v>
      </c>
    </row>
    <row r="69" spans="1:6" x14ac:dyDescent="0.15">
      <c r="A69" s="47" t="s">
        <v>117</v>
      </c>
      <c r="B69" s="47">
        <v>85.6</v>
      </c>
      <c r="C69" s="47">
        <v>96.6</v>
      </c>
      <c r="D69" s="47">
        <v>2.1</v>
      </c>
      <c r="E69" s="47">
        <v>78.599999999999994</v>
      </c>
      <c r="F69" s="47">
        <v>82</v>
      </c>
    </row>
    <row r="70" spans="1:6" x14ac:dyDescent="0.15">
      <c r="A70" s="47" t="s">
        <v>99</v>
      </c>
      <c r="B70" s="47">
        <v>92</v>
      </c>
      <c r="C70" s="47">
        <v>98.6</v>
      </c>
      <c r="D70" s="47">
        <v>0.2</v>
      </c>
      <c r="E70" s="47">
        <v>76.400000000000006</v>
      </c>
      <c r="F70" s="47">
        <v>90.8</v>
      </c>
    </row>
    <row r="71" spans="1:6" x14ac:dyDescent="0.15">
      <c r="A71" s="47" t="s">
        <v>100</v>
      </c>
      <c r="B71" s="47">
        <v>84.6</v>
      </c>
      <c r="C71" s="47">
        <v>94.1</v>
      </c>
      <c r="D71" s="47">
        <v>0.3</v>
      </c>
      <c r="E71" s="47">
        <v>55.1</v>
      </c>
      <c r="F71" s="47">
        <v>82.7</v>
      </c>
    </row>
    <row r="72" spans="1:6" x14ac:dyDescent="0.15">
      <c r="A72" s="47" t="s">
        <v>118</v>
      </c>
      <c r="B72" s="47">
        <v>82.1</v>
      </c>
      <c r="C72" s="47">
        <v>94.2</v>
      </c>
      <c r="D72" s="47">
        <v>0.4</v>
      </c>
      <c r="E72" s="47">
        <v>70.3</v>
      </c>
      <c r="F72" s="47">
        <v>81</v>
      </c>
    </row>
    <row r="73" spans="1:6" x14ac:dyDescent="0.15">
      <c r="A73" s="47" t="s">
        <v>119</v>
      </c>
      <c r="B73" s="47">
        <v>82.9</v>
      </c>
      <c r="C73" s="47">
        <v>92.9</v>
      </c>
      <c r="D73" s="47">
        <v>0.4</v>
      </c>
      <c r="E73" s="47">
        <v>60.9</v>
      </c>
      <c r="F73" s="47">
        <v>82.6</v>
      </c>
    </row>
    <row r="74" spans="1:6" x14ac:dyDescent="0.15">
      <c r="A74" s="47" t="s">
        <v>120</v>
      </c>
      <c r="B74" s="47">
        <v>84.7</v>
      </c>
      <c r="C74" s="47">
        <v>90.5</v>
      </c>
      <c r="D74" s="47">
        <v>3.9</v>
      </c>
      <c r="E74" s="47">
        <v>77.8</v>
      </c>
      <c r="F74" s="47">
        <v>83.7</v>
      </c>
    </row>
    <row r="75" spans="1:6" x14ac:dyDescent="0.15">
      <c r="A75" s="47" t="s">
        <v>121</v>
      </c>
      <c r="B75" s="47">
        <v>80.3</v>
      </c>
      <c r="C75" s="47">
        <v>91.2</v>
      </c>
      <c r="D75" s="47">
        <v>0.3</v>
      </c>
      <c r="E75" s="47" t="s">
        <v>97</v>
      </c>
      <c r="F75" s="47">
        <v>76.099999999999994</v>
      </c>
    </row>
    <row r="76" spans="1:6" x14ac:dyDescent="0.15">
      <c r="A76" s="47" t="s">
        <v>122</v>
      </c>
      <c r="B76" s="47">
        <v>84.9</v>
      </c>
      <c r="C76" s="47">
        <v>91.1</v>
      </c>
      <c r="D76" s="47">
        <v>3</v>
      </c>
      <c r="E76" s="47">
        <v>43.7</v>
      </c>
      <c r="F76" s="47">
        <v>85.7</v>
      </c>
    </row>
    <row r="77" spans="1:6" x14ac:dyDescent="0.15">
      <c r="A77" s="47" t="s">
        <v>123</v>
      </c>
      <c r="B77" s="47">
        <v>85</v>
      </c>
      <c r="C77" s="47">
        <v>96.9</v>
      </c>
      <c r="D77" s="47">
        <v>0.1</v>
      </c>
      <c r="E77" s="47">
        <v>93</v>
      </c>
      <c r="F77" s="47">
        <v>83.5</v>
      </c>
    </row>
    <row r="78" spans="1:6" x14ac:dyDescent="0.15">
      <c r="A78" s="47" t="s">
        <v>124</v>
      </c>
      <c r="B78" s="47">
        <v>81.2</v>
      </c>
      <c r="C78" s="47">
        <v>94.6</v>
      </c>
      <c r="D78" s="47">
        <v>0.1</v>
      </c>
      <c r="E78" s="47">
        <v>81.5</v>
      </c>
      <c r="F78" s="47">
        <v>79.400000000000006</v>
      </c>
    </row>
    <row r="79" spans="1:6" x14ac:dyDescent="0.15">
      <c r="A79" s="47" t="s">
        <v>125</v>
      </c>
      <c r="B79" s="47">
        <v>81.8</v>
      </c>
      <c r="C79" s="47">
        <v>88.7</v>
      </c>
      <c r="D79" s="47">
        <v>0.5</v>
      </c>
      <c r="E79" s="47">
        <v>27.1</v>
      </c>
      <c r="F79" s="47">
        <v>81</v>
      </c>
    </row>
    <row r="80" spans="1:6" x14ac:dyDescent="0.15">
      <c r="A80" s="47" t="s">
        <v>126</v>
      </c>
      <c r="B80" s="47">
        <v>83.6</v>
      </c>
      <c r="C80" s="47">
        <v>96.4</v>
      </c>
      <c r="D80" s="47">
        <v>0.4</v>
      </c>
      <c r="E80" s="47" t="s">
        <v>97</v>
      </c>
      <c r="F80" s="47">
        <v>80.2</v>
      </c>
    </row>
    <row r="81" spans="1:6" x14ac:dyDescent="0.15">
      <c r="A81" s="47" t="s">
        <v>127</v>
      </c>
      <c r="B81" s="47">
        <v>80.400000000000006</v>
      </c>
      <c r="C81" s="47">
        <v>84</v>
      </c>
      <c r="D81" s="47" t="s">
        <v>97</v>
      </c>
      <c r="E81" s="47">
        <v>19.899999999999999</v>
      </c>
      <c r="F81" s="47">
        <v>82.4</v>
      </c>
    </row>
    <row r="82" spans="1:6" x14ac:dyDescent="0.15">
      <c r="A82" s="47" t="s">
        <v>108</v>
      </c>
      <c r="B82" s="47">
        <v>87.7</v>
      </c>
      <c r="C82" s="47">
        <v>94.4</v>
      </c>
      <c r="D82" s="47">
        <v>1.2</v>
      </c>
      <c r="E82" s="47">
        <v>36.4</v>
      </c>
      <c r="F82" s="47">
        <v>87.2</v>
      </c>
    </row>
    <row r="83" spans="1:6" x14ac:dyDescent="0.15">
      <c r="A83" s="47" t="s">
        <v>128</v>
      </c>
      <c r="B83" s="47">
        <v>90.6</v>
      </c>
      <c r="C83" s="47">
        <v>94.6</v>
      </c>
      <c r="D83" s="47">
        <v>1</v>
      </c>
      <c r="E83" s="47">
        <v>76</v>
      </c>
      <c r="F83" s="47">
        <v>90</v>
      </c>
    </row>
    <row r="84" spans="1:6" x14ac:dyDescent="0.15">
      <c r="A84" s="47" t="s">
        <v>110</v>
      </c>
      <c r="B84" s="47">
        <v>89.7</v>
      </c>
      <c r="C84" s="47">
        <v>98.7</v>
      </c>
      <c r="D84" s="47">
        <v>0.2</v>
      </c>
      <c r="E84" s="47" t="s">
        <v>97</v>
      </c>
      <c r="F84" s="47">
        <v>85.9</v>
      </c>
    </row>
    <row r="85" spans="1:6" x14ac:dyDescent="0.15">
      <c r="A85" s="47" t="s">
        <v>129</v>
      </c>
      <c r="B85" s="47">
        <v>85.6</v>
      </c>
      <c r="C85" s="47">
        <v>88.7</v>
      </c>
      <c r="D85" s="47">
        <v>0.6</v>
      </c>
      <c r="E85" s="47">
        <v>85</v>
      </c>
      <c r="F85" s="47">
        <v>85.1</v>
      </c>
    </row>
    <row r="86" spans="1:6" x14ac:dyDescent="0.15">
      <c r="A86" s="47" t="s">
        <v>112</v>
      </c>
      <c r="B86" s="47">
        <v>88.8</v>
      </c>
      <c r="C86" s="47">
        <v>97.8</v>
      </c>
      <c r="D86" s="47">
        <v>0.3</v>
      </c>
      <c r="E86" s="47">
        <v>49.3</v>
      </c>
      <c r="F86" s="47">
        <v>86.7</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92"/>
  <sheetViews>
    <sheetView topLeftCell="A43" workbookViewId="0">
      <selection activeCell="M17" sqref="L17:M17"/>
    </sheetView>
  </sheetViews>
  <sheetFormatPr defaultRowHeight="13.5" x14ac:dyDescent="0.15"/>
  <cols>
    <col min="1" max="16384" width="9" style="47"/>
  </cols>
  <sheetData>
    <row r="1" spans="1:6" x14ac:dyDescent="0.15">
      <c r="A1" s="47" t="s">
        <v>130</v>
      </c>
      <c r="B1" s="47" t="s">
        <v>22</v>
      </c>
      <c r="C1" s="47" t="s">
        <v>131</v>
      </c>
      <c r="D1" s="47" t="s">
        <v>132</v>
      </c>
    </row>
    <row r="2" spans="1:6" x14ac:dyDescent="0.15">
      <c r="A2" s="47" t="s">
        <v>133</v>
      </c>
      <c r="B2" s="47" t="s">
        <v>26</v>
      </c>
    </row>
    <row r="3" spans="1:6" x14ac:dyDescent="0.15">
      <c r="A3" s="47" t="s">
        <v>134</v>
      </c>
    </row>
    <row r="4" spans="1:6" x14ac:dyDescent="0.15">
      <c r="B4" s="47" t="s">
        <v>135</v>
      </c>
      <c r="C4" s="47" t="s">
        <v>29</v>
      </c>
      <c r="D4" s="47" t="s">
        <v>136</v>
      </c>
      <c r="E4" s="47" t="s">
        <v>31</v>
      </c>
      <c r="F4" s="47" t="s">
        <v>549</v>
      </c>
    </row>
    <row r="5" spans="1:6" x14ac:dyDescent="0.15">
      <c r="A5" s="47" t="s">
        <v>137</v>
      </c>
      <c r="B5" s="47">
        <v>84.6</v>
      </c>
      <c r="C5" s="47">
        <v>93.2</v>
      </c>
      <c r="D5" s="47">
        <v>1.7</v>
      </c>
      <c r="E5" s="47">
        <v>45</v>
      </c>
      <c r="F5" s="47">
        <v>83.2</v>
      </c>
    </row>
    <row r="6" spans="1:6" x14ac:dyDescent="0.15">
      <c r="A6" s="47" t="s">
        <v>138</v>
      </c>
      <c r="B6" s="47">
        <v>85</v>
      </c>
      <c r="C6" s="47">
        <v>93.6</v>
      </c>
      <c r="D6" s="47">
        <v>2.2999999999999998</v>
      </c>
      <c r="E6" s="47">
        <v>39</v>
      </c>
      <c r="F6" s="47">
        <v>83.5</v>
      </c>
    </row>
    <row r="7" spans="1:6" x14ac:dyDescent="0.15">
      <c r="A7" s="47" t="s">
        <v>139</v>
      </c>
      <c r="B7" s="47">
        <v>82.9</v>
      </c>
      <c r="C7" s="47">
        <v>91.1</v>
      </c>
      <c r="D7" s="47">
        <v>0.8</v>
      </c>
      <c r="E7" s="47">
        <v>29.9</v>
      </c>
      <c r="F7" s="47">
        <v>82.2</v>
      </c>
    </row>
    <row r="8" spans="1:6" x14ac:dyDescent="0.15">
      <c r="A8" s="47" t="s">
        <v>140</v>
      </c>
      <c r="B8" s="47">
        <v>85.2</v>
      </c>
      <c r="C8" s="47">
        <v>94.6</v>
      </c>
      <c r="D8" s="47">
        <v>0.1</v>
      </c>
      <c r="E8" s="47">
        <v>29.5</v>
      </c>
      <c r="F8" s="47">
        <v>83.8</v>
      </c>
    </row>
    <row r="9" spans="1:6" x14ac:dyDescent="0.15">
      <c r="A9" s="47" t="s">
        <v>141</v>
      </c>
      <c r="B9" s="47">
        <v>81.599999999999994</v>
      </c>
      <c r="C9" s="47">
        <v>93.3</v>
      </c>
      <c r="D9" s="47">
        <v>3.1</v>
      </c>
      <c r="E9" s="47">
        <v>31.8</v>
      </c>
      <c r="F9" s="47">
        <v>79.8</v>
      </c>
    </row>
    <row r="10" spans="1:6" x14ac:dyDescent="0.15">
      <c r="A10" s="47" t="s">
        <v>142</v>
      </c>
      <c r="B10" s="47">
        <v>85.7</v>
      </c>
      <c r="C10" s="47">
        <v>94.2</v>
      </c>
      <c r="D10" s="47">
        <v>0.3</v>
      </c>
      <c r="E10" s="47">
        <v>33.799999999999997</v>
      </c>
      <c r="F10" s="47">
        <v>84.5</v>
      </c>
    </row>
    <row r="11" spans="1:6" x14ac:dyDescent="0.15">
      <c r="A11" s="47" t="s">
        <v>143</v>
      </c>
      <c r="B11" s="47">
        <v>81.599999999999994</v>
      </c>
      <c r="C11" s="47">
        <v>95.5</v>
      </c>
      <c r="D11" s="47">
        <v>0.1</v>
      </c>
      <c r="E11" s="47">
        <v>36.1</v>
      </c>
      <c r="F11" s="47">
        <v>79.2</v>
      </c>
    </row>
    <row r="12" spans="1:6" x14ac:dyDescent="0.15">
      <c r="A12" s="47" t="s">
        <v>144</v>
      </c>
      <c r="B12" s="47">
        <v>78.900000000000006</v>
      </c>
      <c r="C12" s="47">
        <v>91.3</v>
      </c>
      <c r="D12" s="47">
        <v>0.1</v>
      </c>
      <c r="E12" s="47">
        <v>30.1</v>
      </c>
      <c r="F12" s="47">
        <v>75.8</v>
      </c>
    </row>
    <row r="13" spans="1:6" x14ac:dyDescent="0.15">
      <c r="A13" s="47" t="s">
        <v>145</v>
      </c>
      <c r="B13" s="47">
        <v>80.099999999999994</v>
      </c>
      <c r="C13" s="47">
        <v>90.8</v>
      </c>
      <c r="D13" s="47">
        <v>0.2</v>
      </c>
      <c r="E13" s="47">
        <v>68.7</v>
      </c>
      <c r="F13" s="47">
        <v>77.099999999999994</v>
      </c>
    </row>
    <row r="14" spans="1:6" x14ac:dyDescent="0.15">
      <c r="A14" s="47" t="s">
        <v>146</v>
      </c>
      <c r="B14" s="47">
        <v>84.1</v>
      </c>
      <c r="C14" s="47">
        <v>90.2</v>
      </c>
      <c r="D14" s="47">
        <v>0.9</v>
      </c>
      <c r="E14" s="47">
        <v>50.2</v>
      </c>
      <c r="F14" s="47">
        <v>82.7</v>
      </c>
    </row>
    <row r="15" spans="1:6" x14ac:dyDescent="0.15">
      <c r="A15" s="47" t="s">
        <v>147</v>
      </c>
      <c r="B15" s="47">
        <v>83.3</v>
      </c>
      <c r="C15" s="47">
        <v>95.1</v>
      </c>
      <c r="D15" s="47">
        <v>0.1</v>
      </c>
      <c r="E15" s="47">
        <v>57.2</v>
      </c>
      <c r="F15" s="47">
        <v>80.599999999999994</v>
      </c>
    </row>
    <row r="16" spans="1:6" x14ac:dyDescent="0.15">
      <c r="A16" s="47" t="s">
        <v>148</v>
      </c>
      <c r="B16" s="47">
        <v>84.7</v>
      </c>
      <c r="C16" s="47">
        <v>94.2</v>
      </c>
      <c r="D16" s="47">
        <v>2.1</v>
      </c>
      <c r="E16" s="47">
        <v>50.8</v>
      </c>
      <c r="F16" s="47">
        <v>82.8</v>
      </c>
    </row>
    <row r="17" spans="1:6" x14ac:dyDescent="0.15">
      <c r="A17" s="47" t="s">
        <v>149</v>
      </c>
      <c r="B17" s="47">
        <v>81.900000000000006</v>
      </c>
      <c r="C17" s="47">
        <v>92.4</v>
      </c>
      <c r="D17" s="47">
        <v>1.7</v>
      </c>
      <c r="E17" s="47">
        <v>53.3</v>
      </c>
      <c r="F17" s="47">
        <v>79.400000000000006</v>
      </c>
    </row>
    <row r="18" spans="1:6" x14ac:dyDescent="0.15">
      <c r="A18" s="47" t="s">
        <v>150</v>
      </c>
      <c r="B18" s="47">
        <v>82.6</v>
      </c>
      <c r="C18" s="47">
        <v>91.4</v>
      </c>
      <c r="D18" s="47">
        <v>2.8</v>
      </c>
      <c r="E18" s="47">
        <v>56.3</v>
      </c>
      <c r="F18" s="47">
        <v>81</v>
      </c>
    </row>
    <row r="19" spans="1:6" x14ac:dyDescent="0.15">
      <c r="A19" s="47" t="s">
        <v>151</v>
      </c>
      <c r="B19" s="47">
        <v>82.7</v>
      </c>
      <c r="C19" s="47">
        <v>90.9</v>
      </c>
      <c r="D19" s="47">
        <v>9.9</v>
      </c>
      <c r="E19" s="47">
        <v>61.2</v>
      </c>
      <c r="F19" s="47">
        <v>81.3</v>
      </c>
    </row>
    <row r="20" spans="1:6" x14ac:dyDescent="0.15">
      <c r="A20" s="47" t="s">
        <v>152</v>
      </c>
      <c r="B20" s="47">
        <v>84.9</v>
      </c>
      <c r="C20" s="47">
        <v>95.7</v>
      </c>
      <c r="D20" s="47">
        <v>0.2</v>
      </c>
      <c r="E20" s="47">
        <v>37.9</v>
      </c>
      <c r="F20" s="47">
        <v>82.3</v>
      </c>
    </row>
    <row r="21" spans="1:6" x14ac:dyDescent="0.15">
      <c r="A21" s="47" t="s">
        <v>153</v>
      </c>
      <c r="B21" s="47">
        <v>90</v>
      </c>
      <c r="C21" s="47">
        <v>95.5</v>
      </c>
      <c r="D21" s="47">
        <v>0.1</v>
      </c>
      <c r="E21" s="47">
        <v>63.5</v>
      </c>
      <c r="F21" s="47">
        <v>89</v>
      </c>
    </row>
    <row r="22" spans="1:6" x14ac:dyDescent="0.15">
      <c r="A22" s="47" t="s">
        <v>154</v>
      </c>
      <c r="B22" s="47">
        <v>85.1</v>
      </c>
      <c r="C22" s="47">
        <v>94.4</v>
      </c>
      <c r="D22" s="47" t="s">
        <v>97</v>
      </c>
      <c r="E22" s="47">
        <v>60.7</v>
      </c>
      <c r="F22" s="47">
        <v>83.3</v>
      </c>
    </row>
    <row r="23" spans="1:6" x14ac:dyDescent="0.15">
      <c r="A23" s="47" t="s">
        <v>155</v>
      </c>
      <c r="B23" s="47">
        <v>83.4</v>
      </c>
      <c r="C23" s="47">
        <v>91.5</v>
      </c>
      <c r="D23" s="47">
        <v>25.1</v>
      </c>
      <c r="E23" s="47">
        <v>31.3</v>
      </c>
      <c r="F23" s="47">
        <v>83.4</v>
      </c>
    </row>
    <row r="24" spans="1:6" x14ac:dyDescent="0.15">
      <c r="A24" s="47" t="s">
        <v>156</v>
      </c>
      <c r="B24" s="47">
        <v>82.5</v>
      </c>
      <c r="C24" s="47">
        <v>91.4</v>
      </c>
      <c r="D24" s="47">
        <v>0.2</v>
      </c>
      <c r="E24" s="47">
        <v>20.5</v>
      </c>
      <c r="F24" s="47">
        <v>81.3</v>
      </c>
    </row>
    <row r="25" spans="1:6" x14ac:dyDescent="0.15">
      <c r="A25" s="47" t="s">
        <v>157</v>
      </c>
      <c r="B25" s="47">
        <v>82.5</v>
      </c>
      <c r="C25" s="47">
        <v>90.8</v>
      </c>
      <c r="D25" s="47">
        <v>0.1</v>
      </c>
      <c r="E25" s="47">
        <v>40</v>
      </c>
      <c r="F25" s="47">
        <v>81.099999999999994</v>
      </c>
    </row>
    <row r="26" spans="1:6" x14ac:dyDescent="0.15">
      <c r="A26" s="47" t="s">
        <v>158</v>
      </c>
      <c r="B26" s="47">
        <v>83.4</v>
      </c>
      <c r="C26" s="47">
        <v>94</v>
      </c>
      <c r="D26" s="47">
        <v>0.6</v>
      </c>
      <c r="E26" s="47">
        <v>54.3</v>
      </c>
      <c r="F26" s="47">
        <v>81.400000000000006</v>
      </c>
    </row>
    <row r="27" spans="1:6" x14ac:dyDescent="0.15">
      <c r="A27" s="47" t="s">
        <v>159</v>
      </c>
      <c r="B27" s="47">
        <v>84</v>
      </c>
      <c r="C27" s="47">
        <v>90.9</v>
      </c>
      <c r="D27" s="47">
        <v>0.3</v>
      </c>
      <c r="E27" s="47">
        <v>40.4</v>
      </c>
      <c r="F27" s="47">
        <v>83.3</v>
      </c>
    </row>
    <row r="28" spans="1:6" x14ac:dyDescent="0.15">
      <c r="A28" s="47" t="s">
        <v>160</v>
      </c>
      <c r="B28" s="47">
        <v>85.1</v>
      </c>
      <c r="C28" s="47">
        <v>94</v>
      </c>
      <c r="D28" s="47">
        <v>0.5</v>
      </c>
      <c r="E28" s="47">
        <v>59.7</v>
      </c>
      <c r="F28" s="47">
        <v>83.5</v>
      </c>
    </row>
    <row r="29" spans="1:6" x14ac:dyDescent="0.15">
      <c r="A29" s="47" t="s">
        <v>161</v>
      </c>
      <c r="B29" s="47">
        <v>85.2</v>
      </c>
      <c r="C29" s="47">
        <v>95.9</v>
      </c>
      <c r="D29" s="47">
        <v>0.3</v>
      </c>
      <c r="E29" s="47">
        <v>37.4</v>
      </c>
      <c r="F29" s="47">
        <v>82.9</v>
      </c>
    </row>
    <row r="30" spans="1:6" x14ac:dyDescent="0.15">
      <c r="A30" s="47" t="s">
        <v>162</v>
      </c>
      <c r="B30" s="47">
        <v>83.2</v>
      </c>
      <c r="C30" s="47">
        <v>90.1</v>
      </c>
      <c r="D30" s="47">
        <v>0.6</v>
      </c>
      <c r="E30" s="47">
        <v>36.5</v>
      </c>
      <c r="F30" s="47">
        <v>83.3</v>
      </c>
    </row>
    <row r="31" spans="1:6" x14ac:dyDescent="0.15">
      <c r="A31" s="47" t="s">
        <v>163</v>
      </c>
      <c r="B31" s="47">
        <v>83.5</v>
      </c>
      <c r="C31" s="47">
        <v>92.7</v>
      </c>
      <c r="D31" s="47">
        <v>1.6</v>
      </c>
      <c r="E31" s="47">
        <v>27.7</v>
      </c>
      <c r="F31" s="47">
        <v>83.1</v>
      </c>
    </row>
    <row r="32" spans="1:6" x14ac:dyDescent="0.15">
      <c r="A32" s="47" t="s">
        <v>164</v>
      </c>
      <c r="B32" s="47">
        <v>85.1</v>
      </c>
      <c r="C32" s="47">
        <v>92.7</v>
      </c>
      <c r="D32" s="47">
        <v>1.8</v>
      </c>
      <c r="E32" s="47">
        <v>65.400000000000006</v>
      </c>
      <c r="F32" s="47">
        <v>84.2</v>
      </c>
    </row>
    <row r="33" spans="1:6" x14ac:dyDescent="0.15">
      <c r="A33" s="47" t="s">
        <v>165</v>
      </c>
      <c r="B33" s="47">
        <v>83.3</v>
      </c>
      <c r="C33" s="47">
        <v>94.9</v>
      </c>
      <c r="D33" s="47">
        <v>0.4</v>
      </c>
      <c r="E33" s="47">
        <v>42.6</v>
      </c>
      <c r="F33" s="47">
        <v>81.599999999999994</v>
      </c>
    </row>
    <row r="34" spans="1:6" x14ac:dyDescent="0.15">
      <c r="A34" s="47" t="s">
        <v>166</v>
      </c>
      <c r="B34" s="47">
        <v>83.7</v>
      </c>
      <c r="C34" s="47">
        <v>87.7</v>
      </c>
      <c r="D34" s="47">
        <v>0.3</v>
      </c>
      <c r="E34" s="47">
        <v>70.3</v>
      </c>
      <c r="F34" s="47">
        <v>83.3</v>
      </c>
    </row>
    <row r="35" spans="1:6" x14ac:dyDescent="0.15">
      <c r="A35" s="47" t="s">
        <v>167</v>
      </c>
      <c r="B35" s="47">
        <v>79.099999999999994</v>
      </c>
      <c r="C35" s="47">
        <v>86.7</v>
      </c>
      <c r="D35" s="47">
        <v>0</v>
      </c>
      <c r="E35" s="47">
        <v>43.2</v>
      </c>
      <c r="F35" s="47">
        <v>79.2</v>
      </c>
    </row>
    <row r="36" spans="1:6" x14ac:dyDescent="0.15">
      <c r="A36" s="47" t="s">
        <v>168</v>
      </c>
      <c r="B36" s="47">
        <v>86.6</v>
      </c>
      <c r="C36" s="47">
        <v>93.2</v>
      </c>
      <c r="D36" s="47">
        <v>3.6</v>
      </c>
      <c r="E36" s="47">
        <v>29.6</v>
      </c>
      <c r="F36" s="47">
        <v>85.9</v>
      </c>
    </row>
    <row r="37" spans="1:6" x14ac:dyDescent="0.15">
      <c r="A37" s="47" t="s">
        <v>169</v>
      </c>
      <c r="B37" s="47">
        <v>85.9</v>
      </c>
      <c r="C37" s="47">
        <v>95</v>
      </c>
      <c r="D37" s="47">
        <v>0.1</v>
      </c>
      <c r="E37" s="47">
        <v>17.899999999999999</v>
      </c>
      <c r="F37" s="47">
        <v>85.8</v>
      </c>
    </row>
    <row r="38" spans="1:6" x14ac:dyDescent="0.15">
      <c r="A38" s="47" t="s">
        <v>170</v>
      </c>
      <c r="B38" s="47">
        <v>79.5</v>
      </c>
      <c r="C38" s="47">
        <v>88.8</v>
      </c>
      <c r="D38" s="47">
        <v>0.4</v>
      </c>
      <c r="E38" s="47">
        <v>37.4</v>
      </c>
      <c r="F38" s="47">
        <v>78.400000000000006</v>
      </c>
    </row>
    <row r="39" spans="1:6" x14ac:dyDescent="0.15">
      <c r="A39" s="47" t="s">
        <v>171</v>
      </c>
      <c r="B39" s="47">
        <v>87.1</v>
      </c>
      <c r="C39" s="47">
        <v>95</v>
      </c>
      <c r="D39" s="47">
        <v>0.3</v>
      </c>
      <c r="E39" s="47">
        <v>23.9</v>
      </c>
      <c r="F39" s="47">
        <v>86.6</v>
      </c>
    </row>
    <row r="40" spans="1:6" x14ac:dyDescent="0.15">
      <c r="A40" s="47" t="s">
        <v>172</v>
      </c>
      <c r="B40" s="47">
        <v>90.4</v>
      </c>
      <c r="C40" s="47">
        <v>96</v>
      </c>
      <c r="D40" s="47">
        <v>0.3</v>
      </c>
      <c r="E40" s="47">
        <v>53.6</v>
      </c>
      <c r="F40" s="47">
        <v>89.6</v>
      </c>
    </row>
    <row r="41" spans="1:6" x14ac:dyDescent="0.15">
      <c r="A41" s="47" t="s">
        <v>173</v>
      </c>
      <c r="B41" s="47">
        <v>87.2</v>
      </c>
      <c r="C41" s="47">
        <v>93.5</v>
      </c>
      <c r="D41" s="47" t="s">
        <v>97</v>
      </c>
      <c r="E41" s="47">
        <v>26.3</v>
      </c>
      <c r="F41" s="47">
        <v>87.1</v>
      </c>
    </row>
    <row r="42" spans="1:6" x14ac:dyDescent="0.15">
      <c r="A42" s="47" t="s">
        <v>174</v>
      </c>
      <c r="B42" s="47">
        <v>81.099999999999994</v>
      </c>
      <c r="C42" s="47">
        <v>92.8</v>
      </c>
      <c r="D42" s="47" t="s">
        <v>97</v>
      </c>
      <c r="E42" s="47">
        <v>33.1</v>
      </c>
      <c r="F42" s="47">
        <v>78.8</v>
      </c>
    </row>
    <row r="43" spans="1:6" x14ac:dyDescent="0.15">
      <c r="A43" s="47" t="s">
        <v>175</v>
      </c>
      <c r="B43" s="47">
        <v>87.4</v>
      </c>
      <c r="C43" s="47">
        <v>91.5</v>
      </c>
      <c r="D43" s="47" t="s">
        <v>97</v>
      </c>
      <c r="E43" s="47">
        <v>31.5</v>
      </c>
      <c r="F43" s="47">
        <v>87.6</v>
      </c>
    </row>
    <row r="44" spans="1:6" x14ac:dyDescent="0.15">
      <c r="A44" s="47" t="s">
        <v>176</v>
      </c>
      <c r="B44" s="47">
        <v>85</v>
      </c>
      <c r="C44" s="47">
        <v>86.5</v>
      </c>
      <c r="D44" s="47">
        <v>0.5</v>
      </c>
      <c r="E44" s="47">
        <v>24.2</v>
      </c>
      <c r="F44" s="47">
        <v>86.3</v>
      </c>
    </row>
    <row r="45" spans="1:6" x14ac:dyDescent="0.15">
      <c r="A45" s="47" t="s">
        <v>177</v>
      </c>
      <c r="B45" s="47">
        <v>88.4</v>
      </c>
      <c r="C45" s="47">
        <v>94.8</v>
      </c>
      <c r="D45" s="47">
        <v>28.1</v>
      </c>
      <c r="E45" s="47">
        <v>51.1</v>
      </c>
      <c r="F45" s="47">
        <v>87.2</v>
      </c>
    </row>
    <row r="46" spans="1:6" x14ac:dyDescent="0.15">
      <c r="A46" s="47" t="s">
        <v>178</v>
      </c>
      <c r="B46" s="47">
        <v>88.1</v>
      </c>
      <c r="C46" s="47">
        <v>94.8</v>
      </c>
      <c r="D46" s="47">
        <v>0.2</v>
      </c>
      <c r="E46" s="47">
        <v>31.9</v>
      </c>
      <c r="F46" s="47">
        <v>86.9</v>
      </c>
    </row>
    <row r="47" spans="1:6" x14ac:dyDescent="0.15">
      <c r="A47" s="47" t="s">
        <v>179</v>
      </c>
      <c r="B47" s="47">
        <v>88.4</v>
      </c>
      <c r="C47" s="47">
        <v>93.5</v>
      </c>
      <c r="D47" s="47">
        <v>0</v>
      </c>
      <c r="E47" s="47">
        <v>27.7</v>
      </c>
      <c r="F47" s="47">
        <v>88.3</v>
      </c>
    </row>
    <row r="48" spans="1:6" x14ac:dyDescent="0.15">
      <c r="A48" s="47" t="s">
        <v>180</v>
      </c>
      <c r="B48" s="47">
        <v>88.7</v>
      </c>
      <c r="C48" s="47">
        <v>95.1</v>
      </c>
      <c r="D48" s="47">
        <v>0.3</v>
      </c>
      <c r="E48" s="47">
        <v>35.1</v>
      </c>
      <c r="F48" s="47">
        <v>88</v>
      </c>
    </row>
    <row r="49" spans="1:6" x14ac:dyDescent="0.15">
      <c r="A49" s="47" t="s">
        <v>181</v>
      </c>
      <c r="B49" s="47">
        <v>88.4</v>
      </c>
      <c r="C49" s="47">
        <v>97.9</v>
      </c>
      <c r="D49" s="47">
        <v>0.2</v>
      </c>
      <c r="E49" s="47">
        <v>36.799999999999997</v>
      </c>
      <c r="F49" s="47">
        <v>86.8</v>
      </c>
    </row>
    <row r="50" spans="1:6" x14ac:dyDescent="0.15">
      <c r="A50" s="47" t="s">
        <v>182</v>
      </c>
      <c r="B50" s="47">
        <v>86.5</v>
      </c>
      <c r="C50" s="47">
        <v>93.3</v>
      </c>
      <c r="D50" s="47" t="s">
        <v>97</v>
      </c>
      <c r="E50" s="47">
        <v>42.7</v>
      </c>
      <c r="F50" s="47">
        <v>84.7</v>
      </c>
    </row>
    <row r="51" spans="1:6" x14ac:dyDescent="0.15">
      <c r="A51" s="47" t="s">
        <v>183</v>
      </c>
      <c r="B51" s="47">
        <v>87.8</v>
      </c>
      <c r="C51" s="47">
        <v>95.8</v>
      </c>
      <c r="D51" s="47">
        <v>0</v>
      </c>
      <c r="E51" s="47">
        <v>43.6</v>
      </c>
      <c r="F51" s="47">
        <v>85.6</v>
      </c>
    </row>
    <row r="52" spans="1:6" x14ac:dyDescent="0.15">
      <c r="A52" s="47" t="s">
        <v>184</v>
      </c>
      <c r="B52" s="47">
        <v>90.2</v>
      </c>
      <c r="C52" s="47">
        <v>96.3</v>
      </c>
      <c r="D52" s="47">
        <v>0.6</v>
      </c>
      <c r="E52" s="47">
        <v>47</v>
      </c>
      <c r="F52" s="47">
        <v>88.4</v>
      </c>
    </row>
    <row r="53" spans="1:6" x14ac:dyDescent="0.15">
      <c r="A53" s="47" t="s">
        <v>185</v>
      </c>
    </row>
    <row r="54" spans="1:6" x14ac:dyDescent="0.15">
      <c r="A54" s="47" t="s">
        <v>186</v>
      </c>
      <c r="B54" s="47">
        <v>80.900000000000006</v>
      </c>
      <c r="C54" s="47">
        <v>91.5</v>
      </c>
      <c r="D54" s="47">
        <v>0.9</v>
      </c>
      <c r="E54" s="47">
        <v>55.9</v>
      </c>
      <c r="F54" s="47">
        <v>80.099999999999994</v>
      </c>
    </row>
    <row r="55" spans="1:6" x14ac:dyDescent="0.15">
      <c r="A55" s="47" t="s">
        <v>187</v>
      </c>
      <c r="B55" s="47">
        <v>86.9</v>
      </c>
      <c r="C55" s="47">
        <v>95.3</v>
      </c>
      <c r="D55" s="47" t="s">
        <v>111</v>
      </c>
      <c r="E55" s="47">
        <v>53.8</v>
      </c>
      <c r="F55" s="47">
        <v>85.2</v>
      </c>
    </row>
    <row r="56" spans="1:6" x14ac:dyDescent="0.15">
      <c r="A56" s="47" t="s">
        <v>188</v>
      </c>
      <c r="B56" s="47">
        <v>82.3</v>
      </c>
      <c r="C56" s="47">
        <v>89.5</v>
      </c>
      <c r="D56" s="47">
        <v>9.5</v>
      </c>
      <c r="E56" s="47">
        <v>54.5</v>
      </c>
      <c r="F56" s="47">
        <v>81.599999999999994</v>
      </c>
    </row>
    <row r="57" spans="1:6" x14ac:dyDescent="0.15">
      <c r="A57" s="47" t="s">
        <v>189</v>
      </c>
      <c r="B57" s="47">
        <v>78.3</v>
      </c>
      <c r="C57" s="47">
        <v>84.8</v>
      </c>
      <c r="D57" s="47">
        <v>4.5999999999999996</v>
      </c>
      <c r="E57" s="47">
        <v>54.2</v>
      </c>
      <c r="F57" s="47">
        <v>77.900000000000006</v>
      </c>
    </row>
    <row r="58" spans="1:6" x14ac:dyDescent="0.15">
      <c r="A58" s="47" t="s">
        <v>190</v>
      </c>
      <c r="B58" s="47">
        <v>80.599999999999994</v>
      </c>
      <c r="C58" s="47">
        <v>91.2</v>
      </c>
      <c r="D58" s="47">
        <v>25.1</v>
      </c>
      <c r="E58" s="47">
        <v>61.4</v>
      </c>
      <c r="F58" s="47">
        <v>78.5</v>
      </c>
    </row>
    <row r="59" spans="1:6" x14ac:dyDescent="0.15">
      <c r="A59" s="47" t="s">
        <v>191</v>
      </c>
      <c r="B59" s="47">
        <v>81.400000000000006</v>
      </c>
      <c r="C59" s="47">
        <v>85.2</v>
      </c>
      <c r="D59" s="47">
        <v>1</v>
      </c>
      <c r="E59" s="47">
        <v>82.7</v>
      </c>
      <c r="F59" s="47">
        <v>80.900000000000006</v>
      </c>
    </row>
    <row r="60" spans="1:6" x14ac:dyDescent="0.15">
      <c r="A60" s="47" t="s">
        <v>192</v>
      </c>
      <c r="B60" s="47">
        <v>84.2</v>
      </c>
      <c r="C60" s="47">
        <v>93</v>
      </c>
      <c r="D60" s="47">
        <v>1.1000000000000001</v>
      </c>
      <c r="E60" s="47">
        <v>57.3</v>
      </c>
      <c r="F60" s="47">
        <v>83</v>
      </c>
    </row>
    <row r="61" spans="1:6" x14ac:dyDescent="0.15">
      <c r="A61" s="47" t="s">
        <v>193</v>
      </c>
      <c r="B61" s="47">
        <v>84.5</v>
      </c>
      <c r="C61" s="47">
        <v>92.3</v>
      </c>
      <c r="D61" s="47">
        <v>5.5</v>
      </c>
      <c r="E61" s="47">
        <v>24.9</v>
      </c>
      <c r="F61" s="47">
        <v>84.5</v>
      </c>
    </row>
    <row r="62" spans="1:6" x14ac:dyDescent="0.15">
      <c r="A62" s="47" t="s">
        <v>194</v>
      </c>
      <c r="B62" s="47">
        <v>82.6</v>
      </c>
      <c r="C62" s="47">
        <v>80.099999999999994</v>
      </c>
      <c r="D62" s="47">
        <v>6.5</v>
      </c>
      <c r="E62" s="47">
        <v>71.2</v>
      </c>
      <c r="F62" s="47">
        <v>82.8</v>
      </c>
    </row>
    <row r="63" spans="1:6" x14ac:dyDescent="0.15">
      <c r="A63" s="47" t="s">
        <v>195</v>
      </c>
      <c r="B63" s="47">
        <v>81.599999999999994</v>
      </c>
      <c r="C63" s="47">
        <v>92.9</v>
      </c>
      <c r="D63" s="47">
        <v>2.1</v>
      </c>
      <c r="E63" s="47">
        <v>66.3</v>
      </c>
      <c r="F63" s="47">
        <v>79.099999999999994</v>
      </c>
    </row>
    <row r="64" spans="1:6" x14ac:dyDescent="0.15">
      <c r="A64" s="47" t="s">
        <v>196</v>
      </c>
      <c r="B64" s="47">
        <v>87.9</v>
      </c>
      <c r="C64" s="47">
        <v>94.9</v>
      </c>
      <c r="D64" s="47">
        <v>0.4</v>
      </c>
      <c r="E64" s="47">
        <v>32.200000000000003</v>
      </c>
      <c r="F64" s="47">
        <v>87.6</v>
      </c>
    </row>
    <row r="65" spans="1:6" x14ac:dyDescent="0.15">
      <c r="A65" s="47" t="s">
        <v>197</v>
      </c>
      <c r="B65" s="47">
        <v>87.3</v>
      </c>
      <c r="C65" s="47">
        <v>91.9</v>
      </c>
      <c r="D65" s="47">
        <v>0.6</v>
      </c>
      <c r="E65" s="47">
        <v>95</v>
      </c>
      <c r="F65" s="47">
        <v>86.1</v>
      </c>
    </row>
    <row r="66" spans="1:6" x14ac:dyDescent="0.15">
      <c r="A66" s="47" t="s">
        <v>198</v>
      </c>
      <c r="B66" s="47">
        <v>87.7</v>
      </c>
      <c r="C66" s="47">
        <v>96.3</v>
      </c>
      <c r="D66" s="47">
        <v>0.8</v>
      </c>
      <c r="E66" s="47">
        <v>68.2</v>
      </c>
      <c r="F66" s="47">
        <v>86.2</v>
      </c>
    </row>
    <row r="67" spans="1:6" x14ac:dyDescent="0.15">
      <c r="A67" s="47" t="s">
        <v>199</v>
      </c>
    </row>
    <row r="68" spans="1:6" x14ac:dyDescent="0.15">
      <c r="A68" s="47" t="s">
        <v>200</v>
      </c>
      <c r="B68" s="47">
        <v>87.3</v>
      </c>
      <c r="C68" s="47">
        <v>97.6</v>
      </c>
      <c r="D68" s="47" t="s">
        <v>97</v>
      </c>
      <c r="E68" s="47">
        <v>59.4</v>
      </c>
      <c r="F68" s="47">
        <v>83.7</v>
      </c>
    </row>
    <row r="69" spans="1:6" x14ac:dyDescent="0.15">
      <c r="A69" s="47" t="s">
        <v>201</v>
      </c>
      <c r="B69" s="47">
        <v>79.7</v>
      </c>
      <c r="C69" s="47">
        <v>92.2</v>
      </c>
      <c r="D69" s="47" t="s">
        <v>97</v>
      </c>
      <c r="E69" s="47">
        <v>62.2</v>
      </c>
      <c r="F69" s="47">
        <v>75.2</v>
      </c>
    </row>
    <row r="70" spans="1:6" x14ac:dyDescent="0.15">
      <c r="A70" s="47" t="s">
        <v>202</v>
      </c>
      <c r="B70" s="47">
        <v>83.3</v>
      </c>
      <c r="C70" s="47">
        <v>93.5</v>
      </c>
      <c r="D70" s="47">
        <v>0.3</v>
      </c>
      <c r="E70" s="47">
        <v>43.4</v>
      </c>
      <c r="F70" s="47">
        <v>81.8</v>
      </c>
    </row>
    <row r="71" spans="1:6" x14ac:dyDescent="0.15">
      <c r="A71" s="47" t="s">
        <v>203</v>
      </c>
      <c r="B71" s="47">
        <v>85.5</v>
      </c>
      <c r="C71" s="47">
        <v>87</v>
      </c>
      <c r="D71" s="47" t="s">
        <v>111</v>
      </c>
      <c r="E71" s="47" t="s">
        <v>97</v>
      </c>
      <c r="F71" s="47">
        <v>84.7</v>
      </c>
    </row>
    <row r="72" spans="1:6" x14ac:dyDescent="0.15">
      <c r="A72" s="47" t="s">
        <v>204</v>
      </c>
      <c r="B72" s="47">
        <v>85.7</v>
      </c>
      <c r="C72" s="47">
        <v>97</v>
      </c>
      <c r="D72" s="47">
        <v>0.6</v>
      </c>
      <c r="E72" s="47">
        <v>85.3</v>
      </c>
      <c r="F72" s="47">
        <v>81.8</v>
      </c>
    </row>
    <row r="73" spans="1:6" x14ac:dyDescent="0.15">
      <c r="A73" s="47" t="s">
        <v>205</v>
      </c>
      <c r="B73" s="47">
        <v>92</v>
      </c>
      <c r="C73" s="47">
        <v>97.1</v>
      </c>
      <c r="D73" s="47">
        <v>0.4</v>
      </c>
      <c r="E73" s="47">
        <v>81.7</v>
      </c>
      <c r="F73" s="47">
        <v>90.7</v>
      </c>
    </row>
    <row r="74" spans="1:6" x14ac:dyDescent="0.15">
      <c r="A74" s="47" t="s">
        <v>206</v>
      </c>
      <c r="B74" s="47">
        <v>85.9</v>
      </c>
      <c r="C74" s="47">
        <v>94.2</v>
      </c>
      <c r="D74" s="47" t="s">
        <v>97</v>
      </c>
      <c r="E74" s="47">
        <v>59.9</v>
      </c>
      <c r="F74" s="47">
        <v>84</v>
      </c>
    </row>
    <row r="75" spans="1:6" x14ac:dyDescent="0.15">
      <c r="A75" s="47" t="s">
        <v>207</v>
      </c>
      <c r="B75" s="47">
        <v>83.4</v>
      </c>
      <c r="C75" s="47">
        <v>97.1</v>
      </c>
      <c r="D75" s="47">
        <v>0.1</v>
      </c>
      <c r="E75" s="47">
        <v>25.8</v>
      </c>
      <c r="F75" s="47">
        <v>79.5</v>
      </c>
    </row>
    <row r="76" spans="1:6" x14ac:dyDescent="0.15">
      <c r="A76" s="47" t="s">
        <v>208</v>
      </c>
      <c r="B76" s="47">
        <v>83.5</v>
      </c>
      <c r="C76" s="47">
        <v>93</v>
      </c>
      <c r="D76" s="47">
        <v>0.1</v>
      </c>
      <c r="E76" s="47">
        <v>76.8</v>
      </c>
      <c r="F76" s="47">
        <v>82.1</v>
      </c>
    </row>
    <row r="77" spans="1:6" x14ac:dyDescent="0.15">
      <c r="A77" s="47" t="s">
        <v>209</v>
      </c>
      <c r="B77" s="47">
        <v>83.6</v>
      </c>
      <c r="C77" s="47">
        <v>93.4</v>
      </c>
      <c r="D77" s="47">
        <v>1</v>
      </c>
      <c r="E77" s="47">
        <v>61.7</v>
      </c>
      <c r="F77" s="47">
        <v>82.6</v>
      </c>
    </row>
    <row r="78" spans="1:6" x14ac:dyDescent="0.15">
      <c r="A78" s="47" t="s">
        <v>210</v>
      </c>
      <c r="B78" s="47">
        <v>83.6</v>
      </c>
      <c r="C78" s="47">
        <v>88.7</v>
      </c>
      <c r="D78" s="47">
        <v>0.9</v>
      </c>
      <c r="E78" s="47">
        <v>78.2</v>
      </c>
      <c r="F78" s="47">
        <v>82.7</v>
      </c>
    </row>
    <row r="79" spans="1:6" x14ac:dyDescent="0.15">
      <c r="A79" s="47" t="s">
        <v>211</v>
      </c>
      <c r="B79" s="47">
        <v>85.3</v>
      </c>
      <c r="C79" s="47">
        <v>97.6</v>
      </c>
      <c r="D79" s="47" t="s">
        <v>97</v>
      </c>
      <c r="E79" s="47">
        <v>58.8</v>
      </c>
      <c r="F79" s="47">
        <v>81.5</v>
      </c>
    </row>
    <row r="80" spans="1:6" x14ac:dyDescent="0.15">
      <c r="A80" s="47" t="s">
        <v>212</v>
      </c>
      <c r="B80" s="47">
        <v>80.599999999999994</v>
      </c>
      <c r="C80" s="47">
        <v>89.1</v>
      </c>
      <c r="D80" s="47">
        <v>2</v>
      </c>
      <c r="E80" s="47" t="s">
        <v>97</v>
      </c>
      <c r="F80" s="47">
        <v>77</v>
      </c>
    </row>
    <row r="81" spans="1:6" x14ac:dyDescent="0.15">
      <c r="A81" s="47" t="s">
        <v>213</v>
      </c>
      <c r="B81" s="47">
        <v>86.1</v>
      </c>
      <c r="C81" s="47">
        <v>92.5</v>
      </c>
      <c r="D81" s="47">
        <v>1.4</v>
      </c>
      <c r="E81" s="47">
        <v>48.2</v>
      </c>
      <c r="F81" s="47">
        <v>86.4</v>
      </c>
    </row>
    <row r="82" spans="1:6" x14ac:dyDescent="0.15">
      <c r="A82" s="47" t="s">
        <v>214</v>
      </c>
      <c r="B82" s="47">
        <v>85.2</v>
      </c>
      <c r="C82" s="47">
        <v>96</v>
      </c>
      <c r="D82" s="47" t="s">
        <v>111</v>
      </c>
      <c r="E82" s="47">
        <v>95.2</v>
      </c>
      <c r="F82" s="47">
        <v>83</v>
      </c>
    </row>
    <row r="83" spans="1:6" x14ac:dyDescent="0.15">
      <c r="A83" s="47" t="s">
        <v>215</v>
      </c>
      <c r="B83" s="47">
        <v>81.3</v>
      </c>
      <c r="C83" s="47">
        <v>93.9</v>
      </c>
      <c r="D83" s="47">
        <v>0</v>
      </c>
      <c r="E83" s="47">
        <v>86.5</v>
      </c>
      <c r="F83" s="47">
        <v>79.599999999999994</v>
      </c>
    </row>
    <row r="84" spans="1:6" x14ac:dyDescent="0.15">
      <c r="A84" s="47" t="s">
        <v>216</v>
      </c>
      <c r="B84" s="47">
        <v>82.9</v>
      </c>
      <c r="C84" s="47">
        <v>88.5</v>
      </c>
      <c r="D84" s="47">
        <v>0.9</v>
      </c>
      <c r="E84" s="47">
        <v>24.6</v>
      </c>
      <c r="F84" s="47">
        <v>82</v>
      </c>
    </row>
    <row r="85" spans="1:6" x14ac:dyDescent="0.15">
      <c r="A85" s="47" t="s">
        <v>217</v>
      </c>
      <c r="B85" s="47">
        <v>86.8</v>
      </c>
      <c r="C85" s="47">
        <v>97.1</v>
      </c>
      <c r="D85" s="47" t="s">
        <v>97</v>
      </c>
      <c r="E85" s="47" t="s">
        <v>97</v>
      </c>
      <c r="F85" s="47">
        <v>84.1</v>
      </c>
    </row>
    <row r="86" spans="1:6" x14ac:dyDescent="0.15">
      <c r="A86" s="47" t="s">
        <v>218</v>
      </c>
      <c r="B86" s="47">
        <v>79.7</v>
      </c>
      <c r="C86" s="47">
        <v>92.3</v>
      </c>
      <c r="D86" s="47" t="s">
        <v>97</v>
      </c>
      <c r="E86" s="47">
        <v>42.9</v>
      </c>
      <c r="F86" s="47">
        <v>79.099999999999994</v>
      </c>
    </row>
    <row r="87" spans="1:6" x14ac:dyDescent="0.15">
      <c r="A87" s="47" t="s">
        <v>219</v>
      </c>
      <c r="B87" s="47">
        <v>82.4</v>
      </c>
      <c r="C87" s="47">
        <v>84.2</v>
      </c>
      <c r="D87" s="47">
        <v>2.1</v>
      </c>
      <c r="E87" s="47">
        <v>27.5</v>
      </c>
      <c r="F87" s="47">
        <v>83.5</v>
      </c>
    </row>
    <row r="88" spans="1:6" x14ac:dyDescent="0.15">
      <c r="A88" s="47" t="s">
        <v>220</v>
      </c>
      <c r="B88" s="47">
        <v>87.9</v>
      </c>
      <c r="C88" s="47">
        <v>93.6</v>
      </c>
      <c r="D88" s="47">
        <v>0.5</v>
      </c>
      <c r="E88" s="47">
        <v>32</v>
      </c>
      <c r="F88" s="47">
        <v>87.1</v>
      </c>
    </row>
    <row r="89" spans="1:6" x14ac:dyDescent="0.15">
      <c r="A89" s="47" t="s">
        <v>221</v>
      </c>
      <c r="B89" s="47">
        <v>90.4</v>
      </c>
      <c r="C89" s="47">
        <v>93.4</v>
      </c>
      <c r="D89" s="47">
        <v>0.6</v>
      </c>
      <c r="E89" s="47">
        <v>82.9</v>
      </c>
      <c r="F89" s="47">
        <v>89.8</v>
      </c>
    </row>
    <row r="90" spans="1:6" x14ac:dyDescent="0.15">
      <c r="A90" s="47" t="s">
        <v>222</v>
      </c>
      <c r="B90" s="47">
        <v>89.1</v>
      </c>
      <c r="C90" s="47">
        <v>97.8</v>
      </c>
      <c r="D90" s="47">
        <v>1.9</v>
      </c>
      <c r="E90" s="47" t="s">
        <v>97</v>
      </c>
      <c r="F90" s="47">
        <v>85.3</v>
      </c>
    </row>
    <row r="91" spans="1:6" x14ac:dyDescent="0.15">
      <c r="A91" s="47" t="s">
        <v>223</v>
      </c>
      <c r="B91" s="47">
        <v>88.2</v>
      </c>
      <c r="C91" s="47">
        <v>93.7</v>
      </c>
      <c r="D91" s="47" t="s">
        <v>97</v>
      </c>
      <c r="E91" s="47">
        <v>75.3</v>
      </c>
      <c r="F91" s="47">
        <v>87.2</v>
      </c>
    </row>
    <row r="92" spans="1:6" x14ac:dyDescent="0.15">
      <c r="A92" s="47" t="s">
        <v>224</v>
      </c>
      <c r="B92" s="47">
        <v>89.3</v>
      </c>
      <c r="C92" s="47">
        <v>97.7</v>
      </c>
      <c r="D92" s="47">
        <v>0.5</v>
      </c>
      <c r="E92" s="47">
        <v>45.9</v>
      </c>
      <c r="F92" s="47">
        <v>87.3</v>
      </c>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94"/>
  <sheetViews>
    <sheetView topLeftCell="A28" workbookViewId="0">
      <selection activeCell="M17" sqref="L17:M17"/>
    </sheetView>
  </sheetViews>
  <sheetFormatPr defaultRowHeight="13.5" x14ac:dyDescent="0.15"/>
  <cols>
    <col min="1" max="16384" width="9" style="47"/>
  </cols>
  <sheetData>
    <row r="1" spans="1:8" x14ac:dyDescent="0.15">
      <c r="A1" s="47" t="s">
        <v>225</v>
      </c>
      <c r="B1" s="47" t="s">
        <v>22</v>
      </c>
      <c r="D1" s="47" t="s">
        <v>132</v>
      </c>
    </row>
    <row r="2" spans="1:8" x14ac:dyDescent="0.15">
      <c r="A2" s="47" t="s">
        <v>25</v>
      </c>
      <c r="B2" s="47" t="s">
        <v>26</v>
      </c>
    </row>
    <row r="3" spans="1:8" x14ac:dyDescent="0.15">
      <c r="B3" s="47" t="s">
        <v>226</v>
      </c>
      <c r="C3" s="47" t="s">
        <v>29</v>
      </c>
      <c r="D3" s="47" t="s">
        <v>136</v>
      </c>
      <c r="E3" s="47" t="s">
        <v>31</v>
      </c>
      <c r="G3" s="47" t="s">
        <v>546</v>
      </c>
      <c r="H3" s="47" t="s">
        <v>227</v>
      </c>
    </row>
    <row r="4" spans="1:8" x14ac:dyDescent="0.15">
      <c r="F4" s="47" t="s">
        <v>545</v>
      </c>
      <c r="G4" s="47" t="s">
        <v>547</v>
      </c>
      <c r="H4" s="47" t="s">
        <v>547</v>
      </c>
    </row>
    <row r="5" spans="1:8" x14ac:dyDescent="0.15">
      <c r="A5" s="47" t="s">
        <v>228</v>
      </c>
      <c r="B5" s="47">
        <v>85.2</v>
      </c>
      <c r="C5" s="47">
        <v>93.1</v>
      </c>
      <c r="D5" s="47">
        <v>1.8</v>
      </c>
      <c r="E5" s="47">
        <v>43.8</v>
      </c>
      <c r="F5" s="47">
        <v>83.8</v>
      </c>
      <c r="G5" s="47">
        <v>82</v>
      </c>
      <c r="H5" s="47">
        <v>91.9</v>
      </c>
    </row>
    <row r="6" spans="1:8" x14ac:dyDescent="0.15">
      <c r="A6" s="47" t="s">
        <v>229</v>
      </c>
      <c r="B6" s="47">
        <v>84.7</v>
      </c>
      <c r="C6" s="47">
        <v>93.2</v>
      </c>
      <c r="D6" s="47">
        <v>0.1</v>
      </c>
      <c r="E6" s="47">
        <v>34.799999999999997</v>
      </c>
      <c r="F6" s="47">
        <v>83.3</v>
      </c>
      <c r="G6" s="47">
        <v>80.599999999999994</v>
      </c>
      <c r="H6" s="47">
        <v>91.9</v>
      </c>
    </row>
    <row r="7" spans="1:8" x14ac:dyDescent="0.15">
      <c r="A7" s="47" t="s">
        <v>230</v>
      </c>
      <c r="B7" s="47">
        <v>82.9</v>
      </c>
      <c r="C7" s="47">
        <v>89.6</v>
      </c>
      <c r="D7" s="47" t="s">
        <v>97</v>
      </c>
      <c r="E7" s="47">
        <v>25.1</v>
      </c>
      <c r="F7" s="47">
        <v>82.6</v>
      </c>
      <c r="G7" s="47">
        <v>81.5</v>
      </c>
      <c r="H7" s="47">
        <v>89.3</v>
      </c>
    </row>
    <row r="8" spans="1:8" x14ac:dyDescent="0.15">
      <c r="A8" s="47" t="s">
        <v>231</v>
      </c>
      <c r="B8" s="47">
        <v>84.7</v>
      </c>
      <c r="C8" s="47">
        <v>94.2</v>
      </c>
      <c r="D8" s="47" t="s">
        <v>97</v>
      </c>
      <c r="E8" s="47">
        <v>15.4</v>
      </c>
      <c r="F8" s="47">
        <v>83.2</v>
      </c>
      <c r="G8" s="47">
        <v>81.900000000000006</v>
      </c>
      <c r="H8" s="47">
        <v>90.9</v>
      </c>
    </row>
    <row r="9" spans="1:8" x14ac:dyDescent="0.15">
      <c r="A9" s="47" t="s">
        <v>232</v>
      </c>
      <c r="B9" s="47">
        <v>81.8</v>
      </c>
      <c r="C9" s="47">
        <v>92.9</v>
      </c>
      <c r="D9" s="47">
        <v>2.2000000000000002</v>
      </c>
      <c r="E9" s="47">
        <v>28.8</v>
      </c>
      <c r="F9" s="47">
        <v>80.099999999999994</v>
      </c>
      <c r="G9" s="47">
        <v>79.5</v>
      </c>
      <c r="H9" s="47">
        <v>86</v>
      </c>
    </row>
    <row r="10" spans="1:8" x14ac:dyDescent="0.15">
      <c r="A10" s="47" t="s">
        <v>233</v>
      </c>
      <c r="B10" s="47">
        <v>86.8</v>
      </c>
      <c r="C10" s="47">
        <v>94.4</v>
      </c>
      <c r="D10" s="47">
        <v>0.2</v>
      </c>
      <c r="E10" s="47">
        <v>27</v>
      </c>
      <c r="F10" s="47">
        <v>85.5</v>
      </c>
      <c r="G10" s="47">
        <v>84.4</v>
      </c>
      <c r="H10" s="47">
        <v>94.1</v>
      </c>
    </row>
    <row r="11" spans="1:8" x14ac:dyDescent="0.15">
      <c r="A11" s="47" t="s">
        <v>234</v>
      </c>
      <c r="B11" s="47">
        <v>81.900000000000006</v>
      </c>
      <c r="C11" s="47">
        <v>93.9</v>
      </c>
      <c r="D11" s="47">
        <v>0.1</v>
      </c>
      <c r="E11" s="47">
        <v>33</v>
      </c>
      <c r="F11" s="47">
        <v>79.400000000000006</v>
      </c>
      <c r="G11" s="47">
        <v>79</v>
      </c>
      <c r="H11" s="47">
        <v>87.7</v>
      </c>
    </row>
    <row r="12" spans="1:8" x14ac:dyDescent="0.15">
      <c r="A12" s="47" t="s">
        <v>235</v>
      </c>
      <c r="B12" s="47">
        <v>80.3</v>
      </c>
      <c r="C12" s="47">
        <v>90.8</v>
      </c>
      <c r="D12" s="47">
        <v>0</v>
      </c>
      <c r="E12" s="47">
        <v>25.6</v>
      </c>
      <c r="F12" s="47">
        <v>77.599999999999994</v>
      </c>
      <c r="G12" s="47">
        <v>76.7</v>
      </c>
      <c r="H12" s="47">
        <v>84.2</v>
      </c>
    </row>
    <row r="13" spans="1:8" x14ac:dyDescent="0.15">
      <c r="A13" s="47" t="s">
        <v>236</v>
      </c>
      <c r="B13" s="47">
        <v>80.599999999999994</v>
      </c>
      <c r="C13" s="47">
        <v>90.2</v>
      </c>
      <c r="D13" s="47">
        <v>0</v>
      </c>
      <c r="E13" s="47">
        <v>64.2</v>
      </c>
      <c r="F13" s="47">
        <v>77.900000000000006</v>
      </c>
      <c r="G13" s="47">
        <v>76.8</v>
      </c>
      <c r="H13" s="47">
        <v>84</v>
      </c>
    </row>
    <row r="14" spans="1:8" x14ac:dyDescent="0.15">
      <c r="A14" s="47" t="s">
        <v>237</v>
      </c>
      <c r="B14" s="47">
        <v>84.2</v>
      </c>
      <c r="C14" s="47">
        <v>89.8</v>
      </c>
      <c r="D14" s="47">
        <v>0.2</v>
      </c>
      <c r="E14" s="47">
        <v>50.4</v>
      </c>
      <c r="F14" s="47">
        <v>83</v>
      </c>
      <c r="G14" s="47">
        <v>81.7</v>
      </c>
      <c r="H14" s="47">
        <v>89.6</v>
      </c>
    </row>
    <row r="15" spans="1:8" x14ac:dyDescent="0.15">
      <c r="A15" s="47" t="s">
        <v>238</v>
      </c>
      <c r="B15" s="47">
        <v>83.5</v>
      </c>
      <c r="C15" s="47">
        <v>95.1</v>
      </c>
      <c r="D15" s="47">
        <v>0</v>
      </c>
      <c r="E15" s="47">
        <v>56</v>
      </c>
      <c r="F15" s="47">
        <v>81.099999999999994</v>
      </c>
      <c r="G15" s="47">
        <v>79.2</v>
      </c>
      <c r="H15" s="47">
        <v>90.4</v>
      </c>
    </row>
    <row r="16" spans="1:8" x14ac:dyDescent="0.15">
      <c r="A16" s="47" t="s">
        <v>239</v>
      </c>
      <c r="B16" s="47">
        <v>85.1</v>
      </c>
      <c r="C16" s="47">
        <v>95</v>
      </c>
      <c r="D16" s="47">
        <v>4.2</v>
      </c>
      <c r="E16" s="47">
        <v>46.6</v>
      </c>
      <c r="F16" s="47">
        <v>83</v>
      </c>
      <c r="G16" s="47">
        <v>81.400000000000006</v>
      </c>
      <c r="H16" s="47">
        <v>91.6</v>
      </c>
    </row>
    <row r="17" spans="1:8" x14ac:dyDescent="0.15">
      <c r="A17" s="47" t="s">
        <v>240</v>
      </c>
      <c r="B17" s="47">
        <v>82.7</v>
      </c>
      <c r="C17" s="47">
        <v>91.8</v>
      </c>
      <c r="D17" s="47">
        <v>0.4</v>
      </c>
      <c r="E17" s="47">
        <v>52.9</v>
      </c>
      <c r="F17" s="47">
        <v>80.599999999999994</v>
      </c>
      <c r="G17" s="47">
        <v>79.099999999999994</v>
      </c>
      <c r="H17" s="47">
        <v>88.4</v>
      </c>
    </row>
    <row r="18" spans="1:8" x14ac:dyDescent="0.15">
      <c r="A18" s="47" t="s">
        <v>241</v>
      </c>
      <c r="B18" s="47">
        <v>82.6</v>
      </c>
      <c r="C18" s="47">
        <v>91.2</v>
      </c>
      <c r="D18" s="47">
        <v>1</v>
      </c>
      <c r="E18" s="47">
        <v>59</v>
      </c>
      <c r="F18" s="47">
        <v>80.900000000000006</v>
      </c>
      <c r="G18" s="47">
        <v>80</v>
      </c>
      <c r="H18" s="47">
        <v>91.1</v>
      </c>
    </row>
    <row r="19" spans="1:8" x14ac:dyDescent="0.15">
      <c r="A19" s="47" t="s">
        <v>242</v>
      </c>
      <c r="B19" s="47">
        <v>83.7</v>
      </c>
      <c r="C19" s="47">
        <v>91.3</v>
      </c>
      <c r="D19" s="47">
        <v>9.1</v>
      </c>
      <c r="E19" s="47">
        <v>61.8</v>
      </c>
      <c r="F19" s="47">
        <v>82.4</v>
      </c>
      <c r="G19" s="47">
        <v>81.5</v>
      </c>
      <c r="H19" s="47">
        <v>90.8</v>
      </c>
    </row>
    <row r="20" spans="1:8" x14ac:dyDescent="0.15">
      <c r="A20" s="47" t="s">
        <v>243</v>
      </c>
      <c r="B20" s="47">
        <v>85.9</v>
      </c>
      <c r="C20" s="47">
        <v>95.8</v>
      </c>
      <c r="D20" s="47">
        <v>0.1</v>
      </c>
      <c r="E20" s="47">
        <v>56.8</v>
      </c>
      <c r="F20" s="47">
        <v>83.3</v>
      </c>
      <c r="G20" s="47">
        <v>82.4</v>
      </c>
      <c r="H20" s="47">
        <v>90</v>
      </c>
    </row>
    <row r="21" spans="1:8" x14ac:dyDescent="0.15">
      <c r="A21" s="47" t="s">
        <v>244</v>
      </c>
      <c r="B21" s="47">
        <v>90.7</v>
      </c>
      <c r="C21" s="47">
        <v>94.4</v>
      </c>
      <c r="D21" s="47" t="s">
        <v>97</v>
      </c>
      <c r="E21" s="47">
        <v>71</v>
      </c>
      <c r="F21" s="47">
        <v>90</v>
      </c>
      <c r="G21" s="47">
        <v>87.9</v>
      </c>
      <c r="H21" s="47">
        <v>95.1</v>
      </c>
    </row>
    <row r="22" spans="1:8" x14ac:dyDescent="0.15">
      <c r="A22" s="47" t="s">
        <v>245</v>
      </c>
      <c r="B22" s="47">
        <v>85.9</v>
      </c>
      <c r="C22" s="47">
        <v>95.2</v>
      </c>
      <c r="D22" s="47">
        <v>0.8</v>
      </c>
      <c r="E22" s="47">
        <v>58.8</v>
      </c>
      <c r="F22" s="47">
        <v>84.2</v>
      </c>
      <c r="G22" s="47">
        <v>83.2</v>
      </c>
      <c r="H22" s="47">
        <v>88</v>
      </c>
    </row>
    <row r="23" spans="1:8" x14ac:dyDescent="0.15">
      <c r="A23" s="47" t="s">
        <v>246</v>
      </c>
      <c r="B23" s="47">
        <v>85.9</v>
      </c>
      <c r="C23" s="47">
        <v>91.9</v>
      </c>
      <c r="D23" s="47">
        <v>54.4</v>
      </c>
      <c r="E23" s="47">
        <v>34.200000000000003</v>
      </c>
      <c r="F23" s="47">
        <v>86</v>
      </c>
      <c r="G23" s="47">
        <v>84.8</v>
      </c>
      <c r="H23" s="47">
        <v>90.3</v>
      </c>
    </row>
    <row r="24" spans="1:8" x14ac:dyDescent="0.15">
      <c r="A24" s="47" t="s">
        <v>247</v>
      </c>
      <c r="B24" s="47">
        <v>83.1</v>
      </c>
      <c r="C24" s="47">
        <v>91.4</v>
      </c>
      <c r="D24" s="47">
        <v>0.2</v>
      </c>
      <c r="E24" s="47">
        <v>21.3</v>
      </c>
      <c r="F24" s="47">
        <v>81.900000000000006</v>
      </c>
      <c r="G24" s="47">
        <v>79.7</v>
      </c>
      <c r="H24" s="47">
        <v>90.3</v>
      </c>
    </row>
    <row r="25" spans="1:8" x14ac:dyDescent="0.15">
      <c r="A25" s="47" t="s">
        <v>248</v>
      </c>
      <c r="B25" s="47">
        <v>83.8</v>
      </c>
      <c r="C25" s="47">
        <v>90.7</v>
      </c>
      <c r="D25" s="47">
        <v>0.1</v>
      </c>
      <c r="E25" s="47">
        <v>34.6</v>
      </c>
      <c r="F25" s="47">
        <v>82.6</v>
      </c>
      <c r="G25" s="47">
        <v>81.400000000000006</v>
      </c>
      <c r="H25" s="47">
        <v>90.4</v>
      </c>
    </row>
    <row r="26" spans="1:8" x14ac:dyDescent="0.15">
      <c r="A26" s="47" t="s">
        <v>249</v>
      </c>
      <c r="B26" s="47">
        <v>84.5</v>
      </c>
      <c r="C26" s="47">
        <v>94.3</v>
      </c>
      <c r="D26" s="47">
        <v>0.1</v>
      </c>
      <c r="E26" s="47">
        <v>47.3</v>
      </c>
      <c r="F26" s="47">
        <v>82.9</v>
      </c>
      <c r="G26" s="47">
        <v>81.8</v>
      </c>
      <c r="H26" s="47">
        <v>91.1</v>
      </c>
    </row>
    <row r="27" spans="1:8" x14ac:dyDescent="0.15">
      <c r="A27" s="47" t="s">
        <v>250</v>
      </c>
      <c r="B27" s="47">
        <v>83.9</v>
      </c>
      <c r="C27" s="47">
        <v>90.5</v>
      </c>
      <c r="D27" s="47">
        <v>0.5</v>
      </c>
      <c r="E27" s="47">
        <v>34.700000000000003</v>
      </c>
      <c r="F27" s="47">
        <v>83.4</v>
      </c>
      <c r="G27" s="47">
        <v>81.400000000000006</v>
      </c>
      <c r="H27" s="47">
        <v>91.9</v>
      </c>
    </row>
    <row r="28" spans="1:8" x14ac:dyDescent="0.15">
      <c r="A28" s="47" t="s">
        <v>251</v>
      </c>
      <c r="B28" s="47">
        <v>85.9</v>
      </c>
      <c r="C28" s="47">
        <v>94.6</v>
      </c>
      <c r="D28" s="47">
        <v>0.3</v>
      </c>
      <c r="E28" s="47">
        <v>52.5</v>
      </c>
      <c r="F28" s="47">
        <v>84.5</v>
      </c>
      <c r="G28" s="47">
        <v>83.6</v>
      </c>
      <c r="H28" s="47">
        <v>89.6</v>
      </c>
    </row>
    <row r="29" spans="1:8" x14ac:dyDescent="0.15">
      <c r="A29" s="47" t="s">
        <v>252</v>
      </c>
      <c r="B29" s="47">
        <v>86.1</v>
      </c>
      <c r="C29" s="47">
        <v>95.7</v>
      </c>
      <c r="D29" s="47">
        <v>0.2</v>
      </c>
      <c r="E29" s="47">
        <v>35.5</v>
      </c>
      <c r="F29" s="47">
        <v>84.1</v>
      </c>
      <c r="G29" s="47">
        <v>82.3</v>
      </c>
      <c r="H29" s="47">
        <v>91.9</v>
      </c>
    </row>
    <row r="30" spans="1:8" x14ac:dyDescent="0.15">
      <c r="A30" s="47" t="s">
        <v>253</v>
      </c>
      <c r="B30" s="47">
        <v>83.6</v>
      </c>
      <c r="C30" s="47">
        <v>90.9</v>
      </c>
      <c r="D30" s="47">
        <v>0.1</v>
      </c>
      <c r="E30" s="47">
        <v>36.299999999999997</v>
      </c>
      <c r="F30" s="47">
        <v>83.2</v>
      </c>
      <c r="G30" s="47">
        <v>82.4</v>
      </c>
      <c r="H30" s="47">
        <v>90.5</v>
      </c>
    </row>
    <row r="31" spans="1:8" x14ac:dyDescent="0.15">
      <c r="A31" s="47" t="s">
        <v>254</v>
      </c>
      <c r="B31" s="47">
        <v>84.3</v>
      </c>
      <c r="C31" s="47">
        <v>93.1</v>
      </c>
      <c r="D31" s="47">
        <v>0.9</v>
      </c>
      <c r="E31" s="47">
        <v>21.3</v>
      </c>
      <c r="F31" s="47">
        <v>84</v>
      </c>
      <c r="G31" s="47">
        <v>82.5</v>
      </c>
      <c r="H31" s="47">
        <v>94.2</v>
      </c>
    </row>
    <row r="32" spans="1:8" x14ac:dyDescent="0.15">
      <c r="A32" s="47" t="s">
        <v>255</v>
      </c>
      <c r="B32" s="47">
        <v>85.4</v>
      </c>
      <c r="C32" s="47">
        <v>93</v>
      </c>
      <c r="D32" s="47">
        <v>0.5</v>
      </c>
      <c r="E32" s="47">
        <v>61.5</v>
      </c>
      <c r="F32" s="47">
        <v>84.5</v>
      </c>
      <c r="G32" s="47">
        <v>82.7</v>
      </c>
      <c r="H32" s="47">
        <v>94.5</v>
      </c>
    </row>
    <row r="33" spans="1:8" x14ac:dyDescent="0.15">
      <c r="A33" s="47" t="s">
        <v>256</v>
      </c>
      <c r="B33" s="47">
        <v>84.1</v>
      </c>
      <c r="C33" s="47">
        <v>95.3</v>
      </c>
      <c r="D33" s="47">
        <v>0.6</v>
      </c>
      <c r="E33" s="47">
        <v>39.4</v>
      </c>
      <c r="F33" s="47">
        <v>82.5</v>
      </c>
      <c r="G33" s="47">
        <v>80.900000000000006</v>
      </c>
      <c r="H33" s="47">
        <v>89</v>
      </c>
    </row>
    <row r="34" spans="1:8" x14ac:dyDescent="0.15">
      <c r="A34" s="47" t="s">
        <v>257</v>
      </c>
      <c r="B34" s="47">
        <v>84</v>
      </c>
      <c r="C34" s="47">
        <v>88.4</v>
      </c>
      <c r="D34" s="47">
        <v>1.2</v>
      </c>
      <c r="E34" s="47">
        <v>60.9</v>
      </c>
      <c r="F34" s="47">
        <v>83.5</v>
      </c>
      <c r="G34" s="47">
        <v>81.900000000000006</v>
      </c>
      <c r="H34" s="47">
        <v>93.8</v>
      </c>
    </row>
    <row r="35" spans="1:8" x14ac:dyDescent="0.15">
      <c r="A35" s="47" t="s">
        <v>258</v>
      </c>
      <c r="B35" s="47">
        <v>82.1</v>
      </c>
      <c r="C35" s="47">
        <v>87.3</v>
      </c>
      <c r="D35" s="47">
        <v>0.1</v>
      </c>
      <c r="E35" s="47">
        <v>43.4</v>
      </c>
      <c r="F35" s="47">
        <v>82.8</v>
      </c>
      <c r="G35" s="47">
        <v>81.2</v>
      </c>
      <c r="H35" s="47">
        <v>89.7</v>
      </c>
    </row>
    <row r="36" spans="1:8" x14ac:dyDescent="0.15">
      <c r="A36" s="47" t="s">
        <v>259</v>
      </c>
      <c r="B36" s="47">
        <v>86.8</v>
      </c>
      <c r="C36" s="47">
        <v>93.9</v>
      </c>
      <c r="D36" s="47">
        <v>0.2</v>
      </c>
      <c r="E36" s="47">
        <v>43.1</v>
      </c>
      <c r="F36" s="47">
        <v>85.6</v>
      </c>
      <c r="G36" s="47">
        <v>85.5</v>
      </c>
      <c r="H36" s="47">
        <v>86.2</v>
      </c>
    </row>
    <row r="37" spans="1:8" x14ac:dyDescent="0.15">
      <c r="A37" s="47" t="s">
        <v>260</v>
      </c>
      <c r="B37" s="47">
        <v>85.8</v>
      </c>
      <c r="C37" s="47">
        <v>93.6</v>
      </c>
      <c r="D37" s="47">
        <v>0.1</v>
      </c>
      <c r="E37" s="47">
        <v>14.2</v>
      </c>
      <c r="F37" s="47">
        <v>85.8</v>
      </c>
      <c r="G37" s="47">
        <v>85.3</v>
      </c>
      <c r="H37" s="47">
        <v>88</v>
      </c>
    </row>
    <row r="38" spans="1:8" x14ac:dyDescent="0.15">
      <c r="A38" s="47" t="s">
        <v>261</v>
      </c>
      <c r="B38" s="47">
        <v>81.3</v>
      </c>
      <c r="C38" s="47">
        <v>89.5</v>
      </c>
      <c r="D38" s="47">
        <v>0.3</v>
      </c>
      <c r="E38" s="47">
        <v>41.9</v>
      </c>
      <c r="F38" s="47">
        <v>80.2</v>
      </c>
      <c r="G38" s="47">
        <v>77.900000000000006</v>
      </c>
      <c r="H38" s="47">
        <v>91.4</v>
      </c>
    </row>
    <row r="39" spans="1:8" x14ac:dyDescent="0.15">
      <c r="A39" s="47" t="s">
        <v>262</v>
      </c>
      <c r="B39" s="47">
        <v>87.2</v>
      </c>
      <c r="C39" s="47">
        <v>94.1</v>
      </c>
      <c r="D39" s="47">
        <v>0</v>
      </c>
      <c r="E39" s="47">
        <v>23.3</v>
      </c>
      <c r="F39" s="47">
        <v>86.9</v>
      </c>
      <c r="G39" s="47">
        <v>85</v>
      </c>
      <c r="H39" s="47">
        <v>92.1</v>
      </c>
    </row>
    <row r="40" spans="1:8" x14ac:dyDescent="0.15">
      <c r="A40" s="47" t="s">
        <v>263</v>
      </c>
      <c r="B40" s="47">
        <v>90.8</v>
      </c>
      <c r="C40" s="47">
        <v>96.4</v>
      </c>
      <c r="D40" s="47" t="s">
        <v>97</v>
      </c>
      <c r="E40" s="47">
        <v>61.8</v>
      </c>
      <c r="F40" s="47">
        <v>89.7</v>
      </c>
      <c r="G40" s="47">
        <v>85.7</v>
      </c>
      <c r="H40" s="47">
        <v>95.9</v>
      </c>
    </row>
    <row r="41" spans="1:8" x14ac:dyDescent="0.15">
      <c r="A41" s="47" t="s">
        <v>264</v>
      </c>
      <c r="B41" s="47">
        <v>86.9</v>
      </c>
      <c r="C41" s="47">
        <v>92.3</v>
      </c>
      <c r="D41" s="47" t="s">
        <v>97</v>
      </c>
      <c r="E41" s="47">
        <v>25</v>
      </c>
      <c r="F41" s="47">
        <v>87.1</v>
      </c>
      <c r="G41" s="47">
        <v>84.8</v>
      </c>
      <c r="H41" s="47">
        <v>90.8</v>
      </c>
    </row>
    <row r="42" spans="1:8" x14ac:dyDescent="0.15">
      <c r="A42" s="47" t="s">
        <v>265</v>
      </c>
      <c r="B42" s="47">
        <v>82.8</v>
      </c>
      <c r="C42" s="47">
        <v>92.1</v>
      </c>
      <c r="D42" s="47">
        <v>0.2</v>
      </c>
      <c r="E42" s="47">
        <v>41.8</v>
      </c>
      <c r="F42" s="47">
        <v>80.7</v>
      </c>
      <c r="G42" s="47">
        <v>79.900000000000006</v>
      </c>
      <c r="H42" s="47">
        <v>84.9</v>
      </c>
    </row>
    <row r="43" spans="1:8" x14ac:dyDescent="0.15">
      <c r="A43" s="47" t="s">
        <v>266</v>
      </c>
      <c r="B43" s="47">
        <v>87.8</v>
      </c>
      <c r="C43" s="47">
        <v>91</v>
      </c>
      <c r="D43" s="47">
        <v>3.9</v>
      </c>
      <c r="E43" s="47">
        <v>30.6</v>
      </c>
      <c r="F43" s="47">
        <v>88</v>
      </c>
      <c r="G43" s="47">
        <v>86.7</v>
      </c>
      <c r="H43" s="47">
        <v>92</v>
      </c>
    </row>
    <row r="44" spans="1:8" x14ac:dyDescent="0.15">
      <c r="A44" s="47" t="s">
        <v>267</v>
      </c>
      <c r="B44" s="47">
        <v>85.8</v>
      </c>
      <c r="C44" s="47">
        <v>86</v>
      </c>
      <c r="D44" s="47">
        <v>0.2</v>
      </c>
      <c r="E44" s="47">
        <v>20.9</v>
      </c>
      <c r="F44" s="47">
        <v>87.4</v>
      </c>
      <c r="G44" s="47">
        <v>82.6</v>
      </c>
      <c r="H44" s="47">
        <v>93.8</v>
      </c>
    </row>
    <row r="45" spans="1:8" x14ac:dyDescent="0.15">
      <c r="A45" s="47" t="s">
        <v>268</v>
      </c>
      <c r="B45" s="47">
        <v>89</v>
      </c>
      <c r="C45" s="47">
        <v>94.8</v>
      </c>
      <c r="D45" s="47">
        <v>26.4</v>
      </c>
      <c r="E45" s="47">
        <v>53</v>
      </c>
      <c r="F45" s="47">
        <v>87.8</v>
      </c>
      <c r="G45" s="47">
        <v>85</v>
      </c>
      <c r="H45" s="47">
        <v>95.3</v>
      </c>
    </row>
    <row r="46" spans="1:8" x14ac:dyDescent="0.15">
      <c r="A46" s="47" t="s">
        <v>269</v>
      </c>
      <c r="B46" s="47">
        <v>89.2</v>
      </c>
      <c r="C46" s="47">
        <v>95.1</v>
      </c>
      <c r="D46" s="47">
        <v>0.1</v>
      </c>
      <c r="E46" s="47">
        <v>29</v>
      </c>
      <c r="F46" s="47">
        <v>87.8</v>
      </c>
      <c r="G46" s="47">
        <v>84.4</v>
      </c>
      <c r="H46" s="47">
        <v>96</v>
      </c>
    </row>
    <row r="47" spans="1:8" x14ac:dyDescent="0.15">
      <c r="A47" s="47" t="s">
        <v>270</v>
      </c>
      <c r="B47" s="47">
        <v>89.2</v>
      </c>
      <c r="C47" s="47">
        <v>93.4</v>
      </c>
      <c r="D47" s="47">
        <v>0.2</v>
      </c>
      <c r="E47" s="47">
        <v>28.7</v>
      </c>
      <c r="F47" s="47">
        <v>89.1</v>
      </c>
      <c r="G47" s="47">
        <v>87.1</v>
      </c>
      <c r="H47" s="47">
        <v>94</v>
      </c>
    </row>
    <row r="48" spans="1:8" x14ac:dyDescent="0.15">
      <c r="A48" s="47" t="s">
        <v>271</v>
      </c>
      <c r="B48" s="47">
        <v>89</v>
      </c>
      <c r="C48" s="47">
        <v>95</v>
      </c>
      <c r="D48" s="47">
        <v>0.2</v>
      </c>
      <c r="E48" s="47">
        <v>38.4</v>
      </c>
      <c r="F48" s="47">
        <v>88.2</v>
      </c>
      <c r="G48" s="47">
        <v>85.1</v>
      </c>
      <c r="H48" s="47">
        <v>94.2</v>
      </c>
    </row>
    <row r="49" spans="1:8" x14ac:dyDescent="0.15">
      <c r="A49" s="47" t="s">
        <v>272</v>
      </c>
      <c r="B49" s="47">
        <v>88.8</v>
      </c>
      <c r="C49" s="47">
        <v>97.7</v>
      </c>
      <c r="D49" s="47">
        <v>0.1</v>
      </c>
      <c r="E49" s="47">
        <v>48.8</v>
      </c>
      <c r="F49" s="47">
        <v>86.7</v>
      </c>
      <c r="G49" s="47">
        <v>85.4</v>
      </c>
      <c r="H49" s="47">
        <v>93.2</v>
      </c>
    </row>
    <row r="50" spans="1:8" x14ac:dyDescent="0.15">
      <c r="A50" s="47" t="s">
        <v>273</v>
      </c>
      <c r="B50" s="47">
        <v>86.7</v>
      </c>
      <c r="C50" s="47">
        <v>93.1</v>
      </c>
      <c r="D50" s="47">
        <v>0.1</v>
      </c>
      <c r="E50" s="47">
        <v>41.6</v>
      </c>
      <c r="F50" s="47">
        <v>84.9</v>
      </c>
      <c r="G50" s="47">
        <v>82.4</v>
      </c>
      <c r="H50" s="47">
        <v>93.9</v>
      </c>
    </row>
    <row r="51" spans="1:8" x14ac:dyDescent="0.15">
      <c r="A51" s="47" t="s">
        <v>274</v>
      </c>
      <c r="B51" s="47">
        <v>88.3</v>
      </c>
      <c r="C51" s="47">
        <v>95.8</v>
      </c>
      <c r="D51" s="47" t="s">
        <v>97</v>
      </c>
      <c r="E51" s="47">
        <v>41.1</v>
      </c>
      <c r="F51" s="47">
        <v>86.1</v>
      </c>
      <c r="G51" s="47">
        <v>83.4</v>
      </c>
      <c r="H51" s="47">
        <v>91.4</v>
      </c>
    </row>
    <row r="52" spans="1:8" x14ac:dyDescent="0.15">
      <c r="A52" s="47" t="s">
        <v>275</v>
      </c>
      <c r="B52" s="47">
        <v>90.4</v>
      </c>
      <c r="C52" s="47">
        <v>96.7</v>
      </c>
      <c r="D52" s="47">
        <v>0.2</v>
      </c>
      <c r="E52" s="47">
        <v>47.3</v>
      </c>
      <c r="F52" s="47">
        <v>88.5</v>
      </c>
      <c r="G52" s="47">
        <v>86.1</v>
      </c>
      <c r="H52" s="47">
        <v>94.8</v>
      </c>
    </row>
    <row r="53" spans="1:8" x14ac:dyDescent="0.15">
      <c r="A53" s="47" t="s">
        <v>276</v>
      </c>
    </row>
    <row r="54" spans="1:8" x14ac:dyDescent="0.15">
      <c r="A54" s="47" t="s">
        <v>277</v>
      </c>
      <c r="B54" s="47">
        <v>80.7</v>
      </c>
      <c r="C54" s="47">
        <v>90.8</v>
      </c>
      <c r="D54" s="47">
        <v>0.4</v>
      </c>
      <c r="E54" s="47">
        <v>55.6</v>
      </c>
      <c r="F54" s="47">
        <v>79.8</v>
      </c>
      <c r="G54" s="47">
        <v>79.099999999999994</v>
      </c>
      <c r="H54" s="47">
        <v>90.3</v>
      </c>
    </row>
    <row r="55" spans="1:8" x14ac:dyDescent="0.15">
      <c r="A55" s="47" t="s">
        <v>278</v>
      </c>
      <c r="B55" s="47">
        <v>86.8</v>
      </c>
      <c r="C55" s="47">
        <v>95.5</v>
      </c>
      <c r="D55" s="47" t="s">
        <v>97</v>
      </c>
      <c r="E55" s="47">
        <v>48.2</v>
      </c>
      <c r="F55" s="47">
        <v>85.1</v>
      </c>
      <c r="G55" s="47">
        <v>81.400000000000006</v>
      </c>
      <c r="H55" s="47">
        <v>94.7</v>
      </c>
    </row>
    <row r="56" spans="1:8" x14ac:dyDescent="0.15">
      <c r="A56" s="47" t="s">
        <v>279</v>
      </c>
      <c r="B56" s="47">
        <v>81.900000000000006</v>
      </c>
      <c r="C56" s="47">
        <v>89.7</v>
      </c>
      <c r="D56" s="47">
        <v>6.3</v>
      </c>
      <c r="E56" s="47">
        <v>45.2</v>
      </c>
      <c r="F56" s="47">
        <v>81.2</v>
      </c>
      <c r="G56" s="47">
        <v>80.5</v>
      </c>
      <c r="H56" s="47">
        <v>92.8</v>
      </c>
    </row>
    <row r="57" spans="1:8" x14ac:dyDescent="0.15">
      <c r="A57" s="47" t="s">
        <v>280</v>
      </c>
      <c r="B57" s="47">
        <v>80.099999999999994</v>
      </c>
      <c r="C57" s="47">
        <v>85.5</v>
      </c>
      <c r="D57" s="47">
        <v>1.5</v>
      </c>
      <c r="E57" s="47">
        <v>51.1</v>
      </c>
      <c r="F57" s="47">
        <v>80.099999999999994</v>
      </c>
      <c r="G57" s="47">
        <v>78.3</v>
      </c>
      <c r="H57" s="47">
        <v>91.5</v>
      </c>
    </row>
    <row r="58" spans="1:8" x14ac:dyDescent="0.15">
      <c r="A58" s="47" t="s">
        <v>281</v>
      </c>
      <c r="B58" s="47">
        <v>83.5</v>
      </c>
      <c r="C58" s="47">
        <v>91.5</v>
      </c>
      <c r="D58" s="47">
        <v>26.6</v>
      </c>
      <c r="E58" s="47">
        <v>63.1</v>
      </c>
      <c r="F58" s="47">
        <v>82</v>
      </c>
      <c r="G58" s="47">
        <v>81.599999999999994</v>
      </c>
      <c r="H58" s="47">
        <v>90.1</v>
      </c>
    </row>
    <row r="59" spans="1:8" x14ac:dyDescent="0.15">
      <c r="A59" s="47" t="s">
        <v>282</v>
      </c>
      <c r="B59" s="47">
        <v>81.7</v>
      </c>
      <c r="C59" s="47">
        <v>86.7</v>
      </c>
      <c r="D59" s="47">
        <v>0.7</v>
      </c>
      <c r="E59" s="47">
        <v>82.7</v>
      </c>
      <c r="F59" s="47">
        <v>80.900000000000006</v>
      </c>
      <c r="G59" s="47">
        <v>80.5</v>
      </c>
      <c r="H59" s="47">
        <v>88.6</v>
      </c>
    </row>
    <row r="60" spans="1:8" x14ac:dyDescent="0.15">
      <c r="A60" s="47" t="s">
        <v>283</v>
      </c>
      <c r="B60" s="47">
        <v>84.8</v>
      </c>
      <c r="C60" s="47">
        <v>93.3</v>
      </c>
      <c r="D60" s="47">
        <v>0.6</v>
      </c>
      <c r="E60" s="47">
        <v>49.6</v>
      </c>
      <c r="F60" s="47">
        <v>83.7</v>
      </c>
      <c r="G60" s="47">
        <v>83.2</v>
      </c>
      <c r="H60" s="47">
        <v>88.1</v>
      </c>
    </row>
    <row r="61" spans="1:8" x14ac:dyDescent="0.15">
      <c r="A61" s="47" t="s">
        <v>284</v>
      </c>
      <c r="B61" s="47">
        <v>85</v>
      </c>
      <c r="C61" s="47">
        <v>92.6</v>
      </c>
      <c r="D61" s="47">
        <v>3.3</v>
      </c>
      <c r="E61" s="47">
        <v>13.6</v>
      </c>
      <c r="F61" s="47">
        <v>85.2</v>
      </c>
      <c r="G61" s="47">
        <v>83.4</v>
      </c>
      <c r="H61" s="47">
        <v>96.6</v>
      </c>
    </row>
    <row r="62" spans="1:8" x14ac:dyDescent="0.15">
      <c r="A62" s="47" t="s">
        <v>285</v>
      </c>
      <c r="B62" s="47">
        <v>82.9</v>
      </c>
      <c r="C62" s="47">
        <v>78</v>
      </c>
      <c r="D62" s="47">
        <v>1.3</v>
      </c>
      <c r="E62" s="47">
        <v>62.6</v>
      </c>
      <c r="F62" s="47">
        <v>83.2</v>
      </c>
      <c r="G62" s="47">
        <v>82.1</v>
      </c>
      <c r="H62" s="47">
        <v>91.9</v>
      </c>
    </row>
    <row r="63" spans="1:8" x14ac:dyDescent="0.15">
      <c r="A63" s="47" t="s">
        <v>286</v>
      </c>
      <c r="B63" s="47">
        <v>82.3</v>
      </c>
      <c r="C63" s="47">
        <v>93.4</v>
      </c>
      <c r="D63" s="47">
        <v>2.5</v>
      </c>
      <c r="E63" s="47">
        <v>66.900000000000006</v>
      </c>
      <c r="F63" s="47">
        <v>79.7</v>
      </c>
      <c r="G63" s="47">
        <v>78.7</v>
      </c>
      <c r="H63" s="47">
        <v>85.5</v>
      </c>
    </row>
    <row r="64" spans="1:8" x14ac:dyDescent="0.15">
      <c r="A64" s="47" t="s">
        <v>287</v>
      </c>
      <c r="B64" s="47">
        <v>87</v>
      </c>
      <c r="C64" s="47">
        <v>91.7</v>
      </c>
      <c r="D64" s="47">
        <v>0.1</v>
      </c>
      <c r="E64" s="47">
        <v>30.4</v>
      </c>
      <c r="F64" s="47">
        <v>87.2</v>
      </c>
      <c r="G64" s="47">
        <v>84.9</v>
      </c>
      <c r="H64" s="47">
        <v>94.1</v>
      </c>
    </row>
    <row r="65" spans="1:8" x14ac:dyDescent="0.15">
      <c r="A65" s="47" t="s">
        <v>288</v>
      </c>
      <c r="B65" s="47">
        <v>88.1</v>
      </c>
      <c r="C65" s="47">
        <v>92.1</v>
      </c>
      <c r="D65" s="47">
        <v>0.1</v>
      </c>
      <c r="E65" s="47">
        <v>90.9</v>
      </c>
      <c r="F65" s="47">
        <v>87.1</v>
      </c>
      <c r="G65" s="47">
        <v>85.5</v>
      </c>
      <c r="H65" s="47">
        <v>93.4</v>
      </c>
    </row>
    <row r="66" spans="1:8" x14ac:dyDescent="0.15">
      <c r="A66" s="47" t="s">
        <v>289</v>
      </c>
      <c r="B66" s="47">
        <v>88.1</v>
      </c>
      <c r="C66" s="47">
        <v>96.3</v>
      </c>
      <c r="D66" s="47">
        <v>0.2</v>
      </c>
      <c r="E66" s="47">
        <v>68.900000000000006</v>
      </c>
      <c r="F66" s="47">
        <v>86.7</v>
      </c>
      <c r="G66" s="47">
        <v>83.8</v>
      </c>
      <c r="H66" s="47">
        <v>95.2</v>
      </c>
    </row>
    <row r="67" spans="1:8" x14ac:dyDescent="0.15">
      <c r="A67" s="47" t="s">
        <v>290</v>
      </c>
    </row>
    <row r="68" spans="1:8" x14ac:dyDescent="0.15">
      <c r="A68" s="47" t="s">
        <v>291</v>
      </c>
      <c r="B68" s="47">
        <v>84.6</v>
      </c>
      <c r="C68" s="47">
        <v>87.1</v>
      </c>
      <c r="D68" s="47" t="s">
        <v>97</v>
      </c>
      <c r="E68" s="47">
        <v>45.3</v>
      </c>
      <c r="F68" s="47">
        <v>84.9</v>
      </c>
      <c r="G68" s="47">
        <v>85.2</v>
      </c>
      <c r="H68" s="47">
        <v>83.9</v>
      </c>
    </row>
    <row r="69" spans="1:8" x14ac:dyDescent="0.15">
      <c r="A69" s="47" t="s">
        <v>292</v>
      </c>
      <c r="B69" s="47">
        <v>89.1</v>
      </c>
      <c r="C69" s="47">
        <v>97.4</v>
      </c>
      <c r="D69" s="47">
        <v>1.3</v>
      </c>
      <c r="E69" s="47">
        <v>50.1</v>
      </c>
      <c r="F69" s="47">
        <v>86.5</v>
      </c>
      <c r="G69" s="47">
        <v>85.1</v>
      </c>
      <c r="H69" s="47">
        <v>94.7</v>
      </c>
    </row>
    <row r="70" spans="1:8" x14ac:dyDescent="0.15">
      <c r="A70" s="47" t="s">
        <v>293</v>
      </c>
      <c r="B70" s="47">
        <v>81.5</v>
      </c>
      <c r="C70" s="47">
        <v>92.3</v>
      </c>
      <c r="D70" s="47" t="s">
        <v>97</v>
      </c>
      <c r="E70" s="47">
        <v>51</v>
      </c>
      <c r="F70" s="47">
        <v>77.3</v>
      </c>
      <c r="G70" s="47">
        <v>77.099999999999994</v>
      </c>
      <c r="H70" s="47">
        <v>84.5</v>
      </c>
    </row>
    <row r="71" spans="1:8" x14ac:dyDescent="0.15">
      <c r="A71" s="47" t="s">
        <v>294</v>
      </c>
      <c r="B71" s="47">
        <v>85.5</v>
      </c>
      <c r="C71" s="47">
        <v>92.8</v>
      </c>
      <c r="D71" s="47" t="s">
        <v>97</v>
      </c>
      <c r="E71" s="47">
        <v>45.1</v>
      </c>
      <c r="F71" s="47">
        <v>84</v>
      </c>
      <c r="G71" s="47">
        <v>83.3</v>
      </c>
      <c r="H71" s="47">
        <v>87.9</v>
      </c>
    </row>
    <row r="72" spans="1:8" x14ac:dyDescent="0.15">
      <c r="A72" s="47" t="s">
        <v>295</v>
      </c>
      <c r="B72" s="47">
        <v>85</v>
      </c>
      <c r="C72" s="47">
        <v>86.3</v>
      </c>
      <c r="D72" s="47" t="s">
        <v>97</v>
      </c>
      <c r="E72" s="47" t="s">
        <v>97</v>
      </c>
      <c r="F72" s="47">
        <v>84.5</v>
      </c>
      <c r="G72" s="47">
        <v>81.3</v>
      </c>
      <c r="H72" s="47">
        <v>94.1</v>
      </c>
    </row>
    <row r="73" spans="1:8" x14ac:dyDescent="0.15">
      <c r="A73" s="47" t="s">
        <v>296</v>
      </c>
      <c r="B73" s="47">
        <v>86.2</v>
      </c>
      <c r="C73" s="47">
        <v>96.5</v>
      </c>
      <c r="D73" s="47" t="s">
        <v>97</v>
      </c>
      <c r="E73" s="47">
        <v>83.8</v>
      </c>
      <c r="F73" s="47">
        <v>82.8</v>
      </c>
      <c r="G73" s="47">
        <v>82.8</v>
      </c>
      <c r="H73" s="47">
        <v>83.2</v>
      </c>
    </row>
    <row r="74" spans="1:8" x14ac:dyDescent="0.15">
      <c r="A74" s="47" t="s">
        <v>297</v>
      </c>
      <c r="B74" s="47">
        <v>92.9</v>
      </c>
      <c r="C74" s="47">
        <v>96.8</v>
      </c>
      <c r="D74" s="47" t="s">
        <v>97</v>
      </c>
      <c r="E74" s="47">
        <v>71.099999999999994</v>
      </c>
      <c r="F74" s="47">
        <v>91.9</v>
      </c>
      <c r="G74" s="47">
        <v>90.4</v>
      </c>
      <c r="H74" s="47">
        <v>95.8</v>
      </c>
    </row>
    <row r="75" spans="1:8" x14ac:dyDescent="0.15">
      <c r="A75" s="47" t="s">
        <v>298</v>
      </c>
      <c r="B75" s="47">
        <v>87.5</v>
      </c>
      <c r="C75" s="47">
        <v>95.4</v>
      </c>
      <c r="D75" s="47">
        <v>2</v>
      </c>
      <c r="E75" s="47">
        <v>49.7</v>
      </c>
      <c r="F75" s="47">
        <v>85.9</v>
      </c>
      <c r="G75" s="47">
        <v>84.7</v>
      </c>
      <c r="H75" s="47">
        <v>90.2</v>
      </c>
    </row>
    <row r="76" spans="1:8" x14ac:dyDescent="0.15">
      <c r="A76" s="47" t="s">
        <v>299</v>
      </c>
      <c r="B76" s="47">
        <v>84.6</v>
      </c>
      <c r="C76" s="47">
        <v>97.1</v>
      </c>
      <c r="D76" s="47">
        <v>0</v>
      </c>
      <c r="E76" s="47">
        <v>22.7</v>
      </c>
      <c r="F76" s="47">
        <v>81.400000000000006</v>
      </c>
      <c r="G76" s="47">
        <v>81.2</v>
      </c>
      <c r="H76" s="47">
        <v>90.3</v>
      </c>
    </row>
    <row r="77" spans="1:8" x14ac:dyDescent="0.15">
      <c r="A77" s="47" t="s">
        <v>300</v>
      </c>
      <c r="B77" s="47">
        <v>84.7</v>
      </c>
      <c r="C77" s="47">
        <v>92.8</v>
      </c>
      <c r="D77" s="47">
        <v>0.6</v>
      </c>
      <c r="E77" s="47">
        <v>70.400000000000006</v>
      </c>
      <c r="F77" s="47">
        <v>83.6</v>
      </c>
      <c r="G77" s="47">
        <v>82.3</v>
      </c>
      <c r="H77" s="47">
        <v>92.9</v>
      </c>
    </row>
    <row r="78" spans="1:8" x14ac:dyDescent="0.15">
      <c r="A78" s="47" t="s">
        <v>301</v>
      </c>
      <c r="B78" s="47">
        <v>82.8</v>
      </c>
      <c r="C78" s="47">
        <v>89.5</v>
      </c>
      <c r="D78" s="47">
        <v>0.9</v>
      </c>
      <c r="E78" s="47">
        <v>53.3</v>
      </c>
      <c r="F78" s="47">
        <v>82.4</v>
      </c>
      <c r="G78" s="47">
        <v>81.099999999999994</v>
      </c>
      <c r="H78" s="47">
        <v>88.5</v>
      </c>
    </row>
    <row r="79" spans="1:8" x14ac:dyDescent="0.15">
      <c r="A79" s="47" t="s">
        <v>302</v>
      </c>
      <c r="B79" s="47">
        <v>85.7</v>
      </c>
      <c r="C79" s="47">
        <v>88.1</v>
      </c>
      <c r="D79" s="47">
        <v>0.1</v>
      </c>
      <c r="E79" s="47">
        <v>73.3</v>
      </c>
      <c r="F79" s="47">
        <v>85.5</v>
      </c>
      <c r="G79" s="47">
        <v>83.6</v>
      </c>
      <c r="H79" s="47">
        <v>93.9</v>
      </c>
    </row>
    <row r="80" spans="1:8" x14ac:dyDescent="0.15">
      <c r="A80" s="47" t="s">
        <v>303</v>
      </c>
      <c r="B80" s="47">
        <v>87</v>
      </c>
      <c r="C80" s="47">
        <v>97.6</v>
      </c>
      <c r="D80" s="47">
        <v>0.3</v>
      </c>
      <c r="E80" s="47">
        <v>42.9</v>
      </c>
      <c r="F80" s="47">
        <v>84.1</v>
      </c>
      <c r="G80" s="47">
        <v>81.599999999999994</v>
      </c>
      <c r="H80" s="47">
        <v>91.3</v>
      </c>
    </row>
    <row r="81" spans="1:8" x14ac:dyDescent="0.15">
      <c r="A81" s="47" t="s">
        <v>304</v>
      </c>
      <c r="B81" s="47">
        <v>82.6</v>
      </c>
      <c r="C81" s="47">
        <v>88.7</v>
      </c>
      <c r="D81" s="47">
        <v>0.8</v>
      </c>
      <c r="E81" s="47" t="s">
        <v>97</v>
      </c>
      <c r="F81" s="47">
        <v>80.2</v>
      </c>
      <c r="G81" s="47">
        <v>79.599999999999994</v>
      </c>
      <c r="H81" s="47">
        <v>85.2</v>
      </c>
    </row>
    <row r="82" spans="1:8" x14ac:dyDescent="0.15">
      <c r="A82" s="47" t="s">
        <v>305</v>
      </c>
      <c r="B82" s="47">
        <v>86.5</v>
      </c>
      <c r="C82" s="47">
        <v>92.9</v>
      </c>
      <c r="D82" s="47">
        <v>0.3</v>
      </c>
      <c r="E82" s="47">
        <v>48.5</v>
      </c>
      <c r="F82" s="47">
        <v>86.7</v>
      </c>
      <c r="G82" s="47">
        <v>84.5</v>
      </c>
      <c r="H82" s="47">
        <v>95.5</v>
      </c>
    </row>
    <row r="83" spans="1:8" x14ac:dyDescent="0.15">
      <c r="A83" s="47" t="s">
        <v>306</v>
      </c>
      <c r="B83" s="47">
        <v>84.2</v>
      </c>
      <c r="C83" s="47">
        <v>96.9</v>
      </c>
      <c r="D83" s="47" t="s">
        <v>97</v>
      </c>
      <c r="E83" s="47">
        <v>102</v>
      </c>
      <c r="F83" s="47">
        <v>81.7</v>
      </c>
      <c r="G83" s="47">
        <v>80.3</v>
      </c>
      <c r="H83" s="47">
        <v>88.3</v>
      </c>
    </row>
    <row r="84" spans="1:8" x14ac:dyDescent="0.15">
      <c r="A84" s="47" t="s">
        <v>307</v>
      </c>
      <c r="B84" s="47">
        <v>85.3</v>
      </c>
      <c r="C84" s="47">
        <v>95.8</v>
      </c>
      <c r="D84" s="47" t="s">
        <v>97</v>
      </c>
      <c r="E84" s="47">
        <v>73.400000000000006</v>
      </c>
      <c r="F84" s="47">
        <v>84.5</v>
      </c>
      <c r="G84" s="47">
        <v>83.7</v>
      </c>
      <c r="H84" s="47">
        <v>88.3</v>
      </c>
    </row>
    <row r="85" spans="1:8" x14ac:dyDescent="0.15">
      <c r="A85" s="47" t="s">
        <v>308</v>
      </c>
      <c r="B85" s="47">
        <v>84.2</v>
      </c>
      <c r="C85" s="47">
        <v>90.3</v>
      </c>
      <c r="D85" s="47">
        <v>0.9</v>
      </c>
      <c r="E85" s="47">
        <v>35.5</v>
      </c>
      <c r="F85" s="47">
        <v>82.8</v>
      </c>
      <c r="G85" s="47">
        <v>81.3</v>
      </c>
      <c r="H85" s="47">
        <v>92.3</v>
      </c>
    </row>
    <row r="86" spans="1:8" x14ac:dyDescent="0.15">
      <c r="A86" s="47" t="s">
        <v>309</v>
      </c>
      <c r="B86" s="47">
        <v>85.8</v>
      </c>
      <c r="C86" s="47">
        <v>96.4</v>
      </c>
      <c r="D86" s="47">
        <v>0</v>
      </c>
      <c r="E86" s="47" t="s">
        <v>97</v>
      </c>
      <c r="F86" s="47">
        <v>83.2</v>
      </c>
      <c r="G86" s="47">
        <v>82.8</v>
      </c>
      <c r="H86" s="47">
        <v>84.9</v>
      </c>
    </row>
    <row r="87" spans="1:8" x14ac:dyDescent="0.15">
      <c r="A87" s="47" t="s">
        <v>310</v>
      </c>
      <c r="B87" s="47">
        <v>83.4</v>
      </c>
      <c r="C87" s="47">
        <v>95.8</v>
      </c>
      <c r="D87" s="47">
        <v>0.5</v>
      </c>
      <c r="E87" s="47">
        <v>45.5</v>
      </c>
      <c r="F87" s="47">
        <v>82.8</v>
      </c>
      <c r="G87" s="47">
        <v>82.5</v>
      </c>
      <c r="H87" s="47">
        <v>86</v>
      </c>
    </row>
    <row r="88" spans="1:8" x14ac:dyDescent="0.15">
      <c r="A88" s="47" t="s">
        <v>311</v>
      </c>
      <c r="B88" s="47">
        <v>88.3</v>
      </c>
      <c r="C88" s="47">
        <v>92.4</v>
      </c>
      <c r="D88" s="47">
        <v>1.3</v>
      </c>
      <c r="E88" s="47">
        <v>37.200000000000003</v>
      </c>
      <c r="F88" s="47">
        <v>87.7</v>
      </c>
      <c r="G88" s="47">
        <v>87.3</v>
      </c>
      <c r="H88" s="47">
        <v>89.6</v>
      </c>
    </row>
    <row r="89" spans="1:8" x14ac:dyDescent="0.15">
      <c r="A89" s="47" t="s">
        <v>312</v>
      </c>
      <c r="B89" s="47">
        <v>83.3</v>
      </c>
      <c r="C89" s="47">
        <v>83.8</v>
      </c>
      <c r="D89" s="47">
        <v>0.4</v>
      </c>
      <c r="E89" s="47">
        <v>24.9</v>
      </c>
      <c r="F89" s="47">
        <v>84.6</v>
      </c>
      <c r="G89" s="47">
        <v>77.400000000000006</v>
      </c>
      <c r="H89" s="47">
        <v>93.7</v>
      </c>
    </row>
    <row r="90" spans="1:8" x14ac:dyDescent="0.15">
      <c r="A90" s="47" t="s">
        <v>313</v>
      </c>
      <c r="B90" s="47">
        <v>89.1</v>
      </c>
      <c r="C90" s="47">
        <v>94.2</v>
      </c>
      <c r="D90" s="47" t="s">
        <v>97</v>
      </c>
      <c r="E90" s="47">
        <v>35.799999999999997</v>
      </c>
      <c r="F90" s="47">
        <v>87.9</v>
      </c>
      <c r="G90" s="47">
        <v>85.4</v>
      </c>
      <c r="H90" s="47">
        <v>96.4</v>
      </c>
    </row>
    <row r="91" spans="1:8" x14ac:dyDescent="0.15">
      <c r="A91" s="47" t="s">
        <v>314</v>
      </c>
      <c r="B91" s="47">
        <v>90.5</v>
      </c>
      <c r="C91" s="47">
        <v>92.6</v>
      </c>
      <c r="D91" s="47">
        <v>0.1</v>
      </c>
      <c r="E91" s="47">
        <v>68.099999999999994</v>
      </c>
      <c r="F91" s="47">
        <v>90.1</v>
      </c>
      <c r="G91" s="47">
        <v>87.7</v>
      </c>
      <c r="H91" s="47">
        <v>95.6</v>
      </c>
    </row>
    <row r="92" spans="1:8" x14ac:dyDescent="0.15">
      <c r="A92" s="47" t="s">
        <v>315</v>
      </c>
      <c r="B92" s="47">
        <v>89.3</v>
      </c>
      <c r="C92" s="47">
        <v>97.6</v>
      </c>
      <c r="D92" s="47">
        <v>0.5</v>
      </c>
      <c r="E92" s="47" t="s">
        <v>97</v>
      </c>
      <c r="F92" s="47">
        <v>85.5</v>
      </c>
      <c r="G92" s="47">
        <v>85.5</v>
      </c>
      <c r="H92" s="47">
        <v>85</v>
      </c>
    </row>
    <row r="93" spans="1:8" x14ac:dyDescent="0.15">
      <c r="A93" s="47" t="s">
        <v>316</v>
      </c>
      <c r="B93" s="47">
        <v>88.9</v>
      </c>
      <c r="C93" s="47">
        <v>93.8</v>
      </c>
      <c r="D93" s="47">
        <v>0.8</v>
      </c>
      <c r="E93" s="47">
        <v>69.7</v>
      </c>
      <c r="F93" s="47">
        <v>88</v>
      </c>
      <c r="G93" s="47">
        <v>85.3</v>
      </c>
      <c r="H93" s="47">
        <v>95.4</v>
      </c>
    </row>
    <row r="94" spans="1:8" x14ac:dyDescent="0.15">
      <c r="A94" s="47" t="s">
        <v>317</v>
      </c>
      <c r="B94" s="47">
        <v>89.5</v>
      </c>
      <c r="C94" s="47">
        <v>97.3</v>
      </c>
      <c r="D94" s="47" t="s">
        <v>97</v>
      </c>
      <c r="E94" s="47">
        <v>43.6</v>
      </c>
      <c r="F94" s="47">
        <v>87.6</v>
      </c>
      <c r="G94" s="47">
        <v>86.2</v>
      </c>
      <c r="H94" s="47">
        <v>91</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98"/>
  <sheetViews>
    <sheetView workbookViewId="0">
      <selection activeCell="M17" sqref="L17:M17"/>
    </sheetView>
  </sheetViews>
  <sheetFormatPr defaultRowHeight="13.5" x14ac:dyDescent="0.15"/>
  <cols>
    <col min="1" max="16384" width="9" style="47"/>
  </cols>
  <sheetData>
    <row r="1" spans="1:8" x14ac:dyDescent="0.15">
      <c r="A1" s="47" t="s">
        <v>318</v>
      </c>
      <c r="B1" s="47" t="s">
        <v>22</v>
      </c>
      <c r="C1" s="47" t="s">
        <v>319</v>
      </c>
      <c r="D1" s="47" t="s">
        <v>132</v>
      </c>
    </row>
    <row r="2" spans="1:8" x14ac:dyDescent="0.15">
      <c r="A2" s="47" t="s">
        <v>320</v>
      </c>
    </row>
    <row r="3" spans="1:8" x14ac:dyDescent="0.15">
      <c r="A3" s="47" t="s">
        <v>321</v>
      </c>
    </row>
    <row r="4" spans="1:8" x14ac:dyDescent="0.15">
      <c r="A4" s="47" t="s">
        <v>322</v>
      </c>
    </row>
    <row r="5" spans="1:8" x14ac:dyDescent="0.15">
      <c r="A5" s="47" t="s">
        <v>323</v>
      </c>
    </row>
    <row r="6" spans="1:8" x14ac:dyDescent="0.15">
      <c r="B6" s="47" t="s">
        <v>226</v>
      </c>
      <c r="C6" s="47" t="s">
        <v>29</v>
      </c>
      <c r="D6" s="47" t="s">
        <v>136</v>
      </c>
      <c r="E6" s="47" t="s">
        <v>31</v>
      </c>
      <c r="F6" s="47" t="s">
        <v>324</v>
      </c>
      <c r="G6" s="47" t="s">
        <v>326</v>
      </c>
      <c r="H6" s="47" t="s">
        <v>327</v>
      </c>
    </row>
    <row r="7" spans="1:8" x14ac:dyDescent="0.15">
      <c r="F7" s="47" t="s">
        <v>325</v>
      </c>
      <c r="G7" s="47" t="s">
        <v>326</v>
      </c>
      <c r="H7" s="47" t="s">
        <v>327</v>
      </c>
    </row>
    <row r="8" spans="1:8" x14ac:dyDescent="0.15">
      <c r="A8" s="47" t="s">
        <v>228</v>
      </c>
      <c r="B8" s="47">
        <v>85.3</v>
      </c>
      <c r="C8" s="47">
        <v>93.2</v>
      </c>
      <c r="D8" s="47">
        <v>2</v>
      </c>
      <c r="E8" s="47">
        <v>43.7</v>
      </c>
      <c r="F8" s="47">
        <v>83.9</v>
      </c>
      <c r="G8" s="47">
        <v>81.099999999999994</v>
      </c>
      <c r="H8" s="47">
        <v>94.1</v>
      </c>
    </row>
    <row r="9" spans="1:8" x14ac:dyDescent="0.15">
      <c r="A9" s="47" t="s">
        <v>229</v>
      </c>
      <c r="B9" s="47">
        <v>84.7</v>
      </c>
      <c r="C9" s="47">
        <v>93.3</v>
      </c>
      <c r="D9" s="47">
        <v>0.1</v>
      </c>
      <c r="E9" s="47">
        <v>35.799999999999997</v>
      </c>
      <c r="F9" s="47">
        <v>83.1</v>
      </c>
      <c r="G9" s="47">
        <v>79.099999999999994</v>
      </c>
      <c r="H9" s="47">
        <v>94</v>
      </c>
    </row>
    <row r="10" spans="1:8" x14ac:dyDescent="0.15">
      <c r="A10" s="47" t="s">
        <v>230</v>
      </c>
      <c r="B10" s="47">
        <v>82.1</v>
      </c>
      <c r="C10" s="47">
        <v>89.9</v>
      </c>
      <c r="D10" s="47">
        <v>0.1</v>
      </c>
      <c r="E10" s="47">
        <v>22</v>
      </c>
      <c r="F10" s="47">
        <v>81.5</v>
      </c>
      <c r="G10" s="47">
        <v>79.599999999999994</v>
      </c>
      <c r="H10" s="47">
        <v>92.3</v>
      </c>
    </row>
    <row r="11" spans="1:8" x14ac:dyDescent="0.15">
      <c r="A11" s="47" t="s">
        <v>231</v>
      </c>
      <c r="B11" s="47">
        <v>84.8</v>
      </c>
      <c r="C11" s="47">
        <v>94.3</v>
      </c>
      <c r="D11" s="47" t="s">
        <v>97</v>
      </c>
      <c r="E11" s="47">
        <v>18.3</v>
      </c>
      <c r="F11" s="47">
        <v>83.2</v>
      </c>
      <c r="G11" s="47">
        <v>81.099999999999994</v>
      </c>
      <c r="H11" s="47">
        <v>95.7</v>
      </c>
    </row>
    <row r="12" spans="1:8" x14ac:dyDescent="0.15">
      <c r="A12" s="47" t="s">
        <v>232</v>
      </c>
      <c r="B12" s="47">
        <v>81.7</v>
      </c>
      <c r="C12" s="47">
        <v>93</v>
      </c>
      <c r="D12" s="47">
        <v>3.4</v>
      </c>
      <c r="E12" s="47">
        <v>24.2</v>
      </c>
      <c r="F12" s="47">
        <v>79.8</v>
      </c>
      <c r="G12" s="47">
        <v>78.7</v>
      </c>
      <c r="H12" s="47">
        <v>89.5</v>
      </c>
    </row>
    <row r="13" spans="1:8" x14ac:dyDescent="0.15">
      <c r="A13" s="47" t="s">
        <v>233</v>
      </c>
      <c r="B13" s="47">
        <v>86.9</v>
      </c>
      <c r="C13" s="47">
        <v>94.6</v>
      </c>
      <c r="D13" s="47" t="s">
        <v>97</v>
      </c>
      <c r="E13" s="47">
        <v>24.7</v>
      </c>
      <c r="F13" s="47">
        <v>85.4</v>
      </c>
      <c r="G13" s="47">
        <v>83.1</v>
      </c>
      <c r="H13" s="47">
        <v>96.8</v>
      </c>
    </row>
    <row r="14" spans="1:8" x14ac:dyDescent="0.15">
      <c r="A14" s="47" t="s">
        <v>234</v>
      </c>
      <c r="B14" s="47">
        <v>84.1</v>
      </c>
      <c r="C14" s="47">
        <v>96.2</v>
      </c>
      <c r="D14" s="47">
        <v>0.1</v>
      </c>
      <c r="E14" s="47">
        <v>30.6</v>
      </c>
      <c r="F14" s="47">
        <v>81.3</v>
      </c>
      <c r="G14" s="47">
        <v>80.8</v>
      </c>
      <c r="H14" s="47">
        <v>85.6</v>
      </c>
    </row>
    <row r="15" spans="1:8" x14ac:dyDescent="0.15">
      <c r="A15" s="47" t="s">
        <v>235</v>
      </c>
      <c r="B15" s="47">
        <v>80.400000000000006</v>
      </c>
      <c r="C15" s="47">
        <v>90.9</v>
      </c>
      <c r="D15" s="47">
        <v>0.1</v>
      </c>
      <c r="E15" s="47">
        <v>25.6</v>
      </c>
      <c r="F15" s="47">
        <v>77.599999999999994</v>
      </c>
      <c r="G15" s="47">
        <v>75.7</v>
      </c>
      <c r="H15" s="47">
        <v>89.1</v>
      </c>
    </row>
    <row r="16" spans="1:8" x14ac:dyDescent="0.15">
      <c r="A16" s="47" t="s">
        <v>236</v>
      </c>
      <c r="B16" s="47">
        <v>81.900000000000006</v>
      </c>
      <c r="C16" s="47">
        <v>90.7</v>
      </c>
      <c r="D16" s="47">
        <v>0.8</v>
      </c>
      <c r="E16" s="47">
        <v>65.7</v>
      </c>
      <c r="F16" s="47">
        <v>79.5</v>
      </c>
      <c r="G16" s="47">
        <v>76.900000000000006</v>
      </c>
      <c r="H16" s="47">
        <v>91.4</v>
      </c>
    </row>
    <row r="17" spans="1:8" x14ac:dyDescent="0.15">
      <c r="A17" s="47" t="s">
        <v>237</v>
      </c>
      <c r="B17" s="47">
        <v>85.4</v>
      </c>
      <c r="C17" s="47">
        <v>90.4</v>
      </c>
      <c r="D17" s="47">
        <v>0.2</v>
      </c>
      <c r="E17" s="47">
        <v>51.1</v>
      </c>
      <c r="F17" s="47">
        <v>84.4</v>
      </c>
      <c r="G17" s="47">
        <v>81.900000000000006</v>
      </c>
      <c r="H17" s="47">
        <v>93.7</v>
      </c>
    </row>
    <row r="18" spans="1:8" x14ac:dyDescent="0.15">
      <c r="A18" s="47" t="s">
        <v>238</v>
      </c>
      <c r="B18" s="47">
        <v>83.8</v>
      </c>
      <c r="C18" s="47">
        <v>94.6</v>
      </c>
      <c r="D18" s="47">
        <v>0.9</v>
      </c>
      <c r="E18" s="47">
        <v>53.5</v>
      </c>
      <c r="F18" s="47">
        <v>81.5</v>
      </c>
      <c r="G18" s="47">
        <v>78.900000000000006</v>
      </c>
      <c r="H18" s="47">
        <v>92.4</v>
      </c>
    </row>
    <row r="19" spans="1:8" x14ac:dyDescent="0.15">
      <c r="A19" s="47" t="s">
        <v>239</v>
      </c>
      <c r="B19" s="47">
        <v>85.1</v>
      </c>
      <c r="C19" s="47">
        <v>95.1</v>
      </c>
      <c r="D19" s="47">
        <v>5.5</v>
      </c>
      <c r="E19" s="47">
        <v>45</v>
      </c>
      <c r="F19" s="47">
        <v>83</v>
      </c>
      <c r="G19" s="47">
        <v>80.099999999999994</v>
      </c>
      <c r="H19" s="47">
        <v>94.6</v>
      </c>
    </row>
    <row r="20" spans="1:8" x14ac:dyDescent="0.15">
      <c r="A20" s="47" t="s">
        <v>240</v>
      </c>
      <c r="B20" s="47">
        <v>83.5</v>
      </c>
      <c r="C20" s="47">
        <v>92.4</v>
      </c>
      <c r="D20" s="47">
        <v>1.4</v>
      </c>
      <c r="E20" s="47">
        <v>52</v>
      </c>
      <c r="F20" s="47">
        <v>81.3</v>
      </c>
      <c r="G20" s="47">
        <v>78.599999999999994</v>
      </c>
      <c r="H20" s="47">
        <v>92.7</v>
      </c>
    </row>
    <row r="21" spans="1:8" x14ac:dyDescent="0.15">
      <c r="A21" s="47" t="s">
        <v>241</v>
      </c>
      <c r="B21" s="47">
        <v>82</v>
      </c>
      <c r="C21" s="47">
        <v>91</v>
      </c>
      <c r="D21" s="47">
        <v>1.7</v>
      </c>
      <c r="E21" s="47">
        <v>59.9</v>
      </c>
      <c r="F21" s="47">
        <v>80.2</v>
      </c>
      <c r="G21" s="47">
        <v>78.2</v>
      </c>
      <c r="H21" s="47">
        <v>94.1</v>
      </c>
    </row>
    <row r="22" spans="1:8" x14ac:dyDescent="0.15">
      <c r="A22" s="47" t="s">
        <v>242</v>
      </c>
      <c r="B22" s="47">
        <v>83.3</v>
      </c>
      <c r="C22" s="47">
        <v>90.5</v>
      </c>
      <c r="D22" s="47">
        <v>9.3000000000000007</v>
      </c>
      <c r="E22" s="47">
        <v>57.7</v>
      </c>
      <c r="F22" s="47">
        <v>82</v>
      </c>
      <c r="G22" s="47">
        <v>80.3</v>
      </c>
      <c r="H22" s="47">
        <v>94.4</v>
      </c>
    </row>
    <row r="23" spans="1:8" x14ac:dyDescent="0.15">
      <c r="A23" s="47" t="s">
        <v>243</v>
      </c>
      <c r="B23" s="47">
        <v>86.1</v>
      </c>
      <c r="C23" s="47">
        <v>95.9</v>
      </c>
      <c r="D23" s="47">
        <v>0</v>
      </c>
      <c r="E23" s="47">
        <v>59.5</v>
      </c>
      <c r="F23" s="47">
        <v>83.4</v>
      </c>
      <c r="G23" s="47">
        <v>81.900000000000006</v>
      </c>
      <c r="H23" s="47">
        <v>91.6</v>
      </c>
    </row>
    <row r="24" spans="1:8" x14ac:dyDescent="0.15">
      <c r="A24" s="47" t="s">
        <v>244</v>
      </c>
      <c r="B24" s="47">
        <v>90.9</v>
      </c>
      <c r="C24" s="47">
        <v>96.4</v>
      </c>
      <c r="D24" s="47">
        <v>0.1</v>
      </c>
      <c r="E24" s="47">
        <v>62.8</v>
      </c>
      <c r="F24" s="47">
        <v>89.8</v>
      </c>
      <c r="G24" s="47">
        <v>86.2</v>
      </c>
      <c r="H24" s="47">
        <v>97.2</v>
      </c>
    </row>
    <row r="25" spans="1:8" x14ac:dyDescent="0.15">
      <c r="A25" s="47" t="s">
        <v>245</v>
      </c>
      <c r="B25" s="47">
        <v>86.1</v>
      </c>
      <c r="C25" s="47">
        <v>96</v>
      </c>
      <c r="D25" s="47" t="s">
        <v>97</v>
      </c>
      <c r="E25" s="47">
        <v>45.7</v>
      </c>
      <c r="F25" s="47">
        <v>84.4</v>
      </c>
      <c r="G25" s="47">
        <v>82.2</v>
      </c>
      <c r="H25" s="47">
        <v>91.6</v>
      </c>
    </row>
    <row r="26" spans="1:8" x14ac:dyDescent="0.15">
      <c r="A26" s="47" t="s">
        <v>246</v>
      </c>
      <c r="B26" s="47">
        <v>85.6</v>
      </c>
      <c r="C26" s="47">
        <v>92.1</v>
      </c>
      <c r="D26" s="47">
        <v>35.799999999999997</v>
      </c>
      <c r="E26" s="47">
        <v>35.1</v>
      </c>
      <c r="F26" s="47">
        <v>85.5</v>
      </c>
      <c r="G26" s="47">
        <v>83.3</v>
      </c>
      <c r="H26" s="47">
        <v>92.6</v>
      </c>
    </row>
    <row r="27" spans="1:8" x14ac:dyDescent="0.15">
      <c r="A27" s="47" t="s">
        <v>247</v>
      </c>
      <c r="B27" s="47">
        <v>83</v>
      </c>
      <c r="C27" s="47">
        <v>91.7</v>
      </c>
      <c r="D27" s="47">
        <v>0.1</v>
      </c>
      <c r="E27" s="47">
        <v>22.8</v>
      </c>
      <c r="F27" s="47">
        <v>81.5</v>
      </c>
      <c r="G27" s="47">
        <v>78.7</v>
      </c>
      <c r="H27" s="47">
        <v>90.9</v>
      </c>
    </row>
    <row r="28" spans="1:8" x14ac:dyDescent="0.15">
      <c r="A28" s="47" t="s">
        <v>248</v>
      </c>
      <c r="B28" s="47">
        <v>83.3</v>
      </c>
      <c r="C28" s="47">
        <v>90.7</v>
      </c>
      <c r="D28" s="47">
        <v>0.2</v>
      </c>
      <c r="E28" s="47">
        <v>34.9</v>
      </c>
      <c r="F28" s="47">
        <v>81.900000000000006</v>
      </c>
      <c r="G28" s="47">
        <v>80.099999999999994</v>
      </c>
      <c r="H28" s="47">
        <v>93</v>
      </c>
    </row>
    <row r="29" spans="1:8" x14ac:dyDescent="0.15">
      <c r="A29" s="47" t="s">
        <v>249</v>
      </c>
      <c r="B29" s="47">
        <v>83.8</v>
      </c>
      <c r="C29" s="47">
        <v>94.2</v>
      </c>
      <c r="D29" s="47">
        <v>0.1</v>
      </c>
      <c r="E29" s="47">
        <v>37</v>
      </c>
      <c r="F29" s="47">
        <v>82.1</v>
      </c>
      <c r="G29" s="47">
        <v>80.599999999999994</v>
      </c>
      <c r="H29" s="47">
        <v>91.1</v>
      </c>
    </row>
    <row r="30" spans="1:8" x14ac:dyDescent="0.15">
      <c r="A30" s="47" t="s">
        <v>250</v>
      </c>
      <c r="B30" s="47">
        <v>83.9</v>
      </c>
      <c r="C30" s="47">
        <v>90.1</v>
      </c>
      <c r="D30" s="47">
        <v>0.1</v>
      </c>
      <c r="E30" s="47">
        <v>32.1</v>
      </c>
      <c r="F30" s="47">
        <v>83.5</v>
      </c>
      <c r="G30" s="47">
        <v>80.7</v>
      </c>
      <c r="H30" s="47">
        <v>93.6</v>
      </c>
    </row>
    <row r="31" spans="1:8" x14ac:dyDescent="0.15">
      <c r="A31" s="47" t="s">
        <v>251</v>
      </c>
      <c r="B31" s="47">
        <v>86.1</v>
      </c>
      <c r="C31" s="47">
        <v>94</v>
      </c>
      <c r="D31" s="47">
        <v>0.5</v>
      </c>
      <c r="E31" s="47">
        <v>48</v>
      </c>
      <c r="F31" s="47">
        <v>84.8</v>
      </c>
      <c r="G31" s="47">
        <v>82.9</v>
      </c>
      <c r="H31" s="47">
        <v>93.2</v>
      </c>
    </row>
    <row r="32" spans="1:8" x14ac:dyDescent="0.15">
      <c r="A32" s="47" t="s">
        <v>252</v>
      </c>
      <c r="B32" s="47">
        <v>86.5</v>
      </c>
      <c r="C32" s="47">
        <v>95.4</v>
      </c>
      <c r="D32" s="47">
        <v>0.3</v>
      </c>
      <c r="E32" s="47">
        <v>37.1</v>
      </c>
      <c r="F32" s="47">
        <v>84.5</v>
      </c>
      <c r="G32" s="47">
        <v>82.2</v>
      </c>
      <c r="H32" s="47">
        <v>93</v>
      </c>
    </row>
    <row r="33" spans="1:8" x14ac:dyDescent="0.15">
      <c r="A33" s="47" t="s">
        <v>253</v>
      </c>
      <c r="B33" s="47">
        <v>84.6</v>
      </c>
      <c r="C33" s="47">
        <v>90.5</v>
      </c>
      <c r="D33" s="47" t="s">
        <v>97</v>
      </c>
      <c r="E33" s="47">
        <v>53.3</v>
      </c>
      <c r="F33" s="47">
        <v>84</v>
      </c>
      <c r="G33" s="47">
        <v>82.2</v>
      </c>
      <c r="H33" s="47">
        <v>96.6</v>
      </c>
    </row>
    <row r="34" spans="1:8" x14ac:dyDescent="0.15">
      <c r="A34" s="47" t="s">
        <v>254</v>
      </c>
      <c r="B34" s="47">
        <v>84.4</v>
      </c>
      <c r="C34" s="47">
        <v>90.9</v>
      </c>
      <c r="D34" s="47">
        <v>0.2</v>
      </c>
      <c r="E34" s="47">
        <v>21.5</v>
      </c>
      <c r="F34" s="47">
        <v>84.4</v>
      </c>
      <c r="G34" s="47">
        <v>82.2</v>
      </c>
      <c r="H34" s="47">
        <v>95.6</v>
      </c>
    </row>
    <row r="35" spans="1:8" x14ac:dyDescent="0.15">
      <c r="A35" s="47" t="s">
        <v>255</v>
      </c>
      <c r="B35" s="47">
        <v>85.7</v>
      </c>
      <c r="C35" s="47">
        <v>92.7</v>
      </c>
      <c r="D35" s="47">
        <v>0.4</v>
      </c>
      <c r="E35" s="47">
        <v>59.6</v>
      </c>
      <c r="F35" s="47">
        <v>84.9</v>
      </c>
      <c r="G35" s="47">
        <v>82.6</v>
      </c>
      <c r="H35" s="47">
        <v>96</v>
      </c>
    </row>
    <row r="36" spans="1:8" x14ac:dyDescent="0.15">
      <c r="A36" s="47" t="s">
        <v>256</v>
      </c>
      <c r="B36" s="47">
        <v>84.5</v>
      </c>
      <c r="C36" s="47">
        <v>95.5</v>
      </c>
      <c r="D36" s="47">
        <v>0.1</v>
      </c>
      <c r="E36" s="47">
        <v>44.1</v>
      </c>
      <c r="F36" s="47">
        <v>82.6</v>
      </c>
      <c r="G36" s="47">
        <v>80.2</v>
      </c>
      <c r="H36" s="47">
        <v>91.1</v>
      </c>
    </row>
    <row r="37" spans="1:8" x14ac:dyDescent="0.15">
      <c r="A37" s="47" t="s">
        <v>257</v>
      </c>
      <c r="B37" s="47">
        <v>83</v>
      </c>
      <c r="C37" s="47">
        <v>87.6</v>
      </c>
      <c r="D37" s="47">
        <v>0.6</v>
      </c>
      <c r="E37" s="47">
        <v>58.4</v>
      </c>
      <c r="F37" s="47">
        <v>82.4</v>
      </c>
      <c r="G37" s="47">
        <v>80.5</v>
      </c>
      <c r="H37" s="47">
        <v>93</v>
      </c>
    </row>
    <row r="38" spans="1:8" x14ac:dyDescent="0.15">
      <c r="A38" s="47" t="s">
        <v>258</v>
      </c>
      <c r="B38" s="47">
        <v>83.2</v>
      </c>
      <c r="C38" s="47">
        <v>91.2</v>
      </c>
      <c r="D38" s="47" t="s">
        <v>97</v>
      </c>
      <c r="E38" s="47">
        <v>47.8</v>
      </c>
      <c r="F38" s="47">
        <v>82.9</v>
      </c>
      <c r="G38" s="47">
        <v>80.7</v>
      </c>
      <c r="H38" s="47">
        <v>91.4</v>
      </c>
    </row>
    <row r="39" spans="1:8" x14ac:dyDescent="0.15">
      <c r="A39" s="47" t="s">
        <v>259</v>
      </c>
      <c r="B39" s="47">
        <v>87.7</v>
      </c>
      <c r="C39" s="47">
        <v>94.2</v>
      </c>
      <c r="D39" s="47">
        <v>0.1</v>
      </c>
      <c r="E39" s="47">
        <v>38</v>
      </c>
      <c r="F39" s="47">
        <v>86.7</v>
      </c>
      <c r="G39" s="47">
        <v>85.1</v>
      </c>
      <c r="H39" s="47">
        <v>92.5</v>
      </c>
    </row>
    <row r="40" spans="1:8" x14ac:dyDescent="0.15">
      <c r="A40" s="47" t="s">
        <v>260</v>
      </c>
      <c r="B40" s="47">
        <v>86.5</v>
      </c>
      <c r="C40" s="47">
        <v>94.2</v>
      </c>
      <c r="D40" s="47" t="s">
        <v>97</v>
      </c>
      <c r="E40" s="47">
        <v>16.100000000000001</v>
      </c>
      <c r="F40" s="47">
        <v>86.3</v>
      </c>
      <c r="G40" s="47">
        <v>84.9</v>
      </c>
      <c r="H40" s="47">
        <v>92.3</v>
      </c>
    </row>
    <row r="41" spans="1:8" x14ac:dyDescent="0.15">
      <c r="A41" s="47" t="s">
        <v>261</v>
      </c>
      <c r="B41" s="47">
        <v>81.8</v>
      </c>
      <c r="C41" s="47">
        <v>88.9</v>
      </c>
      <c r="D41" s="47">
        <v>0.1</v>
      </c>
      <c r="E41" s="47">
        <v>40.200000000000003</v>
      </c>
      <c r="F41" s="47">
        <v>81</v>
      </c>
      <c r="G41" s="47">
        <v>78.2</v>
      </c>
      <c r="H41" s="47">
        <v>93.1</v>
      </c>
    </row>
    <row r="42" spans="1:8" x14ac:dyDescent="0.15">
      <c r="A42" s="47" t="s">
        <v>262</v>
      </c>
      <c r="B42" s="47">
        <v>88.2</v>
      </c>
      <c r="C42" s="47">
        <v>95.1</v>
      </c>
      <c r="D42" s="47">
        <v>0</v>
      </c>
      <c r="E42" s="47">
        <v>26.7</v>
      </c>
      <c r="F42" s="47">
        <v>87.6</v>
      </c>
      <c r="G42" s="47">
        <v>84.6</v>
      </c>
      <c r="H42" s="47">
        <v>94.9</v>
      </c>
    </row>
    <row r="43" spans="1:8" x14ac:dyDescent="0.15">
      <c r="A43" s="47" t="s">
        <v>263</v>
      </c>
      <c r="B43" s="47">
        <v>91.4</v>
      </c>
      <c r="C43" s="47">
        <v>96.8</v>
      </c>
      <c r="D43" s="47" t="s">
        <v>97</v>
      </c>
      <c r="E43" s="47">
        <v>61.2</v>
      </c>
      <c r="F43" s="47">
        <v>90.4</v>
      </c>
      <c r="G43" s="47">
        <v>85.1</v>
      </c>
      <c r="H43" s="47">
        <v>97.8</v>
      </c>
    </row>
    <row r="44" spans="1:8" x14ac:dyDescent="0.15">
      <c r="A44" s="47" t="s">
        <v>264</v>
      </c>
      <c r="B44" s="47">
        <v>87.1</v>
      </c>
      <c r="C44" s="47">
        <v>92.3</v>
      </c>
      <c r="D44" s="47" t="s">
        <v>97</v>
      </c>
      <c r="E44" s="47">
        <v>20.7</v>
      </c>
      <c r="F44" s="47">
        <v>87.4</v>
      </c>
      <c r="G44" s="47">
        <v>84.4</v>
      </c>
      <c r="H44" s="47">
        <v>92.1</v>
      </c>
    </row>
    <row r="45" spans="1:8" x14ac:dyDescent="0.15">
      <c r="A45" s="47" t="s">
        <v>265</v>
      </c>
      <c r="B45" s="47">
        <v>83.1</v>
      </c>
      <c r="C45" s="47">
        <v>92.2</v>
      </c>
      <c r="D45" s="47">
        <v>0.4</v>
      </c>
      <c r="E45" s="47">
        <v>42.8</v>
      </c>
      <c r="F45" s="47">
        <v>81</v>
      </c>
      <c r="G45" s="47">
        <v>79.3</v>
      </c>
      <c r="H45" s="47">
        <v>88.6</v>
      </c>
    </row>
    <row r="46" spans="1:8" x14ac:dyDescent="0.15">
      <c r="A46" s="47" t="s">
        <v>266</v>
      </c>
      <c r="B46" s="47">
        <v>88.1</v>
      </c>
      <c r="C46" s="47">
        <v>91.8</v>
      </c>
      <c r="D46" s="47">
        <v>3.7</v>
      </c>
      <c r="E46" s="47">
        <v>29.9</v>
      </c>
      <c r="F46" s="47">
        <v>88</v>
      </c>
      <c r="G46" s="47">
        <v>85.5</v>
      </c>
      <c r="H46" s="47">
        <v>94.1</v>
      </c>
    </row>
    <row r="47" spans="1:8" x14ac:dyDescent="0.15">
      <c r="A47" s="47" t="s">
        <v>267</v>
      </c>
      <c r="B47" s="47">
        <v>87</v>
      </c>
      <c r="C47" s="47">
        <v>86.5</v>
      </c>
      <c r="D47" s="47">
        <v>0.1</v>
      </c>
      <c r="E47" s="47">
        <v>27.6</v>
      </c>
      <c r="F47" s="47">
        <v>88.4</v>
      </c>
      <c r="G47" s="47">
        <v>82.6</v>
      </c>
      <c r="H47" s="47">
        <v>94.9</v>
      </c>
    </row>
    <row r="48" spans="1:8" x14ac:dyDescent="0.15">
      <c r="A48" s="47" t="s">
        <v>268</v>
      </c>
      <c r="B48" s="47">
        <v>89</v>
      </c>
      <c r="C48" s="47">
        <v>95.1</v>
      </c>
      <c r="D48" s="47">
        <v>26.2</v>
      </c>
      <c r="E48" s="47">
        <v>53.9</v>
      </c>
      <c r="F48" s="47">
        <v>87.7</v>
      </c>
      <c r="G48" s="47">
        <v>84</v>
      </c>
      <c r="H48" s="47">
        <v>96.4</v>
      </c>
    </row>
    <row r="49" spans="1:8" x14ac:dyDescent="0.15">
      <c r="A49" s="47" t="s">
        <v>269</v>
      </c>
      <c r="B49" s="47">
        <v>89.1</v>
      </c>
      <c r="C49" s="47">
        <v>94.9</v>
      </c>
      <c r="D49" s="47">
        <v>0.1</v>
      </c>
      <c r="E49" s="47">
        <v>28.1</v>
      </c>
      <c r="F49" s="47">
        <v>87.7</v>
      </c>
      <c r="G49" s="47">
        <v>83.9</v>
      </c>
      <c r="H49" s="47">
        <v>96.1</v>
      </c>
    </row>
    <row r="50" spans="1:8" x14ac:dyDescent="0.15">
      <c r="A50" s="47" t="s">
        <v>270</v>
      </c>
      <c r="B50" s="47">
        <v>89.2</v>
      </c>
      <c r="C50" s="47">
        <v>93.7</v>
      </c>
      <c r="D50" s="47" t="s">
        <v>97</v>
      </c>
      <c r="E50" s="47">
        <v>30.9</v>
      </c>
      <c r="F50" s="47">
        <v>88.7</v>
      </c>
      <c r="G50" s="47">
        <v>85</v>
      </c>
      <c r="H50" s="47">
        <v>96.9</v>
      </c>
    </row>
    <row r="51" spans="1:8" x14ac:dyDescent="0.15">
      <c r="A51" s="47" t="s">
        <v>271</v>
      </c>
      <c r="B51" s="47">
        <v>89.5</v>
      </c>
      <c r="C51" s="47">
        <v>95.4</v>
      </c>
      <c r="D51" s="47">
        <v>0.1</v>
      </c>
      <c r="E51" s="47">
        <v>35.6</v>
      </c>
      <c r="F51" s="47">
        <v>88.7</v>
      </c>
      <c r="G51" s="47">
        <v>84.3</v>
      </c>
      <c r="H51" s="47">
        <v>96.1</v>
      </c>
    </row>
    <row r="52" spans="1:8" x14ac:dyDescent="0.15">
      <c r="A52" s="47" t="s">
        <v>272</v>
      </c>
      <c r="B52" s="47">
        <v>89.2</v>
      </c>
      <c r="C52" s="47">
        <v>97.8</v>
      </c>
      <c r="D52" s="47">
        <v>0.3</v>
      </c>
      <c r="E52" s="47">
        <v>54.5</v>
      </c>
      <c r="F52" s="47">
        <v>86.9</v>
      </c>
      <c r="G52" s="47">
        <v>85.3</v>
      </c>
      <c r="H52" s="47">
        <v>93.7</v>
      </c>
    </row>
    <row r="53" spans="1:8" x14ac:dyDescent="0.15">
      <c r="A53" s="47" t="s">
        <v>273</v>
      </c>
      <c r="B53" s="47">
        <v>86.7</v>
      </c>
      <c r="C53" s="47">
        <v>93</v>
      </c>
      <c r="D53" s="47" t="s">
        <v>97</v>
      </c>
      <c r="E53" s="47">
        <v>38.6</v>
      </c>
      <c r="F53" s="47">
        <v>84.9</v>
      </c>
      <c r="G53" s="47">
        <v>81.400000000000006</v>
      </c>
      <c r="H53" s="47">
        <v>95.5</v>
      </c>
    </row>
    <row r="54" spans="1:8" x14ac:dyDescent="0.15">
      <c r="A54" s="47" t="s">
        <v>274</v>
      </c>
      <c r="B54" s="47">
        <v>88.7</v>
      </c>
      <c r="C54" s="47">
        <v>96</v>
      </c>
      <c r="D54" s="47" t="s">
        <v>97</v>
      </c>
      <c r="E54" s="47">
        <v>45.3</v>
      </c>
      <c r="F54" s="47">
        <v>86.5</v>
      </c>
      <c r="G54" s="47">
        <v>82.9</v>
      </c>
      <c r="H54" s="47">
        <v>92.8</v>
      </c>
    </row>
    <row r="55" spans="1:8" x14ac:dyDescent="0.15">
      <c r="A55" s="47" t="s">
        <v>275</v>
      </c>
      <c r="B55" s="47">
        <v>90.3</v>
      </c>
      <c r="C55" s="47">
        <v>96.4</v>
      </c>
      <c r="D55" s="47">
        <v>0.5</v>
      </c>
      <c r="E55" s="47">
        <v>50</v>
      </c>
      <c r="F55" s="47">
        <v>88.5</v>
      </c>
      <c r="G55" s="47">
        <v>85</v>
      </c>
      <c r="H55" s="47">
        <v>97.1</v>
      </c>
    </row>
    <row r="56" spans="1:8" x14ac:dyDescent="0.15">
      <c r="A56" s="47" t="s">
        <v>276</v>
      </c>
    </row>
    <row r="57" spans="1:8" x14ac:dyDescent="0.15">
      <c r="A57" s="47" t="s">
        <v>277</v>
      </c>
      <c r="B57" s="47">
        <v>79.900000000000006</v>
      </c>
      <c r="C57" s="47">
        <v>90.5</v>
      </c>
      <c r="D57" s="47">
        <v>1</v>
      </c>
      <c r="E57" s="47">
        <v>49.7</v>
      </c>
      <c r="F57" s="47">
        <v>79.099999999999994</v>
      </c>
      <c r="G57" s="47">
        <v>77.599999999999994</v>
      </c>
      <c r="H57" s="47">
        <v>92.7</v>
      </c>
    </row>
    <row r="58" spans="1:8" x14ac:dyDescent="0.15">
      <c r="A58" s="47" t="s">
        <v>278</v>
      </c>
      <c r="B58" s="47">
        <v>87</v>
      </c>
      <c r="C58" s="47">
        <v>95.4</v>
      </c>
      <c r="D58" s="47" t="s">
        <v>328</v>
      </c>
      <c r="E58" s="47">
        <v>48.9</v>
      </c>
      <c r="F58" s="47">
        <v>85.3</v>
      </c>
      <c r="G58" s="47">
        <v>80.2</v>
      </c>
      <c r="H58" s="47">
        <v>97.2</v>
      </c>
    </row>
    <row r="59" spans="1:8" x14ac:dyDescent="0.15">
      <c r="A59" s="47" t="s">
        <v>279</v>
      </c>
      <c r="B59" s="47">
        <v>81.7</v>
      </c>
      <c r="C59" s="47">
        <v>88.8</v>
      </c>
      <c r="D59" s="47">
        <v>8.8000000000000007</v>
      </c>
      <c r="E59" s="47">
        <v>40.1</v>
      </c>
      <c r="F59" s="47">
        <v>81</v>
      </c>
      <c r="G59" s="47">
        <v>80</v>
      </c>
      <c r="H59" s="47">
        <v>95.1</v>
      </c>
    </row>
    <row r="60" spans="1:8" x14ac:dyDescent="0.15">
      <c r="A60" s="47" t="s">
        <v>280</v>
      </c>
      <c r="B60" s="47">
        <v>80.5</v>
      </c>
      <c r="C60" s="47">
        <v>85.6</v>
      </c>
      <c r="D60" s="47">
        <v>0.5</v>
      </c>
      <c r="E60" s="47">
        <v>51.2</v>
      </c>
      <c r="F60" s="47">
        <v>80.599999999999994</v>
      </c>
      <c r="G60" s="47">
        <v>78.599999999999994</v>
      </c>
      <c r="H60" s="47">
        <v>92.7</v>
      </c>
    </row>
    <row r="61" spans="1:8" x14ac:dyDescent="0.15">
      <c r="A61" s="47" t="s">
        <v>281</v>
      </c>
      <c r="B61" s="47">
        <v>82.6</v>
      </c>
      <c r="C61" s="47">
        <v>89.7</v>
      </c>
      <c r="D61" s="47">
        <v>27.3</v>
      </c>
      <c r="E61" s="47">
        <v>59.4</v>
      </c>
      <c r="F61" s="47">
        <v>81.3</v>
      </c>
      <c r="G61" s="47">
        <v>80.5</v>
      </c>
      <c r="H61" s="47">
        <v>93.9</v>
      </c>
    </row>
    <row r="62" spans="1:8" x14ac:dyDescent="0.15">
      <c r="A62" s="47" t="s">
        <v>282</v>
      </c>
      <c r="B62" s="47">
        <v>81.5</v>
      </c>
      <c r="C62" s="47">
        <v>86.5</v>
      </c>
      <c r="D62" s="47">
        <v>0.3</v>
      </c>
      <c r="E62" s="47">
        <v>80.2</v>
      </c>
      <c r="F62" s="47">
        <v>80.7</v>
      </c>
      <c r="G62" s="47">
        <v>80.099999999999994</v>
      </c>
      <c r="H62" s="47">
        <v>88.7</v>
      </c>
    </row>
    <row r="63" spans="1:8" x14ac:dyDescent="0.15">
      <c r="A63" s="47" t="s">
        <v>283</v>
      </c>
      <c r="B63" s="47">
        <v>85</v>
      </c>
      <c r="C63" s="47">
        <v>92.9</v>
      </c>
      <c r="D63" s="47">
        <v>2.2000000000000002</v>
      </c>
      <c r="E63" s="47">
        <v>42.9</v>
      </c>
      <c r="F63" s="47">
        <v>84</v>
      </c>
      <c r="G63" s="47">
        <v>82.8</v>
      </c>
      <c r="H63" s="47">
        <v>92.9</v>
      </c>
    </row>
    <row r="64" spans="1:8" x14ac:dyDescent="0.15">
      <c r="A64" s="47" t="s">
        <v>284</v>
      </c>
      <c r="B64" s="47">
        <v>85</v>
      </c>
      <c r="C64" s="47">
        <v>90.6</v>
      </c>
      <c r="D64" s="47">
        <v>0.8</v>
      </c>
      <c r="E64" s="47">
        <v>11</v>
      </c>
      <c r="F64" s="47">
        <v>85.2</v>
      </c>
      <c r="G64" s="47">
        <v>82.7</v>
      </c>
      <c r="H64" s="47">
        <v>97.3</v>
      </c>
    </row>
    <row r="65" spans="1:8" x14ac:dyDescent="0.15">
      <c r="A65" s="47" t="s">
        <v>285</v>
      </c>
      <c r="B65" s="47">
        <v>83.3</v>
      </c>
      <c r="C65" s="47">
        <v>77.5</v>
      </c>
      <c r="D65" s="47">
        <v>0.9</v>
      </c>
      <c r="E65" s="47">
        <v>58.4</v>
      </c>
      <c r="F65" s="47">
        <v>83.6</v>
      </c>
      <c r="G65" s="47">
        <v>81.7</v>
      </c>
      <c r="H65" s="47">
        <v>94.7</v>
      </c>
    </row>
    <row r="66" spans="1:8" x14ac:dyDescent="0.15">
      <c r="A66" s="47" t="s">
        <v>286</v>
      </c>
      <c r="B66" s="47">
        <v>82.8</v>
      </c>
      <c r="C66" s="47">
        <v>92.9</v>
      </c>
      <c r="D66" s="47">
        <v>0.2</v>
      </c>
      <c r="E66" s="47">
        <v>79.8</v>
      </c>
      <c r="F66" s="47">
        <v>80.400000000000006</v>
      </c>
      <c r="G66" s="47">
        <v>79.099999999999994</v>
      </c>
      <c r="H66" s="47">
        <v>86.7</v>
      </c>
    </row>
    <row r="67" spans="1:8" x14ac:dyDescent="0.15">
      <c r="A67" s="47" t="s">
        <v>287</v>
      </c>
      <c r="B67" s="47">
        <v>87.7</v>
      </c>
      <c r="C67" s="47">
        <v>93.2</v>
      </c>
      <c r="D67" s="47">
        <v>0</v>
      </c>
      <c r="E67" s="47">
        <v>34.200000000000003</v>
      </c>
      <c r="F67" s="47">
        <v>87.5</v>
      </c>
      <c r="G67" s="47">
        <v>84</v>
      </c>
      <c r="H67" s="47">
        <v>96.3</v>
      </c>
    </row>
    <row r="68" spans="1:8" x14ac:dyDescent="0.15">
      <c r="A68" s="47" t="s">
        <v>288</v>
      </c>
      <c r="B68" s="47">
        <v>88.3</v>
      </c>
      <c r="C68" s="47">
        <v>92.2</v>
      </c>
      <c r="D68" s="47" t="s">
        <v>97</v>
      </c>
      <c r="E68" s="47">
        <v>87.1</v>
      </c>
      <c r="F68" s="47">
        <v>87.4</v>
      </c>
      <c r="G68" s="47">
        <v>85.1</v>
      </c>
      <c r="H68" s="47">
        <v>94.5</v>
      </c>
    </row>
    <row r="69" spans="1:8" x14ac:dyDescent="0.15">
      <c r="A69" s="47" t="s">
        <v>289</v>
      </c>
      <c r="B69" s="47">
        <v>88.3</v>
      </c>
      <c r="C69" s="47">
        <v>96.4</v>
      </c>
      <c r="D69" s="47">
        <v>0.1</v>
      </c>
      <c r="E69" s="47">
        <v>75.7</v>
      </c>
      <c r="F69" s="47">
        <v>86.7</v>
      </c>
      <c r="G69" s="47">
        <v>83.1</v>
      </c>
      <c r="H69" s="47">
        <v>96.5</v>
      </c>
    </row>
    <row r="70" spans="1:8" x14ac:dyDescent="0.15">
      <c r="A70" s="47" t="s">
        <v>290</v>
      </c>
    </row>
    <row r="71" spans="1:8" x14ac:dyDescent="0.15">
      <c r="A71" s="47" t="s">
        <v>291</v>
      </c>
      <c r="B71" s="47">
        <v>84.6</v>
      </c>
      <c r="C71" s="47">
        <v>86.5</v>
      </c>
      <c r="D71" s="47" t="s">
        <v>97</v>
      </c>
      <c r="E71" s="47">
        <v>45</v>
      </c>
      <c r="F71" s="47">
        <v>85</v>
      </c>
      <c r="G71" s="47">
        <v>83.6</v>
      </c>
      <c r="H71" s="47">
        <v>89.2</v>
      </c>
    </row>
    <row r="72" spans="1:8" x14ac:dyDescent="0.15">
      <c r="A72" s="47" t="s">
        <v>292</v>
      </c>
      <c r="B72" s="47">
        <v>89.6</v>
      </c>
      <c r="C72" s="47">
        <v>96.8</v>
      </c>
      <c r="D72" s="47" t="s">
        <v>97</v>
      </c>
      <c r="E72" s="47">
        <v>50.6</v>
      </c>
      <c r="F72" s="47">
        <v>87.3</v>
      </c>
      <c r="G72" s="47">
        <v>84.2</v>
      </c>
      <c r="H72" s="47">
        <v>97.8</v>
      </c>
    </row>
    <row r="73" spans="1:8" x14ac:dyDescent="0.15">
      <c r="A73" s="47" t="s">
        <v>293</v>
      </c>
      <c r="B73" s="47">
        <v>81.900000000000006</v>
      </c>
      <c r="C73" s="47">
        <v>92.4</v>
      </c>
      <c r="D73" s="47" t="s">
        <v>328</v>
      </c>
      <c r="E73" s="47">
        <v>49.5</v>
      </c>
      <c r="F73" s="47">
        <v>77.8</v>
      </c>
      <c r="G73" s="47">
        <v>76.3</v>
      </c>
      <c r="H73" s="47">
        <v>96.5</v>
      </c>
    </row>
    <row r="74" spans="1:8" x14ac:dyDescent="0.15">
      <c r="A74" s="47" t="s">
        <v>294</v>
      </c>
      <c r="B74" s="47">
        <v>86.2</v>
      </c>
      <c r="C74" s="47">
        <v>92.7</v>
      </c>
      <c r="D74" s="47" t="s">
        <v>97</v>
      </c>
      <c r="E74" s="47">
        <v>42</v>
      </c>
      <c r="F74" s="47">
        <v>84.5</v>
      </c>
      <c r="G74" s="47">
        <v>82.4</v>
      </c>
      <c r="H74" s="47">
        <v>94.7</v>
      </c>
    </row>
    <row r="75" spans="1:8" x14ac:dyDescent="0.15">
      <c r="A75" s="47" t="s">
        <v>295</v>
      </c>
      <c r="B75" s="47">
        <v>85.9</v>
      </c>
      <c r="C75" s="47">
        <v>87.4</v>
      </c>
      <c r="D75" s="47" t="s">
        <v>97</v>
      </c>
      <c r="E75" s="47" t="s">
        <v>328</v>
      </c>
      <c r="F75" s="47">
        <v>85.3</v>
      </c>
      <c r="G75" s="47">
        <v>80.5</v>
      </c>
      <c r="H75" s="47">
        <v>97</v>
      </c>
    </row>
    <row r="76" spans="1:8" x14ac:dyDescent="0.15">
      <c r="A76" s="47" t="s">
        <v>329</v>
      </c>
      <c r="B76" s="47">
        <v>79.3</v>
      </c>
      <c r="C76" s="47">
        <v>73.900000000000006</v>
      </c>
      <c r="D76" s="47">
        <v>0.5</v>
      </c>
      <c r="E76" s="47">
        <v>50.6</v>
      </c>
      <c r="F76" s="47">
        <v>80.7</v>
      </c>
      <c r="G76" s="47">
        <v>80.3</v>
      </c>
      <c r="H76" s="47">
        <v>96.3</v>
      </c>
    </row>
    <row r="77" spans="1:8" x14ac:dyDescent="0.15">
      <c r="A77" s="47" t="s">
        <v>296</v>
      </c>
      <c r="B77" s="47">
        <v>85.1</v>
      </c>
      <c r="C77" s="47">
        <v>95.5</v>
      </c>
      <c r="D77" s="47" t="s">
        <v>97</v>
      </c>
      <c r="E77" s="47">
        <v>82.2</v>
      </c>
      <c r="F77" s="47">
        <v>81.900000000000006</v>
      </c>
      <c r="G77" s="47">
        <v>80.5</v>
      </c>
      <c r="H77" s="47">
        <v>92.2</v>
      </c>
    </row>
    <row r="78" spans="1:8" x14ac:dyDescent="0.15">
      <c r="A78" s="47" t="s">
        <v>297</v>
      </c>
      <c r="B78" s="47">
        <v>92.7</v>
      </c>
      <c r="C78" s="47">
        <v>97.2</v>
      </c>
      <c r="D78" s="47">
        <v>0.3</v>
      </c>
      <c r="E78" s="47">
        <v>60.4</v>
      </c>
      <c r="F78" s="47">
        <v>91.6</v>
      </c>
      <c r="G78" s="47">
        <v>88.6</v>
      </c>
      <c r="H78" s="47">
        <v>97.4</v>
      </c>
    </row>
    <row r="79" spans="1:8" x14ac:dyDescent="0.15">
      <c r="A79" s="47" t="s">
        <v>298</v>
      </c>
      <c r="B79" s="47">
        <v>87.6</v>
      </c>
      <c r="C79" s="47">
        <v>96.5</v>
      </c>
      <c r="D79" s="47" t="s">
        <v>97</v>
      </c>
      <c r="E79" s="47">
        <v>41.3</v>
      </c>
      <c r="F79" s="47">
        <v>85.7</v>
      </c>
      <c r="G79" s="47">
        <v>83.3</v>
      </c>
      <c r="H79" s="47">
        <v>93.4</v>
      </c>
    </row>
    <row r="80" spans="1:8" x14ac:dyDescent="0.15">
      <c r="A80" s="47" t="s">
        <v>299</v>
      </c>
      <c r="B80" s="47">
        <v>82.8</v>
      </c>
      <c r="C80" s="47">
        <v>96.4</v>
      </c>
      <c r="D80" s="47">
        <v>0.1</v>
      </c>
      <c r="E80" s="47">
        <v>17.7</v>
      </c>
      <c r="F80" s="47">
        <v>78.8</v>
      </c>
      <c r="G80" s="47">
        <v>78</v>
      </c>
      <c r="H80" s="47">
        <v>94.8</v>
      </c>
    </row>
    <row r="81" spans="1:8" x14ac:dyDescent="0.15">
      <c r="A81" s="47" t="s">
        <v>300</v>
      </c>
      <c r="B81" s="47">
        <v>84.4</v>
      </c>
      <c r="C81" s="47">
        <v>93.6</v>
      </c>
      <c r="D81" s="47" t="s">
        <v>97</v>
      </c>
      <c r="E81" s="47">
        <v>52.9</v>
      </c>
      <c r="F81" s="47">
        <v>83.7</v>
      </c>
      <c r="G81" s="47">
        <v>81.599999999999994</v>
      </c>
      <c r="H81" s="47">
        <v>93.9</v>
      </c>
    </row>
    <row r="82" spans="1:8" x14ac:dyDescent="0.15">
      <c r="A82" s="47" t="s">
        <v>301</v>
      </c>
      <c r="B82" s="47">
        <v>82.7</v>
      </c>
      <c r="C82" s="47">
        <v>87.5</v>
      </c>
      <c r="D82" s="47">
        <v>0.1</v>
      </c>
      <c r="E82" s="47">
        <v>47.9</v>
      </c>
      <c r="F82" s="47">
        <v>82.7</v>
      </c>
      <c r="G82" s="47">
        <v>79.5</v>
      </c>
      <c r="H82" s="47">
        <v>93.1</v>
      </c>
    </row>
    <row r="83" spans="1:8" x14ac:dyDescent="0.15">
      <c r="A83" s="47" t="s">
        <v>302</v>
      </c>
      <c r="B83" s="47">
        <v>86.4</v>
      </c>
      <c r="C83" s="47">
        <v>89.2</v>
      </c>
      <c r="D83" s="47">
        <v>0.1</v>
      </c>
      <c r="E83" s="47">
        <v>49.1</v>
      </c>
      <c r="F83" s="47">
        <v>86.2</v>
      </c>
      <c r="G83" s="47">
        <v>85.1</v>
      </c>
      <c r="H83" s="47">
        <v>90.6</v>
      </c>
    </row>
    <row r="84" spans="1:8" x14ac:dyDescent="0.15">
      <c r="A84" s="47" t="s">
        <v>303</v>
      </c>
      <c r="B84" s="47">
        <v>86.8</v>
      </c>
      <c r="C84" s="47">
        <v>96.3</v>
      </c>
      <c r="D84" s="47">
        <v>0.3</v>
      </c>
      <c r="E84" s="47">
        <v>53.8</v>
      </c>
      <c r="F84" s="47">
        <v>83.6</v>
      </c>
      <c r="G84" s="47">
        <v>75.5</v>
      </c>
      <c r="H84" s="47">
        <v>98.1</v>
      </c>
    </row>
    <row r="85" spans="1:8" x14ac:dyDescent="0.15">
      <c r="A85" s="47" t="s">
        <v>304</v>
      </c>
      <c r="B85" s="47">
        <v>82.3</v>
      </c>
      <c r="C85" s="47">
        <v>86.4</v>
      </c>
      <c r="D85" s="47">
        <v>0.5</v>
      </c>
      <c r="E85" s="47" t="s">
        <v>328</v>
      </c>
      <c r="F85" s="47">
        <v>80.7</v>
      </c>
      <c r="G85" s="47">
        <v>79.5</v>
      </c>
      <c r="H85" s="47">
        <v>90.8</v>
      </c>
    </row>
    <row r="86" spans="1:8" x14ac:dyDescent="0.15">
      <c r="A86" s="47" t="s">
        <v>305</v>
      </c>
      <c r="B86" s="47">
        <v>87.6</v>
      </c>
      <c r="C86" s="47">
        <v>92.7</v>
      </c>
      <c r="D86" s="47">
        <v>0.2</v>
      </c>
      <c r="E86" s="47">
        <v>52.7</v>
      </c>
      <c r="F86" s="47">
        <v>87.9</v>
      </c>
      <c r="G86" s="47">
        <v>84.7</v>
      </c>
      <c r="H86" s="47">
        <v>97</v>
      </c>
    </row>
    <row r="87" spans="1:8" x14ac:dyDescent="0.15">
      <c r="A87" s="47" t="s">
        <v>306</v>
      </c>
      <c r="B87" s="47">
        <v>85</v>
      </c>
      <c r="C87" s="47">
        <v>96.9</v>
      </c>
      <c r="D87" s="47" t="s">
        <v>328</v>
      </c>
      <c r="E87" s="47" t="s">
        <v>328</v>
      </c>
      <c r="F87" s="47">
        <v>82.8</v>
      </c>
      <c r="G87" s="47">
        <v>80.7</v>
      </c>
      <c r="H87" s="47">
        <v>90.9</v>
      </c>
    </row>
    <row r="88" spans="1:8" x14ac:dyDescent="0.15">
      <c r="A88" s="47" t="s">
        <v>307</v>
      </c>
      <c r="B88" s="47">
        <v>83.8</v>
      </c>
      <c r="C88" s="47">
        <v>94.3</v>
      </c>
      <c r="D88" s="47" t="s">
        <v>97</v>
      </c>
      <c r="E88" s="47">
        <v>71.900000000000006</v>
      </c>
      <c r="F88" s="47">
        <v>83</v>
      </c>
      <c r="G88" s="47">
        <v>81.2</v>
      </c>
      <c r="H88" s="47">
        <v>92.5</v>
      </c>
    </row>
    <row r="89" spans="1:8" x14ac:dyDescent="0.15">
      <c r="A89" s="47" t="s">
        <v>308</v>
      </c>
      <c r="B89" s="47">
        <v>84.5</v>
      </c>
      <c r="C89" s="47">
        <v>90.8</v>
      </c>
      <c r="D89" s="47" t="s">
        <v>97</v>
      </c>
      <c r="E89" s="47">
        <v>31.7</v>
      </c>
      <c r="F89" s="47">
        <v>83</v>
      </c>
      <c r="G89" s="47">
        <v>81.2</v>
      </c>
      <c r="H89" s="47">
        <v>94.5</v>
      </c>
    </row>
    <row r="90" spans="1:8" x14ac:dyDescent="0.15">
      <c r="A90" s="47" t="s">
        <v>309</v>
      </c>
      <c r="B90" s="47">
        <v>87.2</v>
      </c>
      <c r="C90" s="47">
        <v>97.7</v>
      </c>
      <c r="D90" s="47" t="s">
        <v>97</v>
      </c>
      <c r="E90" s="47" t="s">
        <v>328</v>
      </c>
      <c r="F90" s="47">
        <v>83.9</v>
      </c>
      <c r="G90" s="47">
        <v>83</v>
      </c>
      <c r="H90" s="47">
        <v>87.4</v>
      </c>
    </row>
    <row r="91" spans="1:8" x14ac:dyDescent="0.15">
      <c r="A91" s="47" t="s">
        <v>310</v>
      </c>
      <c r="B91" s="47">
        <v>83.5</v>
      </c>
      <c r="C91" s="47">
        <v>96.2</v>
      </c>
      <c r="D91" s="47">
        <v>0.5</v>
      </c>
      <c r="E91" s="47">
        <v>47.9</v>
      </c>
      <c r="F91" s="47">
        <v>82.5</v>
      </c>
      <c r="G91" s="47">
        <v>81.900000000000006</v>
      </c>
      <c r="H91" s="47">
        <v>88.8</v>
      </c>
    </row>
    <row r="92" spans="1:8" x14ac:dyDescent="0.15">
      <c r="A92" s="47" t="s">
        <v>311</v>
      </c>
      <c r="B92" s="47">
        <v>88.1</v>
      </c>
      <c r="C92" s="47">
        <v>93.8</v>
      </c>
      <c r="D92" s="47">
        <v>1.3</v>
      </c>
      <c r="E92" s="47">
        <v>36.799999999999997</v>
      </c>
      <c r="F92" s="47">
        <v>87.2</v>
      </c>
      <c r="G92" s="47">
        <v>84.4</v>
      </c>
      <c r="H92" s="47">
        <v>94.4</v>
      </c>
    </row>
    <row r="93" spans="1:8" x14ac:dyDescent="0.15">
      <c r="A93" s="47" t="s">
        <v>312</v>
      </c>
      <c r="B93" s="47">
        <v>84.8</v>
      </c>
      <c r="C93" s="47">
        <v>83.7</v>
      </c>
      <c r="D93" s="47">
        <v>0.1</v>
      </c>
      <c r="E93" s="47">
        <v>41.9</v>
      </c>
      <c r="F93" s="47">
        <v>86</v>
      </c>
      <c r="G93" s="47">
        <v>78.2</v>
      </c>
      <c r="H93" s="47">
        <v>94.5</v>
      </c>
    </row>
    <row r="94" spans="1:8" x14ac:dyDescent="0.15">
      <c r="A94" s="47" t="s">
        <v>313</v>
      </c>
      <c r="B94" s="47">
        <v>88.5</v>
      </c>
      <c r="C94" s="47">
        <v>93.5</v>
      </c>
      <c r="D94" s="47" t="s">
        <v>97</v>
      </c>
      <c r="E94" s="47">
        <v>34.6</v>
      </c>
      <c r="F94" s="47">
        <v>87.1</v>
      </c>
      <c r="G94" s="47">
        <v>84.3</v>
      </c>
      <c r="H94" s="47">
        <v>95.7</v>
      </c>
    </row>
    <row r="95" spans="1:8" x14ac:dyDescent="0.15">
      <c r="A95" s="47" t="s">
        <v>314</v>
      </c>
      <c r="B95" s="47">
        <v>90.8</v>
      </c>
      <c r="C95" s="47">
        <v>93.5</v>
      </c>
      <c r="D95" s="47">
        <v>0.1</v>
      </c>
      <c r="E95" s="47">
        <v>65.099999999999994</v>
      </c>
      <c r="F95" s="47">
        <v>90.3</v>
      </c>
      <c r="G95" s="47">
        <v>87</v>
      </c>
      <c r="H95" s="47">
        <v>96.9</v>
      </c>
    </row>
    <row r="96" spans="1:8" x14ac:dyDescent="0.15">
      <c r="A96" s="47" t="s">
        <v>315</v>
      </c>
      <c r="B96" s="47">
        <v>89.7</v>
      </c>
      <c r="C96" s="47">
        <v>97.9</v>
      </c>
      <c r="D96" s="47" t="s">
        <v>97</v>
      </c>
      <c r="E96" s="47" t="s">
        <v>328</v>
      </c>
      <c r="F96" s="47">
        <v>85.3</v>
      </c>
      <c r="G96" s="47">
        <v>84.6</v>
      </c>
      <c r="H96" s="47">
        <v>90</v>
      </c>
    </row>
    <row r="97" spans="1:8" x14ac:dyDescent="0.15">
      <c r="A97" s="47" t="s">
        <v>316</v>
      </c>
      <c r="B97" s="47">
        <v>88.8</v>
      </c>
      <c r="C97" s="47">
        <v>93.8</v>
      </c>
      <c r="D97" s="47" t="s">
        <v>97</v>
      </c>
      <c r="E97" s="47">
        <v>68.400000000000006</v>
      </c>
      <c r="F97" s="47">
        <v>87.8</v>
      </c>
      <c r="G97" s="47">
        <v>85.1</v>
      </c>
      <c r="H97" s="47">
        <v>94.8</v>
      </c>
    </row>
    <row r="98" spans="1:8" x14ac:dyDescent="0.15">
      <c r="A98" s="47" t="s">
        <v>317</v>
      </c>
      <c r="B98" s="47">
        <v>89.5</v>
      </c>
      <c r="C98" s="47">
        <v>97.5</v>
      </c>
      <c r="D98" s="47" t="s">
        <v>97</v>
      </c>
      <c r="E98" s="47">
        <v>45.2</v>
      </c>
      <c r="F98" s="47">
        <v>87.6</v>
      </c>
      <c r="G98" s="47">
        <v>85.4</v>
      </c>
      <c r="H98" s="47">
        <v>92.4</v>
      </c>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100"/>
  <sheetViews>
    <sheetView topLeftCell="A52" workbookViewId="0">
      <selection activeCell="M17" sqref="L17:M17"/>
    </sheetView>
  </sheetViews>
  <sheetFormatPr defaultRowHeight="13.5" x14ac:dyDescent="0.15"/>
  <cols>
    <col min="1" max="16384" width="9" style="47"/>
  </cols>
  <sheetData>
    <row r="1" spans="1:8" x14ac:dyDescent="0.15">
      <c r="A1" s="47" t="s">
        <v>330</v>
      </c>
      <c r="B1" s="47" t="s">
        <v>22</v>
      </c>
      <c r="C1" s="47" t="s">
        <v>319</v>
      </c>
      <c r="D1" s="47" t="s">
        <v>24</v>
      </c>
    </row>
    <row r="2" spans="1:8" x14ac:dyDescent="0.15">
      <c r="A2" s="47" t="s">
        <v>320</v>
      </c>
    </row>
    <row r="3" spans="1:8" x14ac:dyDescent="0.15">
      <c r="A3" s="47" t="s">
        <v>321</v>
      </c>
    </row>
    <row r="4" spans="1:8" x14ac:dyDescent="0.15">
      <c r="A4" s="47" t="s">
        <v>322</v>
      </c>
    </row>
    <row r="5" spans="1:8" x14ac:dyDescent="0.15">
      <c r="A5" s="47" t="s">
        <v>323</v>
      </c>
    </row>
    <row r="6" spans="1:8" x14ac:dyDescent="0.15">
      <c r="B6" s="47" t="s">
        <v>28</v>
      </c>
      <c r="C6" s="47" t="s">
        <v>29</v>
      </c>
      <c r="D6" s="47" t="s">
        <v>136</v>
      </c>
      <c r="E6" s="47" t="s">
        <v>31</v>
      </c>
      <c r="F6" s="47" t="s">
        <v>324</v>
      </c>
      <c r="G6" s="47" t="s">
        <v>326</v>
      </c>
      <c r="H6" s="47" t="s">
        <v>327</v>
      </c>
    </row>
    <row r="7" spans="1:8" x14ac:dyDescent="0.15">
      <c r="F7" s="47" t="s">
        <v>331</v>
      </c>
      <c r="G7" s="47" t="s">
        <v>326</v>
      </c>
      <c r="H7" s="47" t="s">
        <v>327</v>
      </c>
    </row>
    <row r="8" spans="1:8" x14ac:dyDescent="0.15">
      <c r="A8" s="47" t="s">
        <v>332</v>
      </c>
      <c r="B8" s="47">
        <v>85</v>
      </c>
      <c r="C8" s="47">
        <v>93.1</v>
      </c>
      <c r="D8" s="47">
        <v>2.5</v>
      </c>
      <c r="E8" s="47">
        <v>45.3</v>
      </c>
      <c r="F8" s="47">
        <v>83.4</v>
      </c>
      <c r="G8" s="47">
        <v>80.099999999999994</v>
      </c>
      <c r="H8" s="47">
        <v>94.1</v>
      </c>
    </row>
    <row r="9" spans="1:8" x14ac:dyDescent="0.15">
      <c r="A9" s="47" t="s">
        <v>333</v>
      </c>
      <c r="B9" s="47">
        <v>84.4</v>
      </c>
      <c r="C9" s="47">
        <v>93.3</v>
      </c>
      <c r="D9" s="47">
        <v>0</v>
      </c>
      <c r="E9" s="47">
        <v>36.9</v>
      </c>
      <c r="F9" s="47">
        <v>82.7</v>
      </c>
      <c r="G9" s="47">
        <v>78.2</v>
      </c>
      <c r="H9" s="47">
        <v>93.9</v>
      </c>
    </row>
    <row r="10" spans="1:8" x14ac:dyDescent="0.15">
      <c r="A10" s="47" t="s">
        <v>334</v>
      </c>
      <c r="B10" s="47">
        <v>81.599999999999994</v>
      </c>
      <c r="C10" s="47">
        <v>89.6</v>
      </c>
      <c r="D10" s="47">
        <v>0.2</v>
      </c>
      <c r="E10" s="47">
        <v>21.9</v>
      </c>
      <c r="F10" s="47">
        <v>80.599999999999994</v>
      </c>
      <c r="G10" s="47">
        <v>78.7</v>
      </c>
      <c r="H10" s="47">
        <v>90</v>
      </c>
    </row>
    <row r="11" spans="1:8" x14ac:dyDescent="0.15">
      <c r="A11" s="47" t="s">
        <v>335</v>
      </c>
      <c r="B11" s="47">
        <v>83.1</v>
      </c>
      <c r="C11" s="47">
        <v>93.7</v>
      </c>
      <c r="D11" s="47" t="s">
        <v>97</v>
      </c>
      <c r="E11" s="47">
        <v>15.8</v>
      </c>
      <c r="F11" s="47">
        <v>81.2</v>
      </c>
      <c r="G11" s="47">
        <v>79</v>
      </c>
      <c r="H11" s="47">
        <v>94.4</v>
      </c>
    </row>
    <row r="12" spans="1:8" x14ac:dyDescent="0.15">
      <c r="A12" s="47" t="s">
        <v>336</v>
      </c>
      <c r="B12" s="47">
        <v>80.599999999999994</v>
      </c>
      <c r="C12" s="47">
        <v>91.8</v>
      </c>
      <c r="D12" s="47">
        <v>3.3</v>
      </c>
      <c r="E12" s="47">
        <v>27</v>
      </c>
      <c r="F12" s="47">
        <v>78.400000000000006</v>
      </c>
      <c r="G12" s="47">
        <v>77.2</v>
      </c>
      <c r="H12" s="47">
        <v>87.4</v>
      </c>
    </row>
    <row r="13" spans="1:8" x14ac:dyDescent="0.15">
      <c r="A13" s="47" t="s">
        <v>337</v>
      </c>
      <c r="B13" s="47">
        <v>86.4</v>
      </c>
      <c r="C13" s="47">
        <v>94.9</v>
      </c>
      <c r="D13" s="47">
        <v>0.1</v>
      </c>
      <c r="E13" s="47">
        <v>25.1</v>
      </c>
      <c r="F13" s="47">
        <v>84.7</v>
      </c>
      <c r="G13" s="47">
        <v>82.1</v>
      </c>
      <c r="H13" s="47">
        <v>96.4</v>
      </c>
    </row>
    <row r="14" spans="1:8" x14ac:dyDescent="0.15">
      <c r="A14" s="47" t="s">
        <v>338</v>
      </c>
      <c r="B14" s="47">
        <v>84.9</v>
      </c>
      <c r="C14" s="47">
        <v>96.5</v>
      </c>
      <c r="D14" s="47">
        <v>0</v>
      </c>
      <c r="E14" s="47">
        <v>56.7</v>
      </c>
      <c r="F14" s="47">
        <v>81.7</v>
      </c>
      <c r="G14" s="47">
        <v>80</v>
      </c>
      <c r="H14" s="47">
        <v>92.5</v>
      </c>
    </row>
    <row r="15" spans="1:8" x14ac:dyDescent="0.15">
      <c r="A15" s="47" t="s">
        <v>339</v>
      </c>
      <c r="B15" s="47">
        <v>80.099999999999994</v>
      </c>
      <c r="C15" s="47">
        <v>90.6</v>
      </c>
      <c r="D15" s="47">
        <v>0.1</v>
      </c>
      <c r="E15" s="47">
        <v>27.3</v>
      </c>
      <c r="F15" s="47">
        <v>77.099999999999994</v>
      </c>
      <c r="G15" s="47">
        <v>75.099999999999994</v>
      </c>
      <c r="H15" s="47">
        <v>89</v>
      </c>
    </row>
    <row r="16" spans="1:8" x14ac:dyDescent="0.15">
      <c r="A16" s="47" t="s">
        <v>340</v>
      </c>
      <c r="B16" s="47">
        <v>81.7</v>
      </c>
      <c r="C16" s="47">
        <v>91.7</v>
      </c>
      <c r="D16" s="47" t="s">
        <v>97</v>
      </c>
      <c r="E16" s="47">
        <v>48.2</v>
      </c>
      <c r="F16" s="47">
        <v>79.099999999999994</v>
      </c>
      <c r="G16" s="47">
        <v>76</v>
      </c>
      <c r="H16" s="47">
        <v>92.7</v>
      </c>
    </row>
    <row r="17" spans="1:8" x14ac:dyDescent="0.15">
      <c r="A17" s="47" t="s">
        <v>341</v>
      </c>
      <c r="B17" s="47">
        <v>84</v>
      </c>
      <c r="C17" s="47">
        <v>90.1</v>
      </c>
      <c r="D17" s="47">
        <v>0</v>
      </c>
      <c r="E17" s="47">
        <v>44</v>
      </c>
      <c r="F17" s="47">
        <v>82.7</v>
      </c>
      <c r="G17" s="47">
        <v>79.599999999999994</v>
      </c>
      <c r="H17" s="47">
        <v>93.9</v>
      </c>
    </row>
    <row r="18" spans="1:8" x14ac:dyDescent="0.15">
      <c r="A18" s="47" t="s">
        <v>342</v>
      </c>
      <c r="B18" s="47">
        <v>83.4</v>
      </c>
      <c r="C18" s="47">
        <v>94.4</v>
      </c>
      <c r="D18" s="47">
        <v>6.2</v>
      </c>
      <c r="E18" s="47">
        <v>48.1</v>
      </c>
      <c r="F18" s="47">
        <v>81</v>
      </c>
      <c r="G18" s="47">
        <v>78</v>
      </c>
      <c r="H18" s="47">
        <v>92.8</v>
      </c>
    </row>
    <row r="19" spans="1:8" x14ac:dyDescent="0.15">
      <c r="A19" s="47" t="s">
        <v>343</v>
      </c>
      <c r="B19" s="47">
        <v>84.9</v>
      </c>
      <c r="C19" s="47">
        <v>94.5</v>
      </c>
      <c r="D19" s="47">
        <v>8</v>
      </c>
      <c r="E19" s="47">
        <v>45.2</v>
      </c>
      <c r="F19" s="47">
        <v>82.8</v>
      </c>
      <c r="G19" s="47">
        <v>79.5</v>
      </c>
      <c r="H19" s="47">
        <v>94.2</v>
      </c>
    </row>
    <row r="20" spans="1:8" x14ac:dyDescent="0.15">
      <c r="A20" s="47" t="s">
        <v>344</v>
      </c>
      <c r="B20" s="47">
        <v>83.4</v>
      </c>
      <c r="C20" s="47">
        <v>92.8</v>
      </c>
      <c r="D20" s="47">
        <v>2.6</v>
      </c>
      <c r="E20" s="47">
        <v>49.4</v>
      </c>
      <c r="F20" s="47">
        <v>81</v>
      </c>
      <c r="G20" s="47">
        <v>77.8</v>
      </c>
      <c r="H20" s="47">
        <v>92.7</v>
      </c>
    </row>
    <row r="21" spans="1:8" x14ac:dyDescent="0.15">
      <c r="A21" s="47" t="s">
        <v>345</v>
      </c>
      <c r="B21" s="47">
        <v>81.7</v>
      </c>
      <c r="C21" s="47">
        <v>90.7</v>
      </c>
      <c r="D21" s="47">
        <v>1.6</v>
      </c>
      <c r="E21" s="47">
        <v>67.5</v>
      </c>
      <c r="F21" s="47">
        <v>79.7</v>
      </c>
      <c r="G21" s="47">
        <v>77.3</v>
      </c>
      <c r="H21" s="47">
        <v>93.3</v>
      </c>
    </row>
    <row r="22" spans="1:8" x14ac:dyDescent="0.15">
      <c r="A22" s="47" t="s">
        <v>346</v>
      </c>
      <c r="B22" s="47">
        <v>83.1</v>
      </c>
      <c r="C22" s="47">
        <v>91.2</v>
      </c>
      <c r="D22" s="47">
        <v>10.4</v>
      </c>
      <c r="E22" s="47">
        <v>62.3</v>
      </c>
      <c r="F22" s="47">
        <v>81.5</v>
      </c>
      <c r="G22" s="47">
        <v>79.2</v>
      </c>
      <c r="H22" s="47">
        <v>95.2</v>
      </c>
    </row>
    <row r="23" spans="1:8" x14ac:dyDescent="0.15">
      <c r="A23" s="47" t="s">
        <v>347</v>
      </c>
      <c r="B23" s="47">
        <v>85.7</v>
      </c>
      <c r="C23" s="47">
        <v>96.1</v>
      </c>
      <c r="D23" s="47">
        <v>0</v>
      </c>
      <c r="E23" s="47">
        <v>52.4</v>
      </c>
      <c r="F23" s="47">
        <v>82.9</v>
      </c>
      <c r="G23" s="47">
        <v>81.3</v>
      </c>
      <c r="H23" s="47">
        <v>90</v>
      </c>
    </row>
    <row r="24" spans="1:8" x14ac:dyDescent="0.15">
      <c r="A24" s="47" t="s">
        <v>348</v>
      </c>
      <c r="B24" s="47">
        <v>90.5</v>
      </c>
      <c r="C24" s="47">
        <v>96.2</v>
      </c>
      <c r="D24" s="47">
        <v>0.2</v>
      </c>
      <c r="E24" s="47">
        <v>58</v>
      </c>
      <c r="F24" s="47">
        <v>89.4</v>
      </c>
      <c r="G24" s="47">
        <v>85.1</v>
      </c>
      <c r="H24" s="47">
        <v>97.5</v>
      </c>
    </row>
    <row r="25" spans="1:8" x14ac:dyDescent="0.15">
      <c r="A25" s="47" t="s">
        <v>349</v>
      </c>
      <c r="B25" s="47">
        <v>85.5</v>
      </c>
      <c r="C25" s="47">
        <v>96.1</v>
      </c>
      <c r="D25" s="47">
        <v>0.2</v>
      </c>
      <c r="E25" s="47">
        <v>28.9</v>
      </c>
      <c r="F25" s="47">
        <v>84</v>
      </c>
      <c r="G25" s="47">
        <v>80.599999999999994</v>
      </c>
      <c r="H25" s="47">
        <v>92.7</v>
      </c>
    </row>
    <row r="26" spans="1:8" x14ac:dyDescent="0.15">
      <c r="A26" s="47" t="s">
        <v>350</v>
      </c>
      <c r="B26" s="47">
        <v>85.9</v>
      </c>
      <c r="C26" s="47">
        <v>92.7</v>
      </c>
      <c r="D26" s="47">
        <v>29.7</v>
      </c>
      <c r="E26" s="47">
        <v>41.9</v>
      </c>
      <c r="F26" s="47">
        <v>85.3</v>
      </c>
      <c r="G26" s="47">
        <v>82.3</v>
      </c>
      <c r="H26" s="47">
        <v>94.7</v>
      </c>
    </row>
    <row r="27" spans="1:8" x14ac:dyDescent="0.15">
      <c r="A27" s="47" t="s">
        <v>351</v>
      </c>
      <c r="B27" s="47">
        <v>81.400000000000006</v>
      </c>
      <c r="C27" s="47">
        <v>90.4</v>
      </c>
      <c r="D27" s="47">
        <v>0</v>
      </c>
      <c r="E27" s="47">
        <v>25.6</v>
      </c>
      <c r="F27" s="47">
        <v>79.7</v>
      </c>
      <c r="G27" s="47">
        <v>76.3</v>
      </c>
      <c r="H27" s="47">
        <v>91.1</v>
      </c>
    </row>
    <row r="28" spans="1:8" x14ac:dyDescent="0.15">
      <c r="A28" s="47" t="s">
        <v>352</v>
      </c>
      <c r="B28" s="47">
        <v>83</v>
      </c>
      <c r="C28" s="47">
        <v>91.1</v>
      </c>
      <c r="D28" s="47">
        <v>0.2</v>
      </c>
      <c r="E28" s="47">
        <v>32.5</v>
      </c>
      <c r="F28" s="47">
        <v>81.5</v>
      </c>
      <c r="G28" s="47">
        <v>79.599999999999994</v>
      </c>
      <c r="H28" s="47">
        <v>92</v>
      </c>
    </row>
    <row r="29" spans="1:8" x14ac:dyDescent="0.15">
      <c r="A29" s="47" t="s">
        <v>353</v>
      </c>
      <c r="B29" s="47">
        <v>83.4</v>
      </c>
      <c r="C29" s="47">
        <v>94.3</v>
      </c>
      <c r="D29" s="47">
        <v>1</v>
      </c>
      <c r="E29" s="47">
        <v>33.4</v>
      </c>
      <c r="F29" s="47">
        <v>81.7</v>
      </c>
      <c r="G29" s="47">
        <v>79.900000000000006</v>
      </c>
      <c r="H29" s="47">
        <v>90.6</v>
      </c>
    </row>
    <row r="30" spans="1:8" x14ac:dyDescent="0.15">
      <c r="A30" s="47" t="s">
        <v>354</v>
      </c>
      <c r="B30" s="47">
        <v>83.8</v>
      </c>
      <c r="C30" s="47">
        <v>90</v>
      </c>
      <c r="D30" s="47">
        <v>0.1</v>
      </c>
      <c r="E30" s="47">
        <v>31.6</v>
      </c>
      <c r="F30" s="47">
        <v>83.2</v>
      </c>
      <c r="G30" s="47">
        <v>80.099999999999994</v>
      </c>
      <c r="H30" s="47">
        <v>92.9</v>
      </c>
    </row>
    <row r="31" spans="1:8" x14ac:dyDescent="0.15">
      <c r="A31" s="47" t="s">
        <v>355</v>
      </c>
      <c r="B31" s="47">
        <v>85.7</v>
      </c>
      <c r="C31" s="47">
        <v>93.5</v>
      </c>
      <c r="D31" s="47">
        <v>0.3</v>
      </c>
      <c r="E31" s="47">
        <v>47.8</v>
      </c>
      <c r="F31" s="47">
        <v>84.3</v>
      </c>
      <c r="G31" s="47">
        <v>82</v>
      </c>
      <c r="H31" s="47">
        <v>93.1</v>
      </c>
    </row>
    <row r="32" spans="1:8" x14ac:dyDescent="0.15">
      <c r="A32" s="47" t="s">
        <v>356</v>
      </c>
      <c r="B32" s="47">
        <v>86.6</v>
      </c>
      <c r="C32" s="47">
        <v>95.1</v>
      </c>
      <c r="D32" s="47">
        <v>0.1</v>
      </c>
      <c r="E32" s="47">
        <v>45.4</v>
      </c>
      <c r="F32" s="47">
        <v>84.5</v>
      </c>
      <c r="G32" s="47">
        <v>81.900000000000006</v>
      </c>
      <c r="H32" s="47">
        <v>92.9</v>
      </c>
    </row>
    <row r="33" spans="1:8" x14ac:dyDescent="0.15">
      <c r="A33" s="47" t="s">
        <v>357</v>
      </c>
      <c r="B33" s="47">
        <v>83.5</v>
      </c>
      <c r="C33" s="47">
        <v>91.7</v>
      </c>
      <c r="D33" s="47">
        <v>0.2</v>
      </c>
      <c r="E33" s="47">
        <v>51.8</v>
      </c>
      <c r="F33" s="47">
        <v>82.3</v>
      </c>
      <c r="G33" s="47">
        <v>80.599999999999994</v>
      </c>
      <c r="H33" s="47">
        <v>92.2</v>
      </c>
    </row>
    <row r="34" spans="1:8" x14ac:dyDescent="0.15">
      <c r="A34" s="47" t="s">
        <v>358</v>
      </c>
      <c r="B34" s="47">
        <v>84.1</v>
      </c>
      <c r="C34" s="47">
        <v>90.3</v>
      </c>
      <c r="D34" s="47">
        <v>0.6</v>
      </c>
      <c r="E34" s="47">
        <v>30.4</v>
      </c>
      <c r="F34" s="47">
        <v>83.6</v>
      </c>
      <c r="G34" s="47">
        <v>81.2</v>
      </c>
      <c r="H34" s="47">
        <v>95.2</v>
      </c>
    </row>
    <row r="35" spans="1:8" x14ac:dyDescent="0.15">
      <c r="A35" s="47" t="s">
        <v>359</v>
      </c>
      <c r="B35" s="47">
        <v>85.2</v>
      </c>
      <c r="C35" s="47">
        <v>92.1</v>
      </c>
      <c r="D35" s="47">
        <v>0.4</v>
      </c>
      <c r="E35" s="47">
        <v>58.4</v>
      </c>
      <c r="F35" s="47">
        <v>84.4</v>
      </c>
      <c r="G35" s="47">
        <v>81.5</v>
      </c>
      <c r="H35" s="47">
        <v>95.9</v>
      </c>
    </row>
    <row r="36" spans="1:8" x14ac:dyDescent="0.15">
      <c r="A36" s="47" t="s">
        <v>360</v>
      </c>
      <c r="B36" s="47">
        <v>84.8</v>
      </c>
      <c r="C36" s="47">
        <v>95.5</v>
      </c>
      <c r="D36" s="47">
        <v>0.3</v>
      </c>
      <c r="E36" s="47">
        <v>58.5</v>
      </c>
      <c r="F36" s="47">
        <v>82.6</v>
      </c>
      <c r="G36" s="47">
        <v>79.7</v>
      </c>
      <c r="H36" s="47">
        <v>91.8</v>
      </c>
    </row>
    <row r="37" spans="1:8" x14ac:dyDescent="0.15">
      <c r="A37" s="47" t="s">
        <v>361</v>
      </c>
      <c r="B37" s="47">
        <v>82.2</v>
      </c>
      <c r="C37" s="47">
        <v>87</v>
      </c>
      <c r="D37" s="47" t="s">
        <v>97</v>
      </c>
      <c r="E37" s="47">
        <v>60.4</v>
      </c>
      <c r="F37" s="47">
        <v>81.5</v>
      </c>
      <c r="G37" s="47">
        <v>79.3</v>
      </c>
      <c r="H37" s="47">
        <v>92.1</v>
      </c>
    </row>
    <row r="38" spans="1:8" x14ac:dyDescent="0.15">
      <c r="A38" s="47" t="s">
        <v>362</v>
      </c>
      <c r="B38" s="47">
        <v>83.5</v>
      </c>
      <c r="C38" s="47">
        <v>92.9</v>
      </c>
      <c r="D38" s="47" t="s">
        <v>97</v>
      </c>
      <c r="E38" s="47">
        <v>46.8</v>
      </c>
      <c r="F38" s="47">
        <v>82.9</v>
      </c>
      <c r="G38" s="47">
        <v>80.2</v>
      </c>
      <c r="H38" s="47">
        <v>93.3</v>
      </c>
    </row>
    <row r="39" spans="1:8" x14ac:dyDescent="0.15">
      <c r="A39" s="47" t="s">
        <v>363</v>
      </c>
      <c r="B39" s="47">
        <v>87.7</v>
      </c>
      <c r="C39" s="47">
        <v>93.7</v>
      </c>
      <c r="D39" s="47">
        <v>0.1</v>
      </c>
      <c r="E39" s="47">
        <v>30.9</v>
      </c>
      <c r="F39" s="47">
        <v>86.9</v>
      </c>
      <c r="G39" s="47">
        <v>84.9</v>
      </c>
      <c r="H39" s="47">
        <v>94.2</v>
      </c>
    </row>
    <row r="40" spans="1:8" x14ac:dyDescent="0.15">
      <c r="A40" s="47" t="s">
        <v>364</v>
      </c>
      <c r="B40" s="47">
        <v>86.7</v>
      </c>
      <c r="C40" s="47">
        <v>95</v>
      </c>
      <c r="D40" s="47">
        <v>0.1</v>
      </c>
      <c r="E40" s="47">
        <v>13.7</v>
      </c>
      <c r="F40" s="47">
        <v>86</v>
      </c>
      <c r="G40" s="47">
        <v>83.9</v>
      </c>
      <c r="H40" s="47">
        <v>94.3</v>
      </c>
    </row>
    <row r="41" spans="1:8" x14ac:dyDescent="0.15">
      <c r="A41" s="47" t="s">
        <v>365</v>
      </c>
      <c r="B41" s="47">
        <v>81.5</v>
      </c>
      <c r="C41" s="47">
        <v>89.6</v>
      </c>
      <c r="D41" s="47">
        <v>0</v>
      </c>
      <c r="E41" s="47">
        <v>41.1</v>
      </c>
      <c r="F41" s="47">
        <v>80.3</v>
      </c>
      <c r="G41" s="47">
        <v>77.099999999999994</v>
      </c>
      <c r="H41" s="47">
        <v>93.9</v>
      </c>
    </row>
    <row r="42" spans="1:8" x14ac:dyDescent="0.15">
      <c r="A42" s="47" t="s">
        <v>366</v>
      </c>
      <c r="B42" s="47">
        <v>88.7</v>
      </c>
      <c r="C42" s="47">
        <v>94.8</v>
      </c>
      <c r="D42" s="47">
        <v>0.1</v>
      </c>
      <c r="E42" s="47">
        <v>53.4</v>
      </c>
      <c r="F42" s="47">
        <v>87.4</v>
      </c>
      <c r="G42" s="47">
        <v>84</v>
      </c>
      <c r="H42" s="47">
        <v>95.3</v>
      </c>
    </row>
    <row r="43" spans="1:8" x14ac:dyDescent="0.15">
      <c r="A43" s="47" t="s">
        <v>367</v>
      </c>
      <c r="B43" s="47">
        <v>91.3</v>
      </c>
      <c r="C43" s="47">
        <v>96.4</v>
      </c>
      <c r="D43" s="47">
        <v>0.1</v>
      </c>
      <c r="E43" s="47">
        <v>58.8</v>
      </c>
      <c r="F43" s="47">
        <v>90.4</v>
      </c>
      <c r="G43" s="47">
        <v>84.9</v>
      </c>
      <c r="H43" s="47">
        <v>97.5</v>
      </c>
    </row>
    <row r="44" spans="1:8" x14ac:dyDescent="0.15">
      <c r="A44" s="47" t="s">
        <v>368</v>
      </c>
      <c r="B44" s="47">
        <v>86.7</v>
      </c>
      <c r="C44" s="47">
        <v>93.3</v>
      </c>
      <c r="D44" s="47" t="s">
        <v>97</v>
      </c>
      <c r="E44" s="47">
        <v>19.600000000000001</v>
      </c>
      <c r="F44" s="47">
        <v>85.9</v>
      </c>
      <c r="G44" s="47">
        <v>81.8</v>
      </c>
      <c r="H44" s="47">
        <v>92</v>
      </c>
    </row>
    <row r="45" spans="1:8" x14ac:dyDescent="0.15">
      <c r="A45" s="47" t="s">
        <v>369</v>
      </c>
      <c r="B45" s="47">
        <v>82.9</v>
      </c>
      <c r="C45" s="47">
        <v>92.2</v>
      </c>
      <c r="D45" s="47" t="s">
        <v>97</v>
      </c>
      <c r="E45" s="47">
        <v>39.9</v>
      </c>
      <c r="F45" s="47">
        <v>80.8</v>
      </c>
      <c r="G45" s="47">
        <v>78.400000000000006</v>
      </c>
      <c r="H45" s="47">
        <v>90.9</v>
      </c>
    </row>
    <row r="46" spans="1:8" x14ac:dyDescent="0.15">
      <c r="A46" s="47" t="s">
        <v>370</v>
      </c>
      <c r="B46" s="47">
        <v>86.8</v>
      </c>
      <c r="C46" s="47">
        <v>91</v>
      </c>
      <c r="D46" s="47">
        <v>5.8</v>
      </c>
      <c r="E46" s="47">
        <v>27.2</v>
      </c>
      <c r="F46" s="47">
        <v>86.6</v>
      </c>
      <c r="G46" s="47">
        <v>83.8</v>
      </c>
      <c r="H46" s="47">
        <v>93.4</v>
      </c>
    </row>
    <row r="47" spans="1:8" x14ac:dyDescent="0.15">
      <c r="A47" s="47" t="s">
        <v>371</v>
      </c>
      <c r="B47" s="47">
        <v>87</v>
      </c>
      <c r="C47" s="47">
        <v>87.4</v>
      </c>
      <c r="D47" s="47" t="s">
        <v>97</v>
      </c>
      <c r="E47" s="47">
        <v>24.1</v>
      </c>
      <c r="F47" s="47">
        <v>88.2</v>
      </c>
      <c r="G47" s="47">
        <v>81.8</v>
      </c>
      <c r="H47" s="47">
        <v>95.3</v>
      </c>
    </row>
    <row r="48" spans="1:8" x14ac:dyDescent="0.15">
      <c r="A48" s="47" t="s">
        <v>372</v>
      </c>
      <c r="B48" s="47">
        <v>88.3</v>
      </c>
      <c r="C48" s="47">
        <v>94.9</v>
      </c>
      <c r="D48" s="47">
        <v>25.2</v>
      </c>
      <c r="E48" s="47">
        <v>51</v>
      </c>
      <c r="F48" s="47">
        <v>86.8</v>
      </c>
      <c r="G48" s="47">
        <v>82.4</v>
      </c>
      <c r="H48" s="47">
        <v>96</v>
      </c>
    </row>
    <row r="49" spans="1:8" x14ac:dyDescent="0.15">
      <c r="A49" s="47" t="s">
        <v>373</v>
      </c>
      <c r="B49" s="47">
        <v>88.3</v>
      </c>
      <c r="C49" s="47">
        <v>94.7</v>
      </c>
      <c r="D49" s="47" t="s">
        <v>97</v>
      </c>
      <c r="E49" s="47">
        <v>27.5</v>
      </c>
      <c r="F49" s="47">
        <v>86.6</v>
      </c>
      <c r="G49" s="47">
        <v>82.3</v>
      </c>
      <c r="H49" s="47">
        <v>94.9</v>
      </c>
    </row>
    <row r="50" spans="1:8" x14ac:dyDescent="0.15">
      <c r="A50" s="47" t="s">
        <v>374</v>
      </c>
      <c r="B50" s="47">
        <v>88.8</v>
      </c>
      <c r="C50" s="47">
        <v>93.6</v>
      </c>
      <c r="D50" s="47" t="s">
        <v>97</v>
      </c>
      <c r="E50" s="47">
        <v>38.4</v>
      </c>
      <c r="F50" s="47">
        <v>87.9</v>
      </c>
      <c r="G50" s="47">
        <v>83.7</v>
      </c>
      <c r="H50" s="47">
        <v>96.6</v>
      </c>
    </row>
    <row r="51" spans="1:8" x14ac:dyDescent="0.15">
      <c r="A51" s="47" t="s">
        <v>375</v>
      </c>
      <c r="B51" s="47">
        <v>89.2</v>
      </c>
      <c r="C51" s="47">
        <v>95.2</v>
      </c>
      <c r="D51" s="47">
        <v>0.1</v>
      </c>
      <c r="E51" s="47">
        <v>38.700000000000003</v>
      </c>
      <c r="F51" s="47">
        <v>88</v>
      </c>
      <c r="G51" s="47">
        <v>83.1</v>
      </c>
      <c r="H51" s="47">
        <v>95.8</v>
      </c>
    </row>
    <row r="52" spans="1:8" x14ac:dyDescent="0.15">
      <c r="A52" s="47" t="s">
        <v>376</v>
      </c>
      <c r="B52" s="47">
        <v>89.2</v>
      </c>
      <c r="C52" s="47">
        <v>97.6</v>
      </c>
      <c r="D52" s="47">
        <v>0.1</v>
      </c>
      <c r="E52" s="47">
        <v>59.3</v>
      </c>
      <c r="F52" s="47">
        <v>86.8</v>
      </c>
      <c r="G52" s="47">
        <v>85.2</v>
      </c>
      <c r="H52" s="47">
        <v>93.9</v>
      </c>
    </row>
    <row r="53" spans="1:8" x14ac:dyDescent="0.15">
      <c r="A53" s="47" t="s">
        <v>377</v>
      </c>
      <c r="B53" s="47">
        <v>85.9</v>
      </c>
      <c r="C53" s="47">
        <v>92.9</v>
      </c>
      <c r="D53" s="47" t="s">
        <v>97</v>
      </c>
      <c r="E53" s="47">
        <v>45</v>
      </c>
      <c r="F53" s="47">
        <v>83.5</v>
      </c>
      <c r="G53" s="47">
        <v>79.099999999999994</v>
      </c>
      <c r="H53" s="47">
        <v>95.5</v>
      </c>
    </row>
    <row r="54" spans="1:8" x14ac:dyDescent="0.15">
      <c r="A54" s="47" t="s">
        <v>378</v>
      </c>
      <c r="B54" s="47">
        <v>88.5</v>
      </c>
      <c r="C54" s="47">
        <v>95.7</v>
      </c>
      <c r="D54" s="47">
        <v>12.1</v>
      </c>
      <c r="E54" s="47">
        <v>41.8</v>
      </c>
      <c r="F54" s="47">
        <v>86.2</v>
      </c>
      <c r="G54" s="47">
        <v>81.8</v>
      </c>
      <c r="H54" s="47">
        <v>93.3</v>
      </c>
    </row>
    <row r="55" spans="1:8" x14ac:dyDescent="0.15">
      <c r="A55" s="47" t="s">
        <v>379</v>
      </c>
      <c r="B55" s="47">
        <v>89.8</v>
      </c>
      <c r="C55" s="47">
        <v>96.1</v>
      </c>
      <c r="D55" s="47" t="s">
        <v>97</v>
      </c>
      <c r="E55" s="47">
        <v>40.799999999999997</v>
      </c>
      <c r="F55" s="47">
        <v>88</v>
      </c>
      <c r="G55" s="47">
        <v>84.1</v>
      </c>
      <c r="H55" s="47">
        <v>96.9</v>
      </c>
    </row>
    <row r="56" spans="1:8" x14ac:dyDescent="0.15">
      <c r="A56" s="47" t="s">
        <v>380</v>
      </c>
    </row>
    <row r="57" spans="1:8" x14ac:dyDescent="0.15">
      <c r="A57" s="47" t="s">
        <v>381</v>
      </c>
      <c r="B57" s="47">
        <v>79.5</v>
      </c>
      <c r="C57" s="47">
        <v>89</v>
      </c>
      <c r="D57" s="47">
        <v>1.7</v>
      </c>
      <c r="E57" s="47">
        <v>64.5</v>
      </c>
      <c r="F57" s="47">
        <v>78.5</v>
      </c>
      <c r="G57" s="47">
        <v>76.8</v>
      </c>
      <c r="H57" s="47">
        <v>92.5</v>
      </c>
    </row>
    <row r="58" spans="1:8" x14ac:dyDescent="0.15">
      <c r="A58" s="47" t="s">
        <v>0</v>
      </c>
      <c r="B58" s="47">
        <v>86.1</v>
      </c>
      <c r="C58" s="47">
        <v>95.5</v>
      </c>
      <c r="D58" s="47" t="s">
        <v>328</v>
      </c>
      <c r="E58" s="47">
        <v>45.6</v>
      </c>
      <c r="F58" s="47">
        <v>84.3</v>
      </c>
      <c r="G58" s="47">
        <v>78.599999999999994</v>
      </c>
      <c r="H58" s="47">
        <v>96.7</v>
      </c>
    </row>
    <row r="59" spans="1:8" x14ac:dyDescent="0.15">
      <c r="A59" s="47" t="s">
        <v>1</v>
      </c>
      <c r="B59" s="47">
        <v>80.400000000000006</v>
      </c>
      <c r="C59" s="47">
        <v>86.1</v>
      </c>
      <c r="D59" s="47">
        <v>8.9</v>
      </c>
      <c r="E59" s="47">
        <v>64.8</v>
      </c>
      <c r="F59" s="47">
        <v>79.5</v>
      </c>
      <c r="G59" s="47">
        <v>78.599999999999994</v>
      </c>
      <c r="H59" s="47">
        <v>91.7</v>
      </c>
    </row>
    <row r="60" spans="1:8" x14ac:dyDescent="0.15">
      <c r="A60" s="47" t="s">
        <v>2</v>
      </c>
      <c r="B60" s="47">
        <v>79.400000000000006</v>
      </c>
      <c r="C60" s="47">
        <v>85.3</v>
      </c>
      <c r="D60" s="47">
        <v>1.8</v>
      </c>
      <c r="E60" s="47">
        <v>47.4</v>
      </c>
      <c r="F60" s="47">
        <v>79.400000000000006</v>
      </c>
      <c r="G60" s="47">
        <v>76.7</v>
      </c>
      <c r="H60" s="47">
        <v>93.1</v>
      </c>
    </row>
    <row r="61" spans="1:8" x14ac:dyDescent="0.15">
      <c r="A61" s="47" t="s">
        <v>3</v>
      </c>
      <c r="B61" s="47">
        <v>82.5</v>
      </c>
      <c r="C61" s="47">
        <v>90.9</v>
      </c>
      <c r="D61" s="47">
        <v>29.5</v>
      </c>
      <c r="E61" s="47">
        <v>57.8</v>
      </c>
      <c r="F61" s="47">
        <v>81</v>
      </c>
      <c r="G61" s="47">
        <v>79.599999999999994</v>
      </c>
      <c r="H61" s="47">
        <v>95</v>
      </c>
    </row>
    <row r="62" spans="1:8" x14ac:dyDescent="0.15">
      <c r="A62" s="47" t="s">
        <v>4</v>
      </c>
      <c r="B62" s="47">
        <v>80.599999999999994</v>
      </c>
      <c r="C62" s="47">
        <v>86.2</v>
      </c>
      <c r="D62" s="47">
        <v>0.5</v>
      </c>
      <c r="E62" s="47">
        <v>79.3</v>
      </c>
      <c r="F62" s="47">
        <v>79.8</v>
      </c>
      <c r="G62" s="47">
        <v>78.5</v>
      </c>
      <c r="H62" s="47">
        <v>92</v>
      </c>
    </row>
    <row r="63" spans="1:8" x14ac:dyDescent="0.15">
      <c r="A63" s="47" t="s">
        <v>5</v>
      </c>
      <c r="B63" s="47">
        <v>84.4</v>
      </c>
      <c r="C63" s="47">
        <v>91.9</v>
      </c>
      <c r="D63" s="47">
        <v>1.2</v>
      </c>
      <c r="E63" s="47">
        <v>42.4</v>
      </c>
      <c r="F63" s="47">
        <v>83.4</v>
      </c>
      <c r="G63" s="47">
        <v>82</v>
      </c>
      <c r="H63" s="47">
        <v>92</v>
      </c>
    </row>
    <row r="64" spans="1:8" x14ac:dyDescent="0.15">
      <c r="A64" s="47" t="s">
        <v>6</v>
      </c>
      <c r="B64" s="47">
        <v>84.7</v>
      </c>
      <c r="C64" s="47">
        <v>90.9</v>
      </c>
      <c r="D64" s="47">
        <v>1.5</v>
      </c>
      <c r="E64" s="47">
        <v>12.1</v>
      </c>
      <c r="F64" s="47">
        <v>84.6</v>
      </c>
      <c r="G64" s="47">
        <v>81.8</v>
      </c>
      <c r="H64" s="47">
        <v>96.3</v>
      </c>
    </row>
    <row r="65" spans="1:8" x14ac:dyDescent="0.15">
      <c r="A65" s="47" t="s">
        <v>7</v>
      </c>
      <c r="B65" s="47">
        <v>82.4</v>
      </c>
      <c r="C65" s="47">
        <v>69.599999999999994</v>
      </c>
      <c r="D65" s="47">
        <v>0.5</v>
      </c>
      <c r="E65" s="47">
        <v>60.9</v>
      </c>
      <c r="F65" s="47">
        <v>82.7</v>
      </c>
      <c r="G65" s="47">
        <v>80.5</v>
      </c>
      <c r="H65" s="47">
        <v>94.4</v>
      </c>
    </row>
    <row r="66" spans="1:8" x14ac:dyDescent="0.15">
      <c r="A66" s="47" t="s">
        <v>8</v>
      </c>
      <c r="B66" s="47">
        <v>82.4</v>
      </c>
      <c r="C66" s="47">
        <v>92.4</v>
      </c>
      <c r="D66" s="47">
        <v>1.3</v>
      </c>
      <c r="E66" s="47">
        <v>80.099999999999994</v>
      </c>
      <c r="F66" s="47">
        <v>80</v>
      </c>
      <c r="G66" s="47">
        <v>78</v>
      </c>
      <c r="H66" s="47">
        <v>88.4</v>
      </c>
    </row>
    <row r="67" spans="1:8" x14ac:dyDescent="0.15">
      <c r="A67" s="47" t="s">
        <v>9</v>
      </c>
      <c r="B67" s="47">
        <v>87.1</v>
      </c>
      <c r="C67" s="47">
        <v>93</v>
      </c>
      <c r="D67" s="47">
        <v>0.1</v>
      </c>
      <c r="E67" s="47">
        <v>39.799999999999997</v>
      </c>
      <c r="F67" s="47">
        <v>86.6</v>
      </c>
      <c r="G67" s="47">
        <v>82.6</v>
      </c>
      <c r="H67" s="47">
        <v>96.4</v>
      </c>
    </row>
    <row r="68" spans="1:8" x14ac:dyDescent="0.15">
      <c r="A68" s="47" t="s">
        <v>10</v>
      </c>
      <c r="B68" s="47">
        <v>87.4</v>
      </c>
      <c r="C68" s="47">
        <v>91.5</v>
      </c>
      <c r="D68" s="47" t="s">
        <v>97</v>
      </c>
      <c r="E68" s="47">
        <v>77</v>
      </c>
      <c r="F68" s="47">
        <v>86.4</v>
      </c>
      <c r="G68" s="47">
        <v>82.8</v>
      </c>
      <c r="H68" s="47">
        <v>95.3</v>
      </c>
    </row>
    <row r="69" spans="1:8" x14ac:dyDescent="0.15">
      <c r="A69" s="47" t="s">
        <v>11</v>
      </c>
      <c r="B69" s="47">
        <v>87.1</v>
      </c>
      <c r="C69" s="47">
        <v>96.3</v>
      </c>
      <c r="D69" s="47">
        <v>0.1</v>
      </c>
      <c r="E69" s="47">
        <v>75.400000000000006</v>
      </c>
      <c r="F69" s="47">
        <v>85.2</v>
      </c>
      <c r="G69" s="47">
        <v>81.099999999999994</v>
      </c>
      <c r="H69" s="47">
        <v>95.5</v>
      </c>
    </row>
    <row r="70" spans="1:8" x14ac:dyDescent="0.15">
      <c r="A70" s="47" t="s">
        <v>382</v>
      </c>
    </row>
    <row r="71" spans="1:8" x14ac:dyDescent="0.15">
      <c r="A71" s="47" t="s">
        <v>383</v>
      </c>
      <c r="B71" s="47">
        <v>83.4</v>
      </c>
      <c r="C71" s="47">
        <v>86.6</v>
      </c>
      <c r="D71" s="47" t="s">
        <v>97</v>
      </c>
      <c r="E71" s="47">
        <v>39.5</v>
      </c>
      <c r="F71" s="47">
        <v>83.7</v>
      </c>
      <c r="G71" s="47">
        <v>80.8</v>
      </c>
      <c r="H71" s="47">
        <v>91.7</v>
      </c>
    </row>
    <row r="72" spans="1:8" x14ac:dyDescent="0.15">
      <c r="A72" s="47" t="s">
        <v>384</v>
      </c>
      <c r="B72" s="47">
        <v>89.3</v>
      </c>
      <c r="C72" s="47">
        <v>96.6</v>
      </c>
      <c r="D72" s="47">
        <v>1.5</v>
      </c>
      <c r="E72" s="47">
        <v>58.9</v>
      </c>
      <c r="F72" s="47">
        <v>86.8</v>
      </c>
      <c r="G72" s="47">
        <v>83.5</v>
      </c>
      <c r="H72" s="47">
        <v>98.4</v>
      </c>
    </row>
    <row r="73" spans="1:8" x14ac:dyDescent="0.15">
      <c r="A73" s="47" t="s">
        <v>385</v>
      </c>
      <c r="B73" s="47">
        <v>81.2</v>
      </c>
      <c r="C73" s="47">
        <v>92</v>
      </c>
      <c r="D73" s="47" t="s">
        <v>328</v>
      </c>
      <c r="E73" s="47">
        <v>52.7</v>
      </c>
      <c r="F73" s="47">
        <v>77.099999999999994</v>
      </c>
      <c r="G73" s="47">
        <v>75.599999999999994</v>
      </c>
      <c r="H73" s="47">
        <v>95.5</v>
      </c>
    </row>
    <row r="74" spans="1:8" x14ac:dyDescent="0.15">
      <c r="A74" s="47" t="s">
        <v>386</v>
      </c>
      <c r="B74" s="47">
        <v>85</v>
      </c>
      <c r="C74" s="47">
        <v>92.4</v>
      </c>
      <c r="D74" s="47" t="s">
        <v>97</v>
      </c>
      <c r="E74" s="47">
        <v>46.5</v>
      </c>
      <c r="F74" s="47">
        <v>83</v>
      </c>
      <c r="G74" s="47">
        <v>80.599999999999994</v>
      </c>
      <c r="H74" s="47">
        <v>92.7</v>
      </c>
    </row>
    <row r="75" spans="1:8" x14ac:dyDescent="0.15">
      <c r="A75" s="47" t="s">
        <v>387</v>
      </c>
      <c r="B75" s="47">
        <v>84.2</v>
      </c>
      <c r="C75" s="47">
        <v>87</v>
      </c>
      <c r="D75" s="47" t="s">
        <v>97</v>
      </c>
      <c r="E75" s="47" t="s">
        <v>328</v>
      </c>
      <c r="F75" s="47">
        <v>83.2</v>
      </c>
      <c r="G75" s="47">
        <v>77.5</v>
      </c>
      <c r="H75" s="47">
        <v>96.8</v>
      </c>
    </row>
    <row r="76" spans="1:8" x14ac:dyDescent="0.15">
      <c r="A76" s="47" t="s">
        <v>388</v>
      </c>
      <c r="B76" s="47">
        <v>78.400000000000006</v>
      </c>
      <c r="C76" s="47">
        <v>78.8</v>
      </c>
      <c r="D76" s="47">
        <v>0.1</v>
      </c>
      <c r="E76" s="47">
        <v>50.3</v>
      </c>
      <c r="F76" s="47">
        <v>79</v>
      </c>
      <c r="G76" s="47">
        <v>78.5</v>
      </c>
      <c r="H76" s="47">
        <v>97.4</v>
      </c>
    </row>
    <row r="77" spans="1:8" x14ac:dyDescent="0.15">
      <c r="A77" s="47" t="s">
        <v>12</v>
      </c>
      <c r="B77" s="47">
        <v>86</v>
      </c>
      <c r="C77" s="47">
        <v>97</v>
      </c>
      <c r="D77" s="47">
        <v>0.1</v>
      </c>
      <c r="E77" s="47">
        <v>79.7</v>
      </c>
      <c r="F77" s="47">
        <v>82.6</v>
      </c>
      <c r="G77" s="47">
        <v>81.099999999999994</v>
      </c>
      <c r="H77" s="47">
        <v>91.3</v>
      </c>
    </row>
    <row r="78" spans="1:8" x14ac:dyDescent="0.15">
      <c r="A78" s="47" t="s">
        <v>389</v>
      </c>
      <c r="B78" s="47">
        <v>92.2</v>
      </c>
      <c r="C78" s="47">
        <v>96.9</v>
      </c>
      <c r="D78" s="47">
        <v>0.2</v>
      </c>
      <c r="E78" s="47">
        <v>59.8</v>
      </c>
      <c r="F78" s="47">
        <v>90.9</v>
      </c>
      <c r="G78" s="47">
        <v>86.8</v>
      </c>
      <c r="H78" s="47">
        <v>98.4</v>
      </c>
    </row>
    <row r="79" spans="1:8" x14ac:dyDescent="0.15">
      <c r="A79" s="47" t="s">
        <v>390</v>
      </c>
      <c r="B79" s="47">
        <v>87.7</v>
      </c>
      <c r="C79" s="47">
        <v>96.7</v>
      </c>
      <c r="D79" s="47">
        <v>0.4</v>
      </c>
      <c r="E79" s="47">
        <v>45.5</v>
      </c>
      <c r="F79" s="47">
        <v>85.7</v>
      </c>
      <c r="G79" s="47">
        <v>82.5</v>
      </c>
      <c r="H79" s="47">
        <v>93.8</v>
      </c>
    </row>
    <row r="80" spans="1:8" x14ac:dyDescent="0.15">
      <c r="A80" s="47" t="s">
        <v>391</v>
      </c>
      <c r="B80" s="47">
        <v>82.6</v>
      </c>
      <c r="C80" s="47">
        <v>96.1</v>
      </c>
      <c r="D80" s="47">
        <v>1.1000000000000001</v>
      </c>
      <c r="E80" s="47">
        <v>17.2</v>
      </c>
      <c r="F80" s="47">
        <v>78.7</v>
      </c>
      <c r="G80" s="47">
        <v>77.900000000000006</v>
      </c>
      <c r="H80" s="47">
        <v>94.9</v>
      </c>
    </row>
    <row r="81" spans="1:8" x14ac:dyDescent="0.15">
      <c r="A81" s="47" t="s">
        <v>392</v>
      </c>
      <c r="B81" s="47">
        <v>84.5</v>
      </c>
      <c r="C81" s="47">
        <v>94.5</v>
      </c>
      <c r="D81" s="47" t="s">
        <v>97</v>
      </c>
      <c r="E81" s="47">
        <v>46.8</v>
      </c>
      <c r="F81" s="47">
        <v>83.8</v>
      </c>
      <c r="G81" s="47">
        <v>81.5</v>
      </c>
      <c r="H81" s="47">
        <v>93.9</v>
      </c>
    </row>
    <row r="82" spans="1:8" x14ac:dyDescent="0.15">
      <c r="A82" s="47" t="s">
        <v>13</v>
      </c>
      <c r="B82" s="47">
        <v>86</v>
      </c>
      <c r="C82" s="47">
        <v>87.9</v>
      </c>
      <c r="D82" s="47" t="s">
        <v>97</v>
      </c>
      <c r="E82" s="47">
        <v>48.5</v>
      </c>
      <c r="F82" s="47">
        <v>86.6</v>
      </c>
      <c r="G82" s="47">
        <v>83.8</v>
      </c>
      <c r="H82" s="47">
        <v>94.8</v>
      </c>
    </row>
    <row r="83" spans="1:8" x14ac:dyDescent="0.15">
      <c r="A83" s="47" t="s">
        <v>14</v>
      </c>
      <c r="B83" s="47">
        <v>86.2</v>
      </c>
      <c r="C83" s="47">
        <v>91.6</v>
      </c>
      <c r="D83" s="47">
        <v>0.1</v>
      </c>
      <c r="E83" s="47">
        <v>35.6</v>
      </c>
      <c r="F83" s="47">
        <v>85.5</v>
      </c>
      <c r="G83" s="47">
        <v>83.3</v>
      </c>
      <c r="H83" s="47">
        <v>94.4</v>
      </c>
    </row>
    <row r="84" spans="1:8" x14ac:dyDescent="0.15">
      <c r="A84" s="47" t="s">
        <v>393</v>
      </c>
      <c r="B84" s="47">
        <v>87.1</v>
      </c>
      <c r="C84" s="47">
        <v>96.5</v>
      </c>
      <c r="D84" s="47">
        <v>0.2</v>
      </c>
      <c r="E84" s="47">
        <v>43.9</v>
      </c>
      <c r="F84" s="47">
        <v>84.1</v>
      </c>
      <c r="G84" s="47">
        <v>75.7</v>
      </c>
      <c r="H84" s="47">
        <v>97.8</v>
      </c>
    </row>
    <row r="85" spans="1:8" x14ac:dyDescent="0.15">
      <c r="A85" s="47" t="s">
        <v>394</v>
      </c>
      <c r="B85" s="47">
        <v>81.3</v>
      </c>
      <c r="C85" s="47">
        <v>85.4</v>
      </c>
      <c r="D85" s="47" t="s">
        <v>97</v>
      </c>
      <c r="E85" s="47" t="s">
        <v>328</v>
      </c>
      <c r="F85" s="47">
        <v>79.8</v>
      </c>
      <c r="G85" s="47">
        <v>79.099999999999994</v>
      </c>
      <c r="H85" s="47">
        <v>84.9</v>
      </c>
    </row>
    <row r="86" spans="1:8" x14ac:dyDescent="0.15">
      <c r="A86" s="47" t="s">
        <v>15</v>
      </c>
      <c r="B86" s="47">
        <v>87.4</v>
      </c>
      <c r="C86" s="47">
        <v>92.2</v>
      </c>
      <c r="D86" s="47">
        <v>0.7</v>
      </c>
      <c r="E86" s="47">
        <v>55.4</v>
      </c>
      <c r="F86" s="47">
        <v>87.5</v>
      </c>
      <c r="G86" s="47">
        <v>83.4</v>
      </c>
      <c r="H86" s="47">
        <v>97</v>
      </c>
    </row>
    <row r="87" spans="1:8" x14ac:dyDescent="0.15">
      <c r="A87" s="47" t="s">
        <v>395</v>
      </c>
      <c r="B87" s="47">
        <v>85.9</v>
      </c>
      <c r="C87" s="47">
        <v>97.1</v>
      </c>
      <c r="D87" s="47" t="s">
        <v>97</v>
      </c>
      <c r="E87" s="47" t="s">
        <v>328</v>
      </c>
      <c r="F87" s="47">
        <v>83.9</v>
      </c>
      <c r="G87" s="47">
        <v>81.2</v>
      </c>
      <c r="H87" s="47">
        <v>93.7</v>
      </c>
    </row>
    <row r="88" spans="1:8" x14ac:dyDescent="0.15">
      <c r="A88" s="47" t="s">
        <v>396</v>
      </c>
      <c r="B88" s="47">
        <v>80.5</v>
      </c>
      <c r="C88" s="47">
        <v>85.7</v>
      </c>
      <c r="D88" s="47" t="s">
        <v>97</v>
      </c>
      <c r="E88" s="47">
        <v>73.3</v>
      </c>
      <c r="F88" s="47">
        <v>79.8</v>
      </c>
      <c r="G88" s="47">
        <v>77.599999999999994</v>
      </c>
      <c r="H88" s="47">
        <v>90.8</v>
      </c>
    </row>
    <row r="89" spans="1:8" x14ac:dyDescent="0.15">
      <c r="A89" s="47" t="s">
        <v>397</v>
      </c>
      <c r="B89" s="47">
        <v>82.9</v>
      </c>
      <c r="C89" s="47">
        <v>93.9</v>
      </c>
      <c r="D89" s="47" t="s">
        <v>97</v>
      </c>
      <c r="E89" s="47">
        <v>62.5</v>
      </c>
      <c r="F89" s="47">
        <v>82.2</v>
      </c>
      <c r="G89" s="47">
        <v>80.099999999999994</v>
      </c>
      <c r="H89" s="47">
        <v>93.2</v>
      </c>
    </row>
    <row r="90" spans="1:8" x14ac:dyDescent="0.15">
      <c r="A90" s="47" t="s">
        <v>16</v>
      </c>
      <c r="B90" s="47">
        <v>84.1</v>
      </c>
      <c r="C90" s="47">
        <v>91</v>
      </c>
      <c r="D90" s="47">
        <v>0.1</v>
      </c>
      <c r="E90" s="47">
        <v>31.5</v>
      </c>
      <c r="F90" s="47">
        <v>82.5</v>
      </c>
      <c r="G90" s="47">
        <v>80.599999999999994</v>
      </c>
      <c r="H90" s="47">
        <v>94.1</v>
      </c>
    </row>
    <row r="91" spans="1:8" x14ac:dyDescent="0.15">
      <c r="A91" s="47" t="s">
        <v>398</v>
      </c>
      <c r="B91" s="47">
        <v>82.8</v>
      </c>
      <c r="C91" s="47">
        <v>85</v>
      </c>
      <c r="D91" s="47" t="s">
        <v>97</v>
      </c>
      <c r="E91" s="47">
        <v>100.9</v>
      </c>
      <c r="F91" s="47">
        <v>82.6</v>
      </c>
      <c r="G91" s="47">
        <v>78.8</v>
      </c>
      <c r="H91" s="47">
        <v>95.8</v>
      </c>
    </row>
    <row r="92" spans="1:8" x14ac:dyDescent="0.15">
      <c r="A92" s="47" t="s">
        <v>399</v>
      </c>
      <c r="B92" s="47">
        <v>88.2</v>
      </c>
      <c r="C92" s="47">
        <v>97.6</v>
      </c>
      <c r="D92" s="47">
        <v>0.4</v>
      </c>
      <c r="E92" s="47" t="s">
        <v>328</v>
      </c>
      <c r="F92" s="47">
        <v>85.2</v>
      </c>
      <c r="G92" s="47">
        <v>83.3</v>
      </c>
      <c r="H92" s="47">
        <v>91.6</v>
      </c>
    </row>
    <row r="93" spans="1:8" x14ac:dyDescent="0.15">
      <c r="A93" s="47" t="s">
        <v>400</v>
      </c>
      <c r="B93" s="47">
        <v>82.3</v>
      </c>
      <c r="C93" s="47">
        <v>95.5</v>
      </c>
      <c r="D93" s="47" t="s">
        <v>97</v>
      </c>
      <c r="E93" s="47">
        <v>43.9</v>
      </c>
      <c r="F93" s="47">
        <v>81.2</v>
      </c>
      <c r="G93" s="47">
        <v>80.400000000000006</v>
      </c>
      <c r="H93" s="47">
        <v>89.7</v>
      </c>
    </row>
    <row r="94" spans="1:8" x14ac:dyDescent="0.15">
      <c r="A94" s="47" t="s">
        <v>401</v>
      </c>
      <c r="B94" s="47">
        <v>86.3</v>
      </c>
      <c r="C94" s="47">
        <v>92.8</v>
      </c>
      <c r="D94" s="47">
        <v>2.6</v>
      </c>
      <c r="E94" s="47">
        <v>26.1</v>
      </c>
      <c r="F94" s="47">
        <v>85.3</v>
      </c>
      <c r="G94" s="47">
        <v>82.2</v>
      </c>
      <c r="H94" s="47">
        <v>93</v>
      </c>
    </row>
    <row r="95" spans="1:8" x14ac:dyDescent="0.15">
      <c r="A95" s="47" t="s">
        <v>402</v>
      </c>
      <c r="B95" s="47">
        <v>84.7</v>
      </c>
      <c r="C95" s="47">
        <v>84.5</v>
      </c>
      <c r="D95" s="47" t="s">
        <v>97</v>
      </c>
      <c r="E95" s="47">
        <v>37.6</v>
      </c>
      <c r="F95" s="47">
        <v>85.8</v>
      </c>
      <c r="G95" s="47">
        <v>77.3</v>
      </c>
      <c r="H95" s="47">
        <v>94.8</v>
      </c>
    </row>
    <row r="96" spans="1:8" x14ac:dyDescent="0.15">
      <c r="A96" s="47" t="s">
        <v>403</v>
      </c>
      <c r="B96" s="47">
        <v>86.8</v>
      </c>
      <c r="C96" s="47">
        <v>92.9</v>
      </c>
      <c r="D96" s="47" t="s">
        <v>97</v>
      </c>
      <c r="E96" s="47">
        <v>28.1</v>
      </c>
      <c r="F96" s="47">
        <v>85.1</v>
      </c>
      <c r="G96" s="47">
        <v>81.099999999999994</v>
      </c>
      <c r="H96" s="47">
        <v>96.7</v>
      </c>
    </row>
    <row r="97" spans="1:8" x14ac:dyDescent="0.15">
      <c r="A97" s="47" t="s">
        <v>17</v>
      </c>
      <c r="B97" s="47">
        <v>90</v>
      </c>
      <c r="C97" s="47">
        <v>93</v>
      </c>
      <c r="D97" s="47">
        <v>0.5</v>
      </c>
      <c r="E97" s="47">
        <v>60.3</v>
      </c>
      <c r="F97" s="47">
        <v>89.5</v>
      </c>
      <c r="G97" s="47">
        <v>85.7</v>
      </c>
      <c r="H97" s="47">
        <v>96.3</v>
      </c>
    </row>
    <row r="98" spans="1:8" x14ac:dyDescent="0.15">
      <c r="A98" s="47" t="s">
        <v>404</v>
      </c>
      <c r="B98" s="47">
        <v>89.4</v>
      </c>
      <c r="C98" s="47">
        <v>97.5</v>
      </c>
      <c r="D98" s="47">
        <v>0.7</v>
      </c>
      <c r="E98" s="47" t="s">
        <v>328</v>
      </c>
      <c r="F98" s="47">
        <v>85</v>
      </c>
      <c r="G98" s="47">
        <v>84.5</v>
      </c>
      <c r="H98" s="47">
        <v>89.1</v>
      </c>
    </row>
    <row r="99" spans="1:8" x14ac:dyDescent="0.15">
      <c r="A99" s="47" t="s">
        <v>405</v>
      </c>
      <c r="B99" s="47">
        <v>87.7</v>
      </c>
      <c r="C99" s="47">
        <v>96</v>
      </c>
      <c r="D99" s="47" t="s">
        <v>97</v>
      </c>
      <c r="E99" s="47">
        <v>62.1</v>
      </c>
      <c r="F99" s="47">
        <v>85.8</v>
      </c>
      <c r="G99" s="47">
        <v>81.900000000000006</v>
      </c>
      <c r="H99" s="47">
        <v>96.4</v>
      </c>
    </row>
    <row r="100" spans="1:8" x14ac:dyDescent="0.15">
      <c r="A100" s="47" t="s">
        <v>406</v>
      </c>
      <c r="B100" s="47">
        <v>90.2</v>
      </c>
      <c r="C100" s="47">
        <v>97.5</v>
      </c>
      <c r="D100" s="47" t="s">
        <v>97</v>
      </c>
      <c r="E100" s="47">
        <v>43.8</v>
      </c>
      <c r="F100" s="47">
        <v>88.5</v>
      </c>
      <c r="G100" s="47">
        <v>86.1</v>
      </c>
      <c r="H100" s="47">
        <v>93.5</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H106"/>
  <sheetViews>
    <sheetView workbookViewId="0">
      <selection activeCell="M17" sqref="L17:M17"/>
    </sheetView>
  </sheetViews>
  <sheetFormatPr defaultRowHeight="13.5" x14ac:dyDescent="0.15"/>
  <cols>
    <col min="1" max="16384" width="9" style="47"/>
  </cols>
  <sheetData>
    <row r="1" spans="1:8" x14ac:dyDescent="0.15">
      <c r="A1" s="47" t="s">
        <v>407</v>
      </c>
      <c r="B1" s="47" t="s">
        <v>22</v>
      </c>
      <c r="C1" s="47" t="s">
        <v>319</v>
      </c>
      <c r="D1" s="47" t="s">
        <v>24</v>
      </c>
    </row>
    <row r="2" spans="1:8" x14ac:dyDescent="0.15">
      <c r="A2" s="47" t="s">
        <v>408</v>
      </c>
    </row>
    <row r="3" spans="1:8" x14ac:dyDescent="0.15">
      <c r="A3" s="47" t="s">
        <v>321</v>
      </c>
    </row>
    <row r="4" spans="1:8" x14ac:dyDescent="0.15">
      <c r="A4" s="47" t="s">
        <v>322</v>
      </c>
    </row>
    <row r="5" spans="1:8" x14ac:dyDescent="0.15">
      <c r="A5" s="47" t="s">
        <v>323</v>
      </c>
    </row>
    <row r="6" spans="1:8" x14ac:dyDescent="0.15">
      <c r="B6" s="47" t="s">
        <v>28</v>
      </c>
      <c r="C6" s="47" t="s">
        <v>29</v>
      </c>
      <c r="D6" s="47" t="s">
        <v>136</v>
      </c>
      <c r="E6" s="47" t="s">
        <v>31</v>
      </c>
      <c r="F6" s="47" t="s">
        <v>324</v>
      </c>
      <c r="G6" s="47" t="s">
        <v>326</v>
      </c>
      <c r="H6" s="47" t="s">
        <v>327</v>
      </c>
    </row>
    <row r="7" spans="1:8" x14ac:dyDescent="0.15">
      <c r="F7" s="47" t="s">
        <v>331</v>
      </c>
      <c r="G7" s="47" t="s">
        <v>326</v>
      </c>
      <c r="H7" s="47" t="s">
        <v>327</v>
      </c>
    </row>
    <row r="8" spans="1:8" x14ac:dyDescent="0.15">
      <c r="A8" s="47" t="s">
        <v>332</v>
      </c>
      <c r="B8" s="47">
        <v>84.9</v>
      </c>
      <c r="C8" s="47">
        <v>92.9</v>
      </c>
      <c r="D8" s="47">
        <v>2.4</v>
      </c>
      <c r="E8" s="47">
        <v>46.3</v>
      </c>
      <c r="F8" s="47">
        <v>83.3</v>
      </c>
      <c r="G8" s="47">
        <v>79.7</v>
      </c>
      <c r="H8" s="47">
        <v>93.4</v>
      </c>
    </row>
    <row r="9" spans="1:8" x14ac:dyDescent="0.15">
      <c r="A9" s="47" t="s">
        <v>333</v>
      </c>
      <c r="B9" s="47">
        <v>84</v>
      </c>
      <c r="C9" s="47">
        <v>92.9</v>
      </c>
      <c r="D9" s="47" t="s">
        <v>97</v>
      </c>
      <c r="E9" s="47">
        <v>32.700000000000003</v>
      </c>
      <c r="F9" s="47">
        <v>82.3</v>
      </c>
      <c r="G9" s="47">
        <v>77.3</v>
      </c>
      <c r="H9" s="47">
        <v>92.4</v>
      </c>
    </row>
    <row r="10" spans="1:8" x14ac:dyDescent="0.15">
      <c r="A10" s="47" t="s">
        <v>334</v>
      </c>
      <c r="B10" s="47">
        <v>82.3</v>
      </c>
      <c r="C10" s="47">
        <v>89.9</v>
      </c>
      <c r="D10" s="47">
        <v>0.2</v>
      </c>
      <c r="E10" s="47">
        <v>25.8</v>
      </c>
      <c r="F10" s="47">
        <v>80.8</v>
      </c>
      <c r="G10" s="47">
        <v>78.3</v>
      </c>
      <c r="H10" s="47">
        <v>92</v>
      </c>
    </row>
    <row r="11" spans="1:8" x14ac:dyDescent="0.15">
      <c r="A11" s="47" t="s">
        <v>335</v>
      </c>
      <c r="B11" s="47">
        <v>83.4</v>
      </c>
      <c r="C11" s="47">
        <v>92.8</v>
      </c>
      <c r="D11" s="47">
        <v>0</v>
      </c>
      <c r="E11" s="47">
        <v>19.399999999999999</v>
      </c>
      <c r="F11" s="47">
        <v>81.8</v>
      </c>
      <c r="G11" s="47">
        <v>79.3</v>
      </c>
      <c r="H11" s="47">
        <v>92.5</v>
      </c>
    </row>
    <row r="12" spans="1:8" x14ac:dyDescent="0.15">
      <c r="A12" s="47" t="s">
        <v>336</v>
      </c>
      <c r="B12" s="47">
        <v>80.599999999999994</v>
      </c>
      <c r="C12" s="47">
        <v>90.9</v>
      </c>
      <c r="D12" s="47">
        <v>5.0999999999999996</v>
      </c>
      <c r="E12" s="47">
        <v>32.799999999999997</v>
      </c>
      <c r="F12" s="47">
        <v>78.400000000000006</v>
      </c>
      <c r="G12" s="47">
        <v>77</v>
      </c>
      <c r="H12" s="47">
        <v>87.2</v>
      </c>
    </row>
    <row r="13" spans="1:8" x14ac:dyDescent="0.15">
      <c r="A13" s="47" t="s">
        <v>337</v>
      </c>
      <c r="B13" s="47">
        <v>86.2</v>
      </c>
      <c r="C13" s="47">
        <v>94.1</v>
      </c>
      <c r="D13" s="47">
        <v>0.1</v>
      </c>
      <c r="E13" s="47">
        <v>22.9</v>
      </c>
      <c r="F13" s="47">
        <v>84.5</v>
      </c>
      <c r="G13" s="47">
        <v>82.2</v>
      </c>
      <c r="H13" s="47">
        <v>93.5</v>
      </c>
    </row>
    <row r="14" spans="1:8" x14ac:dyDescent="0.15">
      <c r="A14" s="47" t="s">
        <v>338</v>
      </c>
      <c r="B14" s="47">
        <v>85.2</v>
      </c>
      <c r="C14" s="47">
        <v>95.5</v>
      </c>
      <c r="D14" s="47">
        <v>0.3</v>
      </c>
      <c r="E14" s="47">
        <v>73.099999999999994</v>
      </c>
      <c r="F14" s="47">
        <v>82.3</v>
      </c>
      <c r="G14" s="47">
        <v>80.599999999999994</v>
      </c>
      <c r="H14" s="47">
        <v>92.4</v>
      </c>
    </row>
    <row r="15" spans="1:8" x14ac:dyDescent="0.15">
      <c r="A15" s="47" t="s">
        <v>339</v>
      </c>
      <c r="B15" s="47">
        <v>80.3</v>
      </c>
      <c r="C15" s="47">
        <v>89.6</v>
      </c>
      <c r="D15" s="47" t="s">
        <v>97</v>
      </c>
      <c r="E15" s="47">
        <v>24</v>
      </c>
      <c r="F15" s="47">
        <v>77.8</v>
      </c>
      <c r="G15" s="47">
        <v>75.2</v>
      </c>
      <c r="H15" s="47">
        <v>90</v>
      </c>
    </row>
    <row r="16" spans="1:8" x14ac:dyDescent="0.15">
      <c r="A16" s="47" t="s">
        <v>340</v>
      </c>
      <c r="B16" s="47">
        <v>81.599999999999994</v>
      </c>
      <c r="C16" s="47">
        <v>91.3</v>
      </c>
      <c r="D16" s="47">
        <v>0.1</v>
      </c>
      <c r="E16" s="47">
        <v>41</v>
      </c>
      <c r="F16" s="47">
        <v>79.2</v>
      </c>
      <c r="G16" s="47">
        <v>76</v>
      </c>
      <c r="H16" s="47">
        <v>92</v>
      </c>
    </row>
    <row r="17" spans="1:8" x14ac:dyDescent="0.15">
      <c r="A17" s="47" t="s">
        <v>341</v>
      </c>
      <c r="B17" s="47">
        <v>83.7</v>
      </c>
      <c r="C17" s="47">
        <v>90.1</v>
      </c>
      <c r="D17" s="47">
        <v>0.1</v>
      </c>
      <c r="E17" s="47">
        <v>35.4</v>
      </c>
      <c r="F17" s="47">
        <v>82.4</v>
      </c>
      <c r="G17" s="47">
        <v>79.5</v>
      </c>
      <c r="H17" s="47">
        <v>91.5</v>
      </c>
    </row>
    <row r="18" spans="1:8" x14ac:dyDescent="0.15">
      <c r="A18" s="47" t="s">
        <v>342</v>
      </c>
      <c r="B18" s="47">
        <v>83.5</v>
      </c>
      <c r="C18" s="47">
        <v>93.5</v>
      </c>
      <c r="D18" s="47">
        <v>6.3</v>
      </c>
      <c r="E18" s="47">
        <v>50.9</v>
      </c>
      <c r="F18" s="47">
        <v>81.2</v>
      </c>
      <c r="G18" s="47">
        <v>77.900000000000006</v>
      </c>
      <c r="H18" s="47">
        <v>92.6</v>
      </c>
    </row>
    <row r="19" spans="1:8" x14ac:dyDescent="0.15">
      <c r="A19" s="47" t="s">
        <v>343</v>
      </c>
      <c r="B19" s="47">
        <v>84.9</v>
      </c>
      <c r="C19" s="47">
        <v>94.5</v>
      </c>
      <c r="D19" s="47">
        <v>8</v>
      </c>
      <c r="E19" s="47">
        <v>59.4</v>
      </c>
      <c r="F19" s="47">
        <v>82.6</v>
      </c>
      <c r="G19" s="47">
        <v>78.3</v>
      </c>
      <c r="H19" s="47">
        <v>93.7</v>
      </c>
    </row>
    <row r="20" spans="1:8" x14ac:dyDescent="0.15">
      <c r="A20" s="47" t="s">
        <v>344</v>
      </c>
      <c r="B20" s="47">
        <v>83.1</v>
      </c>
      <c r="C20" s="47">
        <v>92.9</v>
      </c>
      <c r="D20" s="47">
        <v>1.4</v>
      </c>
      <c r="E20" s="47">
        <v>50.4</v>
      </c>
      <c r="F20" s="47">
        <v>80.599999999999994</v>
      </c>
      <c r="G20" s="47">
        <v>77.099999999999994</v>
      </c>
      <c r="H20" s="47">
        <v>92.2</v>
      </c>
    </row>
    <row r="21" spans="1:8" x14ac:dyDescent="0.15">
      <c r="A21" s="47" t="s">
        <v>345</v>
      </c>
      <c r="B21" s="47">
        <v>82</v>
      </c>
      <c r="C21" s="47">
        <v>90.2</v>
      </c>
      <c r="D21" s="47">
        <v>2.2000000000000002</v>
      </c>
      <c r="E21" s="47">
        <v>66.2</v>
      </c>
      <c r="F21" s="47">
        <v>80.3</v>
      </c>
      <c r="G21" s="47">
        <v>77.5</v>
      </c>
      <c r="H21" s="47">
        <v>93.2</v>
      </c>
    </row>
    <row r="22" spans="1:8" x14ac:dyDescent="0.15">
      <c r="A22" s="47" t="s">
        <v>346</v>
      </c>
      <c r="B22" s="47">
        <v>83</v>
      </c>
      <c r="C22" s="47">
        <v>91.1</v>
      </c>
      <c r="D22" s="47">
        <v>11.6</v>
      </c>
      <c r="E22" s="47">
        <v>67.599999999999994</v>
      </c>
      <c r="F22" s="47">
        <v>81.3</v>
      </c>
      <c r="G22" s="47">
        <v>78.599999999999994</v>
      </c>
      <c r="H22" s="47">
        <v>93.9</v>
      </c>
    </row>
    <row r="23" spans="1:8" x14ac:dyDescent="0.15">
      <c r="A23" s="47" t="s">
        <v>347</v>
      </c>
      <c r="B23" s="47">
        <v>85.9</v>
      </c>
      <c r="C23" s="47">
        <v>95.3</v>
      </c>
      <c r="D23" s="47">
        <v>0</v>
      </c>
      <c r="E23" s="47">
        <v>58.1</v>
      </c>
      <c r="F23" s="47">
        <v>83.3</v>
      </c>
      <c r="G23" s="47">
        <v>80.8</v>
      </c>
      <c r="H23" s="47">
        <v>92.1</v>
      </c>
    </row>
    <row r="24" spans="1:8" x14ac:dyDescent="0.15">
      <c r="A24" s="47" t="s">
        <v>348</v>
      </c>
      <c r="B24" s="47">
        <v>90.1</v>
      </c>
      <c r="C24" s="47">
        <v>96.1</v>
      </c>
      <c r="D24" s="47">
        <v>0.4</v>
      </c>
      <c r="E24" s="47">
        <v>50.2</v>
      </c>
      <c r="F24" s="47">
        <v>89</v>
      </c>
      <c r="G24" s="47">
        <v>84</v>
      </c>
      <c r="H24" s="47">
        <v>97.8</v>
      </c>
    </row>
    <row r="25" spans="1:8" x14ac:dyDescent="0.15">
      <c r="A25" s="47" t="s">
        <v>349</v>
      </c>
      <c r="B25" s="47">
        <v>85.8</v>
      </c>
      <c r="C25" s="47">
        <v>95.8</v>
      </c>
      <c r="D25" s="47">
        <v>0.3</v>
      </c>
      <c r="E25" s="47">
        <v>33.799999999999997</v>
      </c>
      <c r="F25" s="47">
        <v>84.1</v>
      </c>
      <c r="G25" s="47">
        <v>80.400000000000006</v>
      </c>
      <c r="H25" s="47">
        <v>92.7</v>
      </c>
    </row>
    <row r="26" spans="1:8" x14ac:dyDescent="0.15">
      <c r="A26" s="47" t="s">
        <v>350</v>
      </c>
      <c r="B26" s="47">
        <v>85.7</v>
      </c>
      <c r="C26" s="47">
        <v>92.1</v>
      </c>
      <c r="D26" s="47">
        <v>24.1</v>
      </c>
      <c r="E26" s="47">
        <v>39.200000000000003</v>
      </c>
      <c r="F26" s="47">
        <v>84.8</v>
      </c>
      <c r="G26" s="47">
        <v>81.3</v>
      </c>
      <c r="H26" s="47">
        <v>94.8</v>
      </c>
    </row>
    <row r="27" spans="1:8" x14ac:dyDescent="0.15">
      <c r="A27" s="47" t="s">
        <v>351</v>
      </c>
      <c r="B27" s="47">
        <v>81</v>
      </c>
      <c r="C27" s="47">
        <v>89.1</v>
      </c>
      <c r="D27" s="47" t="s">
        <v>97</v>
      </c>
      <c r="E27" s="47">
        <v>17.8</v>
      </c>
      <c r="F27" s="47">
        <v>79.7</v>
      </c>
      <c r="G27" s="47">
        <v>76.5</v>
      </c>
      <c r="H27" s="47">
        <v>89.2</v>
      </c>
    </row>
    <row r="28" spans="1:8" x14ac:dyDescent="0.15">
      <c r="A28" s="47" t="s">
        <v>352</v>
      </c>
      <c r="B28" s="47">
        <v>83.9</v>
      </c>
      <c r="C28" s="47">
        <v>91.8</v>
      </c>
      <c r="D28" s="47" t="s">
        <v>97</v>
      </c>
      <c r="E28" s="47">
        <v>38.6</v>
      </c>
      <c r="F28" s="47">
        <v>82.2</v>
      </c>
      <c r="G28" s="47">
        <v>80.2</v>
      </c>
      <c r="H28" s="47">
        <v>92.2</v>
      </c>
    </row>
    <row r="29" spans="1:8" x14ac:dyDescent="0.15">
      <c r="A29" s="47" t="s">
        <v>353</v>
      </c>
      <c r="B29" s="47">
        <v>83.5</v>
      </c>
      <c r="C29" s="47">
        <v>94.4</v>
      </c>
      <c r="D29" s="47">
        <v>0.1</v>
      </c>
      <c r="E29" s="47">
        <v>38.6</v>
      </c>
      <c r="F29" s="47">
        <v>81.599999999999994</v>
      </c>
      <c r="G29" s="47">
        <v>79.400000000000006</v>
      </c>
      <c r="H29" s="47">
        <v>90.6</v>
      </c>
    </row>
    <row r="30" spans="1:8" x14ac:dyDescent="0.15">
      <c r="A30" s="47" t="s">
        <v>354</v>
      </c>
      <c r="B30" s="47">
        <v>83.5</v>
      </c>
      <c r="C30" s="47">
        <v>89.7</v>
      </c>
      <c r="D30" s="47">
        <v>0.1</v>
      </c>
      <c r="E30" s="47">
        <v>31.8</v>
      </c>
      <c r="F30" s="47">
        <v>82.8</v>
      </c>
      <c r="G30" s="47">
        <v>78.900000000000006</v>
      </c>
      <c r="H30" s="47">
        <v>92.5</v>
      </c>
    </row>
    <row r="31" spans="1:8" x14ac:dyDescent="0.15">
      <c r="A31" s="47" t="s">
        <v>355</v>
      </c>
      <c r="B31" s="47">
        <v>85.3</v>
      </c>
      <c r="C31" s="47">
        <v>93.2</v>
      </c>
      <c r="D31" s="47">
        <v>0.2</v>
      </c>
      <c r="E31" s="47">
        <v>52</v>
      </c>
      <c r="F31" s="47">
        <v>83.8</v>
      </c>
      <c r="G31" s="47">
        <v>81.099999999999994</v>
      </c>
      <c r="H31" s="47">
        <v>92.5</v>
      </c>
    </row>
    <row r="32" spans="1:8" x14ac:dyDescent="0.15">
      <c r="A32" s="47" t="s">
        <v>356</v>
      </c>
      <c r="B32" s="47">
        <v>86.5</v>
      </c>
      <c r="C32" s="47">
        <v>94.6</v>
      </c>
      <c r="D32" s="47" t="s">
        <v>97</v>
      </c>
      <c r="E32" s="47">
        <v>48.3</v>
      </c>
      <c r="F32" s="47">
        <v>84.4</v>
      </c>
      <c r="G32" s="47">
        <v>81.8</v>
      </c>
      <c r="H32" s="47">
        <v>92</v>
      </c>
    </row>
    <row r="33" spans="1:8" x14ac:dyDescent="0.15">
      <c r="A33" s="47" t="s">
        <v>357</v>
      </c>
      <c r="B33" s="47">
        <v>83.7</v>
      </c>
      <c r="C33" s="47">
        <v>92.9</v>
      </c>
      <c r="D33" s="47">
        <v>0</v>
      </c>
      <c r="E33" s="47">
        <v>48.3</v>
      </c>
      <c r="F33" s="47">
        <v>82.5</v>
      </c>
      <c r="G33" s="47">
        <v>79.900000000000006</v>
      </c>
      <c r="H33" s="47">
        <v>94.3</v>
      </c>
    </row>
    <row r="34" spans="1:8" x14ac:dyDescent="0.15">
      <c r="A34" s="47" t="s">
        <v>358</v>
      </c>
      <c r="B34" s="47">
        <v>84.4</v>
      </c>
      <c r="C34" s="47">
        <v>91.9</v>
      </c>
      <c r="D34" s="47">
        <v>0.9</v>
      </c>
      <c r="E34" s="47">
        <v>34.6</v>
      </c>
      <c r="F34" s="47">
        <v>83.4</v>
      </c>
      <c r="G34" s="47">
        <v>80.099999999999994</v>
      </c>
      <c r="H34" s="47">
        <v>95.7</v>
      </c>
    </row>
    <row r="35" spans="1:8" x14ac:dyDescent="0.15">
      <c r="A35" s="47" t="s">
        <v>359</v>
      </c>
      <c r="B35" s="47">
        <v>85.6</v>
      </c>
      <c r="C35" s="47">
        <v>92</v>
      </c>
      <c r="D35" s="47">
        <v>0.4</v>
      </c>
      <c r="E35" s="47">
        <v>67.400000000000006</v>
      </c>
      <c r="F35" s="47">
        <v>84.6</v>
      </c>
      <c r="G35" s="47">
        <v>81</v>
      </c>
      <c r="H35" s="47">
        <v>95.7</v>
      </c>
    </row>
    <row r="36" spans="1:8" x14ac:dyDescent="0.15">
      <c r="A36" s="47" t="s">
        <v>360</v>
      </c>
      <c r="B36" s="47">
        <v>84.4</v>
      </c>
      <c r="C36" s="47">
        <v>95</v>
      </c>
      <c r="D36" s="47">
        <v>0.3</v>
      </c>
      <c r="E36" s="47">
        <v>59</v>
      </c>
      <c r="F36" s="47">
        <v>82.2</v>
      </c>
      <c r="G36" s="47">
        <v>79</v>
      </c>
      <c r="H36" s="47">
        <v>91.5</v>
      </c>
    </row>
    <row r="37" spans="1:8" x14ac:dyDescent="0.15">
      <c r="A37" s="47" t="s">
        <v>361</v>
      </c>
      <c r="B37" s="47">
        <v>81.5</v>
      </c>
      <c r="C37" s="47">
        <v>86.7</v>
      </c>
      <c r="D37" s="47">
        <v>0.9</v>
      </c>
      <c r="E37" s="47">
        <v>60.5</v>
      </c>
      <c r="F37" s="47">
        <v>80.7</v>
      </c>
      <c r="G37" s="47">
        <v>78.5</v>
      </c>
      <c r="H37" s="47">
        <v>89.8</v>
      </c>
    </row>
    <row r="38" spans="1:8" x14ac:dyDescent="0.15">
      <c r="A38" s="47" t="s">
        <v>362</v>
      </c>
      <c r="B38" s="47">
        <v>82.6</v>
      </c>
      <c r="C38" s="47">
        <v>91.7</v>
      </c>
      <c r="D38" s="47">
        <v>0</v>
      </c>
      <c r="E38" s="47">
        <v>43</v>
      </c>
      <c r="F38" s="47">
        <v>82.1</v>
      </c>
      <c r="G38" s="47">
        <v>79.2</v>
      </c>
      <c r="H38" s="47">
        <v>92.2</v>
      </c>
    </row>
    <row r="39" spans="1:8" x14ac:dyDescent="0.15">
      <c r="A39" s="47" t="s">
        <v>363</v>
      </c>
      <c r="B39" s="47">
        <v>86.9</v>
      </c>
      <c r="C39" s="47">
        <v>92.9</v>
      </c>
      <c r="D39" s="47" t="s">
        <v>97</v>
      </c>
      <c r="E39" s="47">
        <v>33.4</v>
      </c>
      <c r="F39" s="47">
        <v>86</v>
      </c>
      <c r="G39" s="47">
        <v>84.3</v>
      </c>
      <c r="H39" s="47">
        <v>92</v>
      </c>
    </row>
    <row r="40" spans="1:8" x14ac:dyDescent="0.15">
      <c r="A40" s="47" t="s">
        <v>364</v>
      </c>
      <c r="B40" s="47">
        <v>87</v>
      </c>
      <c r="C40" s="47">
        <v>94.2</v>
      </c>
      <c r="D40" s="47" t="s">
        <v>97</v>
      </c>
      <c r="E40" s="47">
        <v>14.2</v>
      </c>
      <c r="F40" s="47">
        <v>86.5</v>
      </c>
      <c r="G40" s="47">
        <v>84.1</v>
      </c>
      <c r="H40" s="47">
        <v>93.9</v>
      </c>
    </row>
    <row r="41" spans="1:8" x14ac:dyDescent="0.15">
      <c r="A41" s="47" t="s">
        <v>365</v>
      </c>
      <c r="B41" s="47">
        <v>81.099999999999994</v>
      </c>
      <c r="C41" s="47">
        <v>89.2</v>
      </c>
      <c r="D41" s="47">
        <v>0.1</v>
      </c>
      <c r="E41" s="47">
        <v>45.4</v>
      </c>
      <c r="F41" s="47">
        <v>79.8</v>
      </c>
      <c r="G41" s="47">
        <v>76.900000000000006</v>
      </c>
      <c r="H41" s="47">
        <v>91</v>
      </c>
    </row>
    <row r="42" spans="1:8" x14ac:dyDescent="0.15">
      <c r="A42" s="47" t="s">
        <v>366</v>
      </c>
      <c r="B42" s="47">
        <v>88.8</v>
      </c>
      <c r="C42" s="47">
        <v>95.5</v>
      </c>
      <c r="D42" s="47">
        <v>0.3</v>
      </c>
      <c r="E42" s="47">
        <v>50.5</v>
      </c>
      <c r="F42" s="47">
        <v>87.2</v>
      </c>
      <c r="G42" s="47">
        <v>83.8</v>
      </c>
      <c r="H42" s="47">
        <v>94.4</v>
      </c>
    </row>
    <row r="43" spans="1:8" x14ac:dyDescent="0.15">
      <c r="A43" s="47" t="s">
        <v>367</v>
      </c>
      <c r="B43" s="47">
        <v>91.1</v>
      </c>
      <c r="C43" s="47">
        <v>95.8</v>
      </c>
      <c r="D43" s="47" t="s">
        <v>97</v>
      </c>
      <c r="E43" s="47">
        <v>54.4</v>
      </c>
      <c r="F43" s="47">
        <v>90.2</v>
      </c>
      <c r="G43" s="47">
        <v>85.1</v>
      </c>
      <c r="H43" s="47">
        <v>96.2</v>
      </c>
    </row>
    <row r="44" spans="1:8" x14ac:dyDescent="0.15">
      <c r="A44" s="47" t="s">
        <v>368</v>
      </c>
      <c r="B44" s="47">
        <v>87.6</v>
      </c>
      <c r="C44" s="47">
        <v>93.6</v>
      </c>
      <c r="D44" s="47" t="s">
        <v>97</v>
      </c>
      <c r="E44" s="47">
        <v>22.6</v>
      </c>
      <c r="F44" s="47">
        <v>86.6</v>
      </c>
      <c r="G44" s="47">
        <v>82.7</v>
      </c>
      <c r="H44" s="47">
        <v>91.9</v>
      </c>
    </row>
    <row r="45" spans="1:8" x14ac:dyDescent="0.15">
      <c r="A45" s="47" t="s">
        <v>369</v>
      </c>
      <c r="B45" s="47">
        <v>82.6</v>
      </c>
      <c r="C45" s="47">
        <v>91.5</v>
      </c>
      <c r="D45" s="47" t="s">
        <v>97</v>
      </c>
      <c r="E45" s="47">
        <v>27.1</v>
      </c>
      <c r="F45" s="47">
        <v>80.7</v>
      </c>
      <c r="G45" s="47">
        <v>78.3</v>
      </c>
      <c r="H45" s="47">
        <v>90.5</v>
      </c>
    </row>
    <row r="46" spans="1:8" x14ac:dyDescent="0.15">
      <c r="A46" s="47" t="s">
        <v>370</v>
      </c>
      <c r="B46" s="47">
        <v>86.9</v>
      </c>
      <c r="C46" s="47">
        <v>90.8</v>
      </c>
      <c r="D46" s="47">
        <v>10.6</v>
      </c>
      <c r="E46" s="47">
        <v>22.7</v>
      </c>
      <c r="F46" s="47">
        <v>86.8</v>
      </c>
      <c r="G46" s="47">
        <v>84</v>
      </c>
      <c r="H46" s="47">
        <v>93.2</v>
      </c>
    </row>
    <row r="47" spans="1:8" x14ac:dyDescent="0.15">
      <c r="A47" s="47" t="s">
        <v>371</v>
      </c>
      <c r="B47" s="47">
        <v>87.2</v>
      </c>
      <c r="C47" s="47">
        <v>88.4</v>
      </c>
      <c r="D47" s="47">
        <v>0.2</v>
      </c>
      <c r="E47" s="47">
        <v>20.5</v>
      </c>
      <c r="F47" s="47">
        <v>88.2</v>
      </c>
      <c r="G47" s="47">
        <v>81.3</v>
      </c>
      <c r="H47" s="47">
        <v>95</v>
      </c>
    </row>
    <row r="48" spans="1:8" x14ac:dyDescent="0.15">
      <c r="A48" s="47" t="s">
        <v>372</v>
      </c>
      <c r="B48" s="47">
        <v>87.8</v>
      </c>
      <c r="C48" s="47">
        <v>94.6</v>
      </c>
      <c r="D48" s="47">
        <v>18.2</v>
      </c>
      <c r="E48" s="47">
        <v>48.3</v>
      </c>
      <c r="F48" s="47">
        <v>86.3</v>
      </c>
      <c r="G48" s="47">
        <v>81.5</v>
      </c>
      <c r="H48" s="47">
        <v>95</v>
      </c>
    </row>
    <row r="49" spans="1:8" x14ac:dyDescent="0.15">
      <c r="A49" s="47" t="s">
        <v>373</v>
      </c>
      <c r="B49" s="47">
        <v>88.5</v>
      </c>
      <c r="C49" s="47">
        <v>94.3</v>
      </c>
      <c r="D49" s="47" t="s">
        <v>97</v>
      </c>
      <c r="E49" s="47">
        <v>29.6</v>
      </c>
      <c r="F49" s="47">
        <v>87.1</v>
      </c>
      <c r="G49" s="47">
        <v>81.8</v>
      </c>
      <c r="H49" s="47">
        <v>95.2</v>
      </c>
    </row>
    <row r="50" spans="1:8" x14ac:dyDescent="0.15">
      <c r="A50" s="47" t="s">
        <v>374</v>
      </c>
      <c r="B50" s="47">
        <v>88.7</v>
      </c>
      <c r="C50" s="47">
        <v>93.2</v>
      </c>
      <c r="D50" s="47" t="s">
        <v>97</v>
      </c>
      <c r="E50" s="47">
        <v>36.799999999999997</v>
      </c>
      <c r="F50" s="47">
        <v>87.8</v>
      </c>
      <c r="G50" s="47">
        <v>84</v>
      </c>
      <c r="H50" s="47">
        <v>95.3</v>
      </c>
    </row>
    <row r="51" spans="1:8" x14ac:dyDescent="0.15">
      <c r="A51" s="47" t="s">
        <v>375</v>
      </c>
      <c r="B51" s="47">
        <v>89.1</v>
      </c>
      <c r="C51" s="47">
        <v>95.2</v>
      </c>
      <c r="D51" s="47">
        <v>0.1</v>
      </c>
      <c r="E51" s="47">
        <v>39.4</v>
      </c>
      <c r="F51" s="47">
        <v>87.8</v>
      </c>
      <c r="G51" s="47">
        <v>82.9</v>
      </c>
      <c r="H51" s="47">
        <v>94.8</v>
      </c>
    </row>
    <row r="52" spans="1:8" x14ac:dyDescent="0.15">
      <c r="A52" s="47" t="s">
        <v>376</v>
      </c>
      <c r="B52" s="47">
        <v>88.9</v>
      </c>
      <c r="C52" s="47">
        <v>97.6</v>
      </c>
      <c r="D52" s="47" t="s">
        <v>97</v>
      </c>
      <c r="E52" s="47">
        <v>49</v>
      </c>
      <c r="F52" s="47">
        <v>86.5</v>
      </c>
      <c r="G52" s="47">
        <v>85</v>
      </c>
      <c r="H52" s="47">
        <v>92.4</v>
      </c>
    </row>
    <row r="53" spans="1:8" x14ac:dyDescent="0.15">
      <c r="A53" s="47" t="s">
        <v>377</v>
      </c>
      <c r="B53" s="47">
        <v>85.7</v>
      </c>
      <c r="C53" s="47">
        <v>93</v>
      </c>
      <c r="D53" s="47" t="s">
        <v>97</v>
      </c>
      <c r="E53" s="47">
        <v>40.5</v>
      </c>
      <c r="F53" s="47">
        <v>83.2</v>
      </c>
      <c r="G53" s="47">
        <v>78.599999999999994</v>
      </c>
      <c r="H53" s="47">
        <v>94.1</v>
      </c>
    </row>
    <row r="54" spans="1:8" x14ac:dyDescent="0.15">
      <c r="A54" s="47" t="s">
        <v>378</v>
      </c>
      <c r="B54" s="47">
        <v>88.3</v>
      </c>
      <c r="C54" s="47">
        <v>95.7</v>
      </c>
      <c r="D54" s="47">
        <v>12.4</v>
      </c>
      <c r="E54" s="47">
        <v>39.799999999999997</v>
      </c>
      <c r="F54" s="47">
        <v>86</v>
      </c>
      <c r="G54" s="47">
        <v>81.099999999999994</v>
      </c>
      <c r="H54" s="47">
        <v>93.1</v>
      </c>
    </row>
    <row r="55" spans="1:8" x14ac:dyDescent="0.15">
      <c r="A55" s="47" t="s">
        <v>379</v>
      </c>
      <c r="B55" s="47">
        <v>89.5</v>
      </c>
      <c r="C55" s="47">
        <v>95.4</v>
      </c>
      <c r="D55" s="47" t="s">
        <v>97</v>
      </c>
      <c r="E55" s="47">
        <v>41.9</v>
      </c>
      <c r="F55" s="47">
        <v>87.8</v>
      </c>
      <c r="G55" s="47">
        <v>83.8</v>
      </c>
      <c r="H55" s="47">
        <v>96.7</v>
      </c>
    </row>
    <row r="56" spans="1:8" x14ac:dyDescent="0.15">
      <c r="A56" s="47" t="s">
        <v>409</v>
      </c>
    </row>
    <row r="57" spans="1:8" x14ac:dyDescent="0.15">
      <c r="A57" s="47" t="s">
        <v>381</v>
      </c>
      <c r="B57" s="47">
        <v>79.900000000000006</v>
      </c>
      <c r="C57" s="47">
        <v>88</v>
      </c>
      <c r="D57" s="47">
        <v>2.4</v>
      </c>
      <c r="E57" s="47">
        <v>63.6</v>
      </c>
      <c r="F57" s="47">
        <v>79.2</v>
      </c>
      <c r="G57" s="47">
        <v>77.2</v>
      </c>
      <c r="H57" s="47">
        <v>91.7</v>
      </c>
    </row>
    <row r="58" spans="1:8" x14ac:dyDescent="0.15">
      <c r="A58" s="47" t="s">
        <v>0</v>
      </c>
      <c r="B58" s="47">
        <v>85.6</v>
      </c>
      <c r="C58" s="47">
        <v>95.7</v>
      </c>
      <c r="D58" s="47" t="s">
        <v>328</v>
      </c>
      <c r="E58" s="47">
        <v>33.5</v>
      </c>
      <c r="F58" s="47">
        <v>83.7</v>
      </c>
      <c r="G58" s="47">
        <v>77.5</v>
      </c>
      <c r="H58" s="47">
        <v>96.4</v>
      </c>
    </row>
    <row r="59" spans="1:8" x14ac:dyDescent="0.15">
      <c r="A59" s="47" t="s">
        <v>1</v>
      </c>
      <c r="B59" s="47">
        <v>80.3</v>
      </c>
      <c r="C59" s="47">
        <v>86.1</v>
      </c>
      <c r="D59" s="47">
        <v>13.5</v>
      </c>
      <c r="E59" s="47">
        <v>95.5</v>
      </c>
      <c r="F59" s="47">
        <v>79.2</v>
      </c>
      <c r="G59" s="47">
        <v>78.2</v>
      </c>
      <c r="H59" s="47">
        <v>88.6</v>
      </c>
    </row>
    <row r="60" spans="1:8" x14ac:dyDescent="0.15">
      <c r="A60" s="47" t="s">
        <v>18</v>
      </c>
      <c r="B60" s="47">
        <v>84.4</v>
      </c>
      <c r="C60" s="47">
        <v>92.5</v>
      </c>
      <c r="D60" s="47">
        <v>43.4</v>
      </c>
      <c r="E60" s="47">
        <v>60.5</v>
      </c>
      <c r="F60" s="47">
        <v>82.8</v>
      </c>
      <c r="G60" s="47">
        <v>79.8</v>
      </c>
      <c r="H60" s="47">
        <v>91.8</v>
      </c>
    </row>
    <row r="61" spans="1:8" x14ac:dyDescent="0.15">
      <c r="A61" s="47" t="s">
        <v>2</v>
      </c>
      <c r="B61" s="47">
        <v>79.7</v>
      </c>
      <c r="C61" s="47">
        <v>87.3</v>
      </c>
      <c r="D61" s="47">
        <v>1.7</v>
      </c>
      <c r="E61" s="47">
        <v>42.3</v>
      </c>
      <c r="F61" s="47">
        <v>79.599999999999994</v>
      </c>
      <c r="G61" s="47">
        <v>77.099999999999994</v>
      </c>
      <c r="H61" s="47">
        <v>92.8</v>
      </c>
    </row>
    <row r="62" spans="1:8" x14ac:dyDescent="0.15">
      <c r="A62" s="47" t="s">
        <v>3</v>
      </c>
      <c r="B62" s="47">
        <v>83.2</v>
      </c>
      <c r="C62" s="47">
        <v>90.9</v>
      </c>
      <c r="D62" s="47">
        <v>32.5</v>
      </c>
      <c r="E62" s="47">
        <v>65.2</v>
      </c>
      <c r="F62" s="47">
        <v>81.599999999999994</v>
      </c>
      <c r="G62" s="47">
        <v>79.599999999999994</v>
      </c>
      <c r="H62" s="47">
        <v>96</v>
      </c>
    </row>
    <row r="63" spans="1:8" x14ac:dyDescent="0.15">
      <c r="A63" s="47" t="s">
        <v>4</v>
      </c>
      <c r="B63" s="47">
        <v>80.099999999999994</v>
      </c>
      <c r="C63" s="47">
        <v>86.7</v>
      </c>
      <c r="D63" s="47">
        <v>0.8</v>
      </c>
      <c r="E63" s="47">
        <v>75.8</v>
      </c>
      <c r="F63" s="47">
        <v>79.099999999999994</v>
      </c>
      <c r="G63" s="47">
        <v>77.5</v>
      </c>
      <c r="H63" s="47">
        <v>92.3</v>
      </c>
    </row>
    <row r="64" spans="1:8" x14ac:dyDescent="0.15">
      <c r="A64" s="47" t="s">
        <v>5</v>
      </c>
      <c r="B64" s="47">
        <v>84.4</v>
      </c>
      <c r="C64" s="47">
        <v>91.7</v>
      </c>
      <c r="D64" s="47">
        <v>0.5</v>
      </c>
      <c r="E64" s="47">
        <v>44.3</v>
      </c>
      <c r="F64" s="47">
        <v>83.4</v>
      </c>
      <c r="G64" s="47">
        <v>81.599999999999994</v>
      </c>
      <c r="H64" s="47">
        <v>92.1</v>
      </c>
    </row>
    <row r="65" spans="1:8" x14ac:dyDescent="0.15">
      <c r="A65" s="47" t="s">
        <v>6</v>
      </c>
      <c r="B65" s="47">
        <v>84.5</v>
      </c>
      <c r="C65" s="47">
        <v>91.7</v>
      </c>
      <c r="D65" s="47">
        <v>3</v>
      </c>
      <c r="E65" s="47">
        <v>12.3</v>
      </c>
      <c r="F65" s="47">
        <v>84.1</v>
      </c>
      <c r="G65" s="47">
        <v>80</v>
      </c>
      <c r="H65" s="47">
        <v>97.2</v>
      </c>
    </row>
    <row r="66" spans="1:8" x14ac:dyDescent="0.15">
      <c r="A66" s="47" t="s">
        <v>7</v>
      </c>
      <c r="B66" s="47">
        <v>83.2</v>
      </c>
      <c r="C66" s="47">
        <v>68.400000000000006</v>
      </c>
      <c r="D66" s="47">
        <v>0.8</v>
      </c>
      <c r="E66" s="47">
        <v>71.400000000000006</v>
      </c>
      <c r="F66" s="47">
        <v>83.5</v>
      </c>
      <c r="G66" s="47">
        <v>80.5</v>
      </c>
      <c r="H66" s="47">
        <v>94.6</v>
      </c>
    </row>
    <row r="67" spans="1:8" x14ac:dyDescent="0.15">
      <c r="A67" s="47" t="s">
        <v>8</v>
      </c>
      <c r="B67" s="47">
        <v>82.4</v>
      </c>
      <c r="C67" s="47">
        <v>91.4</v>
      </c>
      <c r="D67" s="47">
        <v>1.4</v>
      </c>
      <c r="E67" s="47">
        <v>79.400000000000006</v>
      </c>
      <c r="F67" s="47">
        <v>80.2</v>
      </c>
      <c r="G67" s="47">
        <v>78.2</v>
      </c>
      <c r="H67" s="47">
        <v>87.3</v>
      </c>
    </row>
    <row r="68" spans="1:8" x14ac:dyDescent="0.15">
      <c r="A68" s="47" t="s">
        <v>9</v>
      </c>
      <c r="B68" s="47">
        <v>87.4</v>
      </c>
      <c r="C68" s="47">
        <v>95.3</v>
      </c>
      <c r="D68" s="47">
        <v>0.3</v>
      </c>
      <c r="E68" s="47">
        <v>40.6</v>
      </c>
      <c r="F68" s="47">
        <v>86.2</v>
      </c>
      <c r="G68" s="47">
        <v>81.7</v>
      </c>
      <c r="H68" s="47">
        <v>96</v>
      </c>
    </row>
    <row r="69" spans="1:8" x14ac:dyDescent="0.15">
      <c r="A69" s="47" t="s">
        <v>10</v>
      </c>
      <c r="B69" s="47">
        <v>87.2</v>
      </c>
      <c r="C69" s="47">
        <v>91.6</v>
      </c>
      <c r="D69" s="47">
        <v>0.4</v>
      </c>
      <c r="E69" s="47">
        <v>79.599999999999994</v>
      </c>
      <c r="F69" s="47">
        <v>86.1</v>
      </c>
      <c r="G69" s="47">
        <v>82.1</v>
      </c>
      <c r="H69" s="47">
        <v>93.7</v>
      </c>
    </row>
    <row r="70" spans="1:8" x14ac:dyDescent="0.15">
      <c r="A70" s="47" t="s">
        <v>11</v>
      </c>
      <c r="B70" s="47">
        <v>86.6</v>
      </c>
      <c r="C70" s="47">
        <v>95.4</v>
      </c>
      <c r="D70" s="47">
        <v>0.1</v>
      </c>
      <c r="E70" s="47">
        <v>74.400000000000006</v>
      </c>
      <c r="F70" s="47">
        <v>84.8</v>
      </c>
      <c r="G70" s="47">
        <v>80.599999999999994</v>
      </c>
      <c r="H70" s="47">
        <v>94.2</v>
      </c>
    </row>
    <row r="71" spans="1:8" x14ac:dyDescent="0.15">
      <c r="A71" s="47" t="s">
        <v>382</v>
      </c>
    </row>
    <row r="72" spans="1:8" x14ac:dyDescent="0.15">
      <c r="A72" s="47" t="s">
        <v>383</v>
      </c>
      <c r="B72" s="47">
        <v>81.2</v>
      </c>
      <c r="C72" s="47">
        <v>85.4</v>
      </c>
      <c r="D72" s="47" t="s">
        <v>97</v>
      </c>
      <c r="E72" s="47">
        <v>43.6</v>
      </c>
      <c r="F72" s="47">
        <v>81</v>
      </c>
      <c r="G72" s="47">
        <v>77.5</v>
      </c>
      <c r="H72" s="47">
        <v>89.8</v>
      </c>
    </row>
    <row r="73" spans="1:8" x14ac:dyDescent="0.15">
      <c r="A73" s="47" t="s">
        <v>384</v>
      </c>
      <c r="B73" s="47">
        <v>88</v>
      </c>
      <c r="C73" s="47">
        <v>96</v>
      </c>
      <c r="D73" s="47">
        <v>1.4</v>
      </c>
      <c r="E73" s="47">
        <v>43.4</v>
      </c>
      <c r="F73" s="47">
        <v>85.5</v>
      </c>
      <c r="G73" s="47">
        <v>81.7</v>
      </c>
      <c r="H73" s="47">
        <v>97.7</v>
      </c>
    </row>
    <row r="74" spans="1:8" x14ac:dyDescent="0.15">
      <c r="A74" s="47" t="s">
        <v>385</v>
      </c>
      <c r="B74" s="47">
        <v>80.400000000000006</v>
      </c>
      <c r="C74" s="47">
        <v>90.1</v>
      </c>
      <c r="D74" s="47" t="s">
        <v>328</v>
      </c>
      <c r="E74" s="47">
        <v>49.6</v>
      </c>
      <c r="F74" s="47">
        <v>76.8</v>
      </c>
      <c r="G74" s="47">
        <v>75.099999999999994</v>
      </c>
      <c r="H74" s="47">
        <v>92.1</v>
      </c>
    </row>
    <row r="75" spans="1:8" x14ac:dyDescent="0.15">
      <c r="A75" s="47" t="s">
        <v>386</v>
      </c>
      <c r="B75" s="47">
        <v>85.6</v>
      </c>
      <c r="C75" s="47">
        <v>91.3</v>
      </c>
      <c r="D75" s="47" t="s">
        <v>97</v>
      </c>
      <c r="E75" s="47">
        <v>48.6</v>
      </c>
      <c r="F75" s="47">
        <v>84.1</v>
      </c>
      <c r="G75" s="47">
        <v>80.900000000000006</v>
      </c>
      <c r="H75" s="47">
        <v>93</v>
      </c>
    </row>
    <row r="76" spans="1:8" x14ac:dyDescent="0.15">
      <c r="A76" s="47" t="s">
        <v>387</v>
      </c>
      <c r="B76" s="47">
        <v>84.6</v>
      </c>
      <c r="C76" s="47">
        <v>87.5</v>
      </c>
      <c r="D76" s="47" t="s">
        <v>97</v>
      </c>
      <c r="E76" s="47" t="s">
        <v>328</v>
      </c>
      <c r="F76" s="47">
        <v>83.5</v>
      </c>
      <c r="G76" s="47">
        <v>78.3</v>
      </c>
      <c r="H76" s="47">
        <v>95.6</v>
      </c>
    </row>
    <row r="77" spans="1:8" x14ac:dyDescent="0.15">
      <c r="A77" s="47" t="s">
        <v>410</v>
      </c>
      <c r="B77" s="47">
        <v>87.4</v>
      </c>
      <c r="C77" s="47">
        <v>91.2</v>
      </c>
      <c r="D77" s="47" t="s">
        <v>328</v>
      </c>
      <c r="E77" s="47" t="s">
        <v>328</v>
      </c>
      <c r="F77" s="47">
        <v>86.1</v>
      </c>
      <c r="G77" s="47">
        <v>83.3</v>
      </c>
      <c r="H77" s="47">
        <v>92.2</v>
      </c>
    </row>
    <row r="78" spans="1:8" x14ac:dyDescent="0.15">
      <c r="A78" s="47" t="s">
        <v>411</v>
      </c>
      <c r="B78" s="47">
        <v>85</v>
      </c>
      <c r="C78" s="47">
        <v>96.3</v>
      </c>
      <c r="D78" s="47" t="s">
        <v>97</v>
      </c>
      <c r="E78" s="47" t="s">
        <v>328</v>
      </c>
      <c r="F78" s="47">
        <v>79.900000000000006</v>
      </c>
      <c r="G78" s="47">
        <v>78</v>
      </c>
      <c r="H78" s="47">
        <v>95.5</v>
      </c>
    </row>
    <row r="79" spans="1:8" x14ac:dyDescent="0.15">
      <c r="A79" s="47" t="s">
        <v>388</v>
      </c>
      <c r="B79" s="47">
        <v>76.3</v>
      </c>
      <c r="C79" s="47">
        <v>78.8</v>
      </c>
      <c r="D79" s="47">
        <v>0.7</v>
      </c>
      <c r="E79" s="47">
        <v>41.1</v>
      </c>
      <c r="F79" s="47">
        <v>76.599999999999994</v>
      </c>
      <c r="G79" s="47">
        <v>75.599999999999994</v>
      </c>
      <c r="H79" s="47">
        <v>92.1</v>
      </c>
    </row>
    <row r="80" spans="1:8" x14ac:dyDescent="0.15">
      <c r="A80" s="47" t="s">
        <v>19</v>
      </c>
      <c r="B80" s="47">
        <v>82.9</v>
      </c>
      <c r="C80" s="47">
        <v>91.5</v>
      </c>
      <c r="D80" s="47" t="s">
        <v>97</v>
      </c>
      <c r="E80" s="47">
        <v>65.900000000000006</v>
      </c>
      <c r="F80" s="47">
        <v>82.1</v>
      </c>
      <c r="G80" s="47">
        <v>73.599999999999994</v>
      </c>
      <c r="H80" s="47">
        <v>95.2</v>
      </c>
    </row>
    <row r="81" spans="1:8" x14ac:dyDescent="0.15">
      <c r="A81" s="47" t="s">
        <v>12</v>
      </c>
      <c r="B81" s="47">
        <v>85.9</v>
      </c>
      <c r="C81" s="47">
        <v>96.4</v>
      </c>
      <c r="D81" s="47">
        <v>0.1</v>
      </c>
      <c r="E81" s="47">
        <v>71.3</v>
      </c>
      <c r="F81" s="47">
        <v>82.8</v>
      </c>
      <c r="G81" s="47">
        <v>79.3</v>
      </c>
      <c r="H81" s="47">
        <v>95.5</v>
      </c>
    </row>
    <row r="82" spans="1:8" x14ac:dyDescent="0.15">
      <c r="A82" s="47" t="s">
        <v>389</v>
      </c>
      <c r="B82" s="47">
        <v>91.9</v>
      </c>
      <c r="C82" s="47">
        <v>97.3</v>
      </c>
      <c r="D82" s="47" t="s">
        <v>97</v>
      </c>
      <c r="E82" s="47">
        <v>56.1</v>
      </c>
      <c r="F82" s="47">
        <v>90.5</v>
      </c>
      <c r="G82" s="47">
        <v>86.2</v>
      </c>
      <c r="H82" s="47">
        <v>98.3</v>
      </c>
    </row>
    <row r="83" spans="1:8" x14ac:dyDescent="0.15">
      <c r="A83" s="47" t="s">
        <v>390</v>
      </c>
      <c r="B83" s="47">
        <v>87.4</v>
      </c>
      <c r="C83" s="47">
        <v>96.5</v>
      </c>
      <c r="D83" s="47">
        <v>0.9</v>
      </c>
      <c r="E83" s="47">
        <v>42.7</v>
      </c>
      <c r="F83" s="47">
        <v>85.4</v>
      </c>
      <c r="G83" s="47">
        <v>81</v>
      </c>
      <c r="H83" s="47">
        <v>94.5</v>
      </c>
    </row>
    <row r="84" spans="1:8" x14ac:dyDescent="0.15">
      <c r="A84" s="47" t="s">
        <v>391</v>
      </c>
      <c r="B84" s="47">
        <v>82.7</v>
      </c>
      <c r="C84" s="47">
        <v>95.7</v>
      </c>
      <c r="D84" s="47" t="s">
        <v>97</v>
      </c>
      <c r="E84" s="47">
        <v>11.9</v>
      </c>
      <c r="F84" s="47">
        <v>77.900000000000006</v>
      </c>
      <c r="G84" s="47">
        <v>76.900000000000006</v>
      </c>
      <c r="H84" s="47">
        <v>93.6</v>
      </c>
    </row>
    <row r="85" spans="1:8" x14ac:dyDescent="0.15">
      <c r="A85" s="47" t="s">
        <v>392</v>
      </c>
      <c r="B85" s="47">
        <v>84.8</v>
      </c>
      <c r="C85" s="47">
        <v>94.1</v>
      </c>
      <c r="D85" s="47">
        <v>0.2</v>
      </c>
      <c r="E85" s="47">
        <v>50.1</v>
      </c>
      <c r="F85" s="47">
        <v>84.2</v>
      </c>
      <c r="G85" s="47">
        <v>81.2</v>
      </c>
      <c r="H85" s="47">
        <v>95.1</v>
      </c>
    </row>
    <row r="86" spans="1:8" x14ac:dyDescent="0.15">
      <c r="A86" s="47" t="s">
        <v>13</v>
      </c>
      <c r="B86" s="47">
        <v>83.1</v>
      </c>
      <c r="C86" s="47">
        <v>88</v>
      </c>
      <c r="D86" s="47" t="s">
        <v>97</v>
      </c>
      <c r="E86" s="47">
        <v>39.4</v>
      </c>
      <c r="F86" s="47">
        <v>83</v>
      </c>
      <c r="G86" s="47">
        <v>79.5</v>
      </c>
      <c r="H86" s="47">
        <v>92.6</v>
      </c>
    </row>
    <row r="87" spans="1:8" x14ac:dyDescent="0.15">
      <c r="A87" s="47" t="s">
        <v>14</v>
      </c>
      <c r="B87" s="47">
        <v>85.4</v>
      </c>
      <c r="C87" s="47">
        <v>90.1</v>
      </c>
      <c r="D87" s="47">
        <v>0</v>
      </c>
      <c r="E87" s="47">
        <v>41.1</v>
      </c>
      <c r="F87" s="47">
        <v>84.8</v>
      </c>
      <c r="G87" s="47">
        <v>81</v>
      </c>
      <c r="H87" s="47">
        <v>96.2</v>
      </c>
    </row>
    <row r="88" spans="1:8" x14ac:dyDescent="0.15">
      <c r="A88" s="47" t="s">
        <v>393</v>
      </c>
      <c r="B88" s="47">
        <v>87.1</v>
      </c>
      <c r="C88" s="47">
        <v>95.6</v>
      </c>
      <c r="D88" s="47" t="s">
        <v>97</v>
      </c>
      <c r="E88" s="47">
        <v>51.4</v>
      </c>
      <c r="F88" s="47">
        <v>84.3</v>
      </c>
      <c r="G88" s="47">
        <v>75.099999999999994</v>
      </c>
      <c r="H88" s="47">
        <v>96.8</v>
      </c>
    </row>
    <row r="89" spans="1:8" x14ac:dyDescent="0.15">
      <c r="A89" s="47" t="s">
        <v>394</v>
      </c>
      <c r="B89" s="47">
        <v>80.7</v>
      </c>
      <c r="C89" s="47">
        <v>86.9</v>
      </c>
      <c r="D89" s="47">
        <v>0.1</v>
      </c>
      <c r="E89" s="47" t="s">
        <v>328</v>
      </c>
      <c r="F89" s="47">
        <v>78.400000000000006</v>
      </c>
      <c r="G89" s="47">
        <v>77.3</v>
      </c>
      <c r="H89" s="47">
        <v>86.2</v>
      </c>
    </row>
    <row r="90" spans="1:8" x14ac:dyDescent="0.15">
      <c r="A90" s="47" t="s">
        <v>412</v>
      </c>
      <c r="B90" s="47">
        <v>82.4</v>
      </c>
      <c r="C90" s="47">
        <v>79.8</v>
      </c>
      <c r="D90" s="47" t="s">
        <v>97</v>
      </c>
      <c r="E90" s="47">
        <v>58.9</v>
      </c>
      <c r="F90" s="47">
        <v>83.7</v>
      </c>
      <c r="G90" s="47">
        <v>80.900000000000006</v>
      </c>
      <c r="H90" s="47">
        <v>89.4</v>
      </c>
    </row>
    <row r="91" spans="1:8" x14ac:dyDescent="0.15">
      <c r="A91" s="47" t="s">
        <v>15</v>
      </c>
      <c r="B91" s="47">
        <v>88.2</v>
      </c>
      <c r="C91" s="47">
        <v>91.5</v>
      </c>
      <c r="D91" s="47" t="s">
        <v>97</v>
      </c>
      <c r="E91" s="47">
        <v>76.7</v>
      </c>
      <c r="F91" s="47">
        <v>87.7</v>
      </c>
      <c r="G91" s="47">
        <v>80.900000000000006</v>
      </c>
      <c r="H91" s="47">
        <v>97.7</v>
      </c>
    </row>
    <row r="92" spans="1:8" x14ac:dyDescent="0.15">
      <c r="A92" s="47" t="s">
        <v>413</v>
      </c>
      <c r="B92" s="47">
        <v>84.9</v>
      </c>
      <c r="C92" s="47">
        <v>93.2</v>
      </c>
      <c r="D92" s="47" t="s">
        <v>328</v>
      </c>
      <c r="E92" s="47" t="s">
        <v>328</v>
      </c>
      <c r="F92" s="47">
        <v>83</v>
      </c>
      <c r="G92" s="47">
        <v>80.900000000000006</v>
      </c>
      <c r="H92" s="47">
        <v>94.7</v>
      </c>
    </row>
    <row r="93" spans="1:8" x14ac:dyDescent="0.15">
      <c r="A93" s="47" t="s">
        <v>395</v>
      </c>
      <c r="B93" s="47">
        <v>85.8</v>
      </c>
      <c r="C93" s="47">
        <v>97.6</v>
      </c>
      <c r="D93" s="47" t="s">
        <v>97</v>
      </c>
      <c r="E93" s="47" t="s">
        <v>328</v>
      </c>
      <c r="F93" s="47">
        <v>83.6</v>
      </c>
      <c r="G93" s="47">
        <v>80.7</v>
      </c>
      <c r="H93" s="47">
        <v>93.2</v>
      </c>
    </row>
    <row r="94" spans="1:8" x14ac:dyDescent="0.15">
      <c r="A94" s="47" t="s">
        <v>396</v>
      </c>
      <c r="B94" s="47">
        <v>80.099999999999994</v>
      </c>
      <c r="C94" s="47">
        <v>84.5</v>
      </c>
      <c r="D94" s="47" t="s">
        <v>97</v>
      </c>
      <c r="E94" s="47">
        <v>79.400000000000006</v>
      </c>
      <c r="F94" s="47">
        <v>79.400000000000006</v>
      </c>
      <c r="G94" s="47">
        <v>77.2</v>
      </c>
      <c r="H94" s="47">
        <v>89.4</v>
      </c>
    </row>
    <row r="95" spans="1:8" x14ac:dyDescent="0.15">
      <c r="A95" s="47" t="s">
        <v>397</v>
      </c>
      <c r="B95" s="47">
        <v>81.599999999999994</v>
      </c>
      <c r="C95" s="47">
        <v>91.7</v>
      </c>
      <c r="D95" s="47" t="s">
        <v>97</v>
      </c>
      <c r="E95" s="47">
        <v>59.8</v>
      </c>
      <c r="F95" s="47">
        <v>81.2</v>
      </c>
      <c r="G95" s="47">
        <v>78.599999999999994</v>
      </c>
      <c r="H95" s="47">
        <v>92</v>
      </c>
    </row>
    <row r="96" spans="1:8" x14ac:dyDescent="0.15">
      <c r="A96" s="47" t="s">
        <v>16</v>
      </c>
      <c r="B96" s="47">
        <v>83.5</v>
      </c>
      <c r="C96" s="47">
        <v>89.6</v>
      </c>
      <c r="D96" s="47" t="s">
        <v>97</v>
      </c>
      <c r="E96" s="47">
        <v>28.1</v>
      </c>
      <c r="F96" s="47">
        <v>82.2</v>
      </c>
      <c r="G96" s="47">
        <v>80.5</v>
      </c>
      <c r="H96" s="47">
        <v>92.9</v>
      </c>
    </row>
    <row r="97" spans="1:8" x14ac:dyDescent="0.15">
      <c r="A97" s="47" t="s">
        <v>398</v>
      </c>
      <c r="B97" s="47">
        <v>81.400000000000006</v>
      </c>
      <c r="C97" s="47">
        <v>82.9</v>
      </c>
      <c r="D97" s="47">
        <v>0.4</v>
      </c>
      <c r="E97" s="47">
        <v>102</v>
      </c>
      <c r="F97" s="47">
        <v>81.2</v>
      </c>
      <c r="G97" s="47">
        <v>78.3</v>
      </c>
      <c r="H97" s="47">
        <v>91.2</v>
      </c>
    </row>
    <row r="98" spans="1:8" x14ac:dyDescent="0.15">
      <c r="A98" s="47" t="s">
        <v>399</v>
      </c>
      <c r="B98" s="47">
        <v>86.7</v>
      </c>
      <c r="C98" s="47">
        <v>95.6</v>
      </c>
      <c r="D98" s="47" t="s">
        <v>97</v>
      </c>
      <c r="E98" s="47" t="s">
        <v>328</v>
      </c>
      <c r="F98" s="47">
        <v>84</v>
      </c>
      <c r="G98" s="47">
        <v>82.4</v>
      </c>
      <c r="H98" s="47">
        <v>89</v>
      </c>
    </row>
    <row r="99" spans="1:8" x14ac:dyDescent="0.15">
      <c r="A99" s="47" t="s">
        <v>400</v>
      </c>
      <c r="B99" s="47">
        <v>81.599999999999994</v>
      </c>
      <c r="C99" s="47">
        <v>95.4</v>
      </c>
      <c r="D99" s="47" t="s">
        <v>97</v>
      </c>
      <c r="E99" s="47">
        <v>29.2</v>
      </c>
      <c r="F99" s="47">
        <v>80.8</v>
      </c>
      <c r="G99" s="47">
        <v>79.7</v>
      </c>
      <c r="H99" s="47">
        <v>89.1</v>
      </c>
    </row>
    <row r="100" spans="1:8" x14ac:dyDescent="0.15">
      <c r="A100" s="47" t="s">
        <v>401</v>
      </c>
      <c r="B100" s="47">
        <v>86.5</v>
      </c>
      <c r="C100" s="47">
        <v>92</v>
      </c>
      <c r="D100" s="47">
        <v>8.9</v>
      </c>
      <c r="E100" s="47">
        <v>24</v>
      </c>
      <c r="F100" s="47">
        <v>85.5</v>
      </c>
      <c r="G100" s="47">
        <v>82.3</v>
      </c>
      <c r="H100" s="47">
        <v>93.5</v>
      </c>
    </row>
    <row r="101" spans="1:8" x14ac:dyDescent="0.15">
      <c r="A101" s="47" t="s">
        <v>402</v>
      </c>
      <c r="B101" s="47">
        <v>85</v>
      </c>
      <c r="C101" s="47">
        <v>85.3</v>
      </c>
      <c r="D101" s="47">
        <v>0.4</v>
      </c>
      <c r="E101" s="47">
        <v>30.2</v>
      </c>
      <c r="F101" s="47">
        <v>86.1</v>
      </c>
      <c r="G101" s="47">
        <v>76.8</v>
      </c>
      <c r="H101" s="47">
        <v>95.4</v>
      </c>
    </row>
    <row r="102" spans="1:8" x14ac:dyDescent="0.15">
      <c r="A102" s="47" t="s">
        <v>403</v>
      </c>
      <c r="B102" s="47">
        <v>86.7</v>
      </c>
      <c r="C102" s="47">
        <v>93.1</v>
      </c>
      <c r="D102" s="47" t="s">
        <v>97</v>
      </c>
      <c r="E102" s="47">
        <v>21.5</v>
      </c>
      <c r="F102" s="47">
        <v>85</v>
      </c>
      <c r="G102" s="47">
        <v>81.5</v>
      </c>
      <c r="H102" s="47">
        <v>94.6</v>
      </c>
    </row>
    <row r="103" spans="1:8" x14ac:dyDescent="0.15">
      <c r="A103" s="47" t="s">
        <v>17</v>
      </c>
      <c r="B103" s="47">
        <v>89.7</v>
      </c>
      <c r="C103" s="47">
        <v>93.6</v>
      </c>
      <c r="D103" s="47">
        <v>0.2</v>
      </c>
      <c r="E103" s="47">
        <v>66.3</v>
      </c>
      <c r="F103" s="47">
        <v>88.9</v>
      </c>
      <c r="G103" s="47">
        <v>85</v>
      </c>
      <c r="H103" s="47">
        <v>95.5</v>
      </c>
    </row>
    <row r="104" spans="1:8" x14ac:dyDescent="0.15">
      <c r="A104" s="47" t="s">
        <v>404</v>
      </c>
      <c r="B104" s="47">
        <v>88.8</v>
      </c>
      <c r="C104" s="47">
        <v>97.3</v>
      </c>
      <c r="D104" s="47" t="s">
        <v>97</v>
      </c>
      <c r="E104" s="47" t="s">
        <v>328</v>
      </c>
      <c r="F104" s="47">
        <v>84.3</v>
      </c>
      <c r="G104" s="47">
        <v>83.9</v>
      </c>
      <c r="H104" s="47">
        <v>86.7</v>
      </c>
    </row>
    <row r="105" spans="1:8" x14ac:dyDescent="0.15">
      <c r="A105" s="47" t="s">
        <v>405</v>
      </c>
      <c r="B105" s="47">
        <v>86.9</v>
      </c>
      <c r="C105" s="47">
        <v>96.1</v>
      </c>
      <c r="D105" s="47" t="s">
        <v>97</v>
      </c>
      <c r="E105" s="47">
        <v>50.5</v>
      </c>
      <c r="F105" s="47">
        <v>84.9</v>
      </c>
      <c r="G105" s="47">
        <v>80.900000000000006</v>
      </c>
      <c r="H105" s="47">
        <v>95.6</v>
      </c>
    </row>
    <row r="106" spans="1:8" x14ac:dyDescent="0.15">
      <c r="A106" s="47" t="s">
        <v>406</v>
      </c>
      <c r="B106" s="47">
        <v>90.1</v>
      </c>
      <c r="C106" s="47">
        <v>97.4</v>
      </c>
      <c r="D106" s="47" t="s">
        <v>97</v>
      </c>
      <c r="E106" s="47">
        <v>35.799999999999997</v>
      </c>
      <c r="F106" s="47">
        <v>88.5</v>
      </c>
      <c r="G106" s="47">
        <v>86.4</v>
      </c>
      <c r="H106" s="47">
        <v>92.7</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26</vt:i4>
      </vt:variant>
      <vt:variant>
        <vt:lpstr>名前付き一覧</vt:lpstr>
      </vt:variant>
      <vt:variant>
        <vt:i4>1</vt:i4>
      </vt:variant>
    </vt:vector>
  </HeadingPairs>
  <TitlesOfParts>
    <vt:vector size="27" baseType="lpstr">
      <vt:lpstr>図3-6～10</vt:lpstr>
      <vt:lpstr>各都市データ</vt:lpstr>
      <vt:lpstr>1997</vt:lpstr>
      <vt:lpstr>1998</vt:lpstr>
      <vt:lpstr>1999</vt:lpstr>
      <vt:lpstr>2000</vt:lpstr>
      <vt:lpstr>2001</vt:lpstr>
      <vt:lpstr>2002</vt:lpstr>
      <vt:lpstr>2003</vt:lpstr>
      <vt:lpstr>2004</vt:lpstr>
      <vt:lpstr>2005</vt:lpstr>
      <vt:lpstr>2006</vt:lpstr>
      <vt:lpstr>2007</vt:lpstr>
      <vt:lpstr>2008</vt:lpstr>
      <vt:lpstr>2009</vt:lpstr>
      <vt:lpstr>2010</vt:lpstr>
      <vt:lpstr>2011</vt:lpstr>
      <vt:lpstr>2012</vt:lpstr>
      <vt:lpstr>2013</vt:lpstr>
      <vt:lpstr>2014</vt:lpstr>
      <vt:lpstr>2015</vt:lpstr>
      <vt:lpstr>2016</vt:lpstr>
      <vt:lpstr>2017</vt:lpstr>
      <vt:lpstr>2018</vt:lpstr>
      <vt:lpstr>2019</vt:lpstr>
      <vt:lpstr>2020</vt:lpstr>
      <vt:lpstr>各都市データ!Print_Area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2017-03-22T09:07:08Z</cp:lastPrinted>
  <dcterms:created xsi:type="dcterms:W3CDTF">2016-08-25T04:45:22Z</dcterms:created>
  <dcterms:modified xsi:type="dcterms:W3CDTF">2022-09-23T03:18:51Z</dcterms:modified>
</cp:coreProperties>
</file>