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792399\Desktop\"/>
    </mc:Choice>
  </mc:AlternateContent>
  <bookViews>
    <workbookView xWindow="0" yWindow="0" windowWidth="17970" windowHeight="6135"/>
  </bookViews>
  <sheets>
    <sheet name="Sheet1" sheetId="1" r:id="rId1"/>
  </sheets>
  <definedNames>
    <definedName name="_xlnm.Print_Area" localSheetId="0">Sheet1!$A$1:$H$197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9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5" i="1"/>
  <c r="H197" i="1" l="1"/>
</calcChain>
</file>

<file path=xl/sharedStrings.xml><?xml version="1.0" encoding="utf-8"?>
<sst xmlns="http://schemas.openxmlformats.org/spreadsheetml/2006/main" count="582" uniqueCount="235">
  <si>
    <t>整理No.</t>
    <rPh sb="0" eb="2">
      <t>セイリ</t>
    </rPh>
    <phoneticPr fontId="9"/>
  </si>
  <si>
    <t>単価No.</t>
    <rPh sb="0" eb="2">
      <t>タンカ</t>
    </rPh>
    <phoneticPr fontId="9"/>
  </si>
  <si>
    <t>名　　　　称</t>
    <rPh sb="0" eb="6">
      <t>メイショウ</t>
    </rPh>
    <phoneticPr fontId="9"/>
  </si>
  <si>
    <t>型　　　　式</t>
    <rPh sb="0" eb="1">
      <t>カタ</t>
    </rPh>
    <rPh sb="5" eb="6">
      <t>シキ</t>
    </rPh>
    <phoneticPr fontId="9"/>
  </si>
  <si>
    <t>高圧ﾅﾄﾘｳﾑﾗﾝﾌﾟ取替</t>
    <rPh sb="0" eb="2">
      <t>コウアツ</t>
    </rPh>
    <rPh sb="11" eb="13">
      <t>トリカエ</t>
    </rPh>
    <phoneticPr fontId="9"/>
  </si>
  <si>
    <t>材料支給</t>
    <rPh sb="0" eb="4">
      <t>ザイリョウシキュウ</t>
    </rPh>
    <phoneticPr fontId="9"/>
  </si>
  <si>
    <t>NH　７０W</t>
  </si>
  <si>
    <t>NH　１１０W　（長寿命型）</t>
    <rPh sb="9" eb="10">
      <t>チョウ</t>
    </rPh>
    <rPh sb="10" eb="12">
      <t>ジュミョウ</t>
    </rPh>
    <rPh sb="12" eb="13">
      <t>カタ</t>
    </rPh>
    <phoneticPr fontId="9"/>
  </si>
  <si>
    <t>NH　１８０W　（長寿命型）</t>
    <rPh sb="9" eb="10">
      <t>チョウ</t>
    </rPh>
    <rPh sb="10" eb="12">
      <t>ジュミョウ</t>
    </rPh>
    <rPh sb="12" eb="13">
      <t>カタ</t>
    </rPh>
    <phoneticPr fontId="9"/>
  </si>
  <si>
    <t>NH　２２０W　（長寿命型）</t>
    <rPh sb="9" eb="10">
      <t>チョウ</t>
    </rPh>
    <rPh sb="10" eb="12">
      <t>ジュミョウ</t>
    </rPh>
    <rPh sb="12" eb="13">
      <t>カタ</t>
    </rPh>
    <phoneticPr fontId="9"/>
  </si>
  <si>
    <t>ｾﾗﾐｯｸﾒﾀﾙﾊﾗｲﾄﾞﾗﾝﾌﾟ取替</t>
    <rPh sb="17" eb="19">
      <t>トリカエ</t>
    </rPh>
    <phoneticPr fontId="9"/>
  </si>
  <si>
    <t>CMＦ １１０Ｗ</t>
  </si>
  <si>
    <t>CMF １５０Ｗ</t>
  </si>
  <si>
    <t>CMF １８０・１９０Ｗ</t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</si>
  <si>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9"/>
  </si>
  <si>
    <t>ＮＨ　７０W　高力率１００Ｖ</t>
    <rPh sb="7" eb="8">
      <t>コウ</t>
    </rPh>
    <rPh sb="8" eb="10">
      <t>リキリツ</t>
    </rPh>
    <phoneticPr fontId="9"/>
  </si>
  <si>
    <t>ＮＨ　１１０W　高力率１００Ｖ</t>
    <phoneticPr fontId="9"/>
  </si>
  <si>
    <t>ＮＨ　１８０W　高力率１００Ｖ</t>
    <phoneticPr fontId="9"/>
  </si>
  <si>
    <t>ＮＨ　７０W　高力率２００Ｖ</t>
    <phoneticPr fontId="9"/>
  </si>
  <si>
    <t>ＮＨ　１１０W　高力率２００Ｖ</t>
    <phoneticPr fontId="9"/>
  </si>
  <si>
    <t>ＮＨ　１８０W　高力率２００Ｖ</t>
    <phoneticPr fontId="9"/>
  </si>
  <si>
    <t>ＮＨ　２２０W　高力率２００Ｖ</t>
    <phoneticPr fontId="9"/>
  </si>
  <si>
    <t>安定器取替（ｾﾗﾐｯｸﾒﾀﾙﾊﾗｲﾄﾞ）</t>
    <phoneticPr fontId="9"/>
  </si>
  <si>
    <t>CMF　１１０Ｗ　高力率２００Ｖ</t>
  </si>
  <si>
    <t>安定器取替（ｾﾗﾐｯｸﾒﾀﾙﾊﾗｲﾄﾞ）</t>
  </si>
  <si>
    <t>CMF　１５０Ｗ　高力率２００Ｖ</t>
    <phoneticPr fontId="9"/>
  </si>
  <si>
    <t>CMF　１８０・１９０Ｗ　高力率２００Ｖ</t>
    <phoneticPr fontId="9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</si>
  <si>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9"/>
  </si>
  <si>
    <t>ＮＨ　７０W　安定器　高力率１００Ｖ</t>
    <rPh sb="7" eb="9">
      <t>アンテイ</t>
    </rPh>
    <rPh sb="9" eb="10">
      <t>キ</t>
    </rPh>
    <phoneticPr fontId="9"/>
  </si>
  <si>
    <t>ＮＨ　１１０W　（長寿命型）　安定器　高力率１００Ｖ</t>
    <phoneticPr fontId="9"/>
  </si>
  <si>
    <t>ＮＨ　１８０W　（長寿命型）　安定器　高力率１００Ｖ</t>
    <phoneticPr fontId="9"/>
  </si>
  <si>
    <t>ＮＨ　１１０W　（長寿命型）　安定器　高力率２００Ｖ</t>
    <phoneticPr fontId="9"/>
  </si>
  <si>
    <t>ＮＨ　１８０W　（長寿命型）　安定器　高力率２００Ｖ</t>
    <phoneticPr fontId="9"/>
  </si>
  <si>
    <t>ＮＨ　２２０W　（長寿命型）　安定器　高力率２００Ｖ</t>
    <phoneticPr fontId="9"/>
  </si>
  <si>
    <t>ｾﾗﾐｯｸﾒﾀﾙﾊﾗｲﾄﾞﾗﾝﾌﾟ取替　安定器取替</t>
    <rPh sb="20" eb="23">
      <t>アンテイキ</t>
    </rPh>
    <rPh sb="23" eb="25">
      <t>トリカエ</t>
    </rPh>
    <phoneticPr fontId="9"/>
  </si>
  <si>
    <t>CMF　１１０Ｗ　安定器　高力率２００Ｖ</t>
    <phoneticPr fontId="9"/>
  </si>
  <si>
    <t>CMF　１５０Ｗ　安定器　高力率２００Ｖ</t>
    <phoneticPr fontId="9"/>
  </si>
  <si>
    <t>CMF　１８０・１９０Ｗ　安定器　高力率２００Ｖ</t>
    <phoneticPr fontId="9"/>
  </si>
  <si>
    <t>蛍光ランプ取替</t>
    <phoneticPr fontId="9"/>
  </si>
  <si>
    <t>FLR－４０</t>
  </si>
  <si>
    <t>FLR－１１０</t>
  </si>
  <si>
    <t>FHP４５</t>
    <phoneticPr fontId="9"/>
  </si>
  <si>
    <t>LEDランプ</t>
    <phoneticPr fontId="9"/>
  </si>
  <si>
    <t>材料支給（LEDライトバルブK各種、LEDライトバルブS各種相当）</t>
    <rPh sb="0" eb="4">
      <t>ザイリョウシキュウ</t>
    </rPh>
    <rPh sb="15" eb="17">
      <t>カクシュ</t>
    </rPh>
    <rPh sb="28" eb="30">
      <t>カクシュ</t>
    </rPh>
    <rPh sb="30" eb="32">
      <t>ソウトウ</t>
    </rPh>
    <phoneticPr fontId="9"/>
  </si>
  <si>
    <t>LEDライトバルブK（ＨＦ80～100Ｗ）相当　電源部含む</t>
    <rPh sb="21" eb="23">
      <t>ソウトウ</t>
    </rPh>
    <rPh sb="24" eb="26">
      <t>デンゲン</t>
    </rPh>
    <rPh sb="26" eb="27">
      <t>ブ</t>
    </rPh>
    <rPh sb="27" eb="28">
      <t>フク</t>
    </rPh>
    <phoneticPr fontId="9"/>
  </si>
  <si>
    <t>LEDライトバルブK（ＨＦ200Ｗ/NH110）相当　電源部含む</t>
    <phoneticPr fontId="9"/>
  </si>
  <si>
    <t>LEDライトバルブK（ＨＦ250Ｗ/NH110）相当　電源部含む</t>
    <phoneticPr fontId="9"/>
  </si>
  <si>
    <t>LEDライトバルブS（ＨＦ200Ｗ/NH110）相当　電源部含む</t>
    <rPh sb="24" eb="26">
      <t>ソウトウ</t>
    </rPh>
    <rPh sb="26" eb="28">
      <t>デンゲン</t>
    </rPh>
    <rPh sb="28" eb="29">
      <t>ブ</t>
    </rPh>
    <rPh sb="29" eb="30">
      <t>フク</t>
    </rPh>
    <phoneticPr fontId="9"/>
  </si>
  <si>
    <t>LEDライトバルブS（ＨＦ250Ｗ/NH110）相当　電源部含む</t>
    <rPh sb="27" eb="29">
      <t>デンゲン</t>
    </rPh>
    <rPh sb="29" eb="30">
      <t>ブ</t>
    </rPh>
    <rPh sb="30" eb="31">
      <t>フク</t>
    </rPh>
    <phoneticPr fontId="9"/>
  </si>
  <si>
    <t>LEDライトバルブS（ＨＦ300Ｗ/NH150）相当　電源部含む</t>
    <rPh sb="27" eb="29">
      <t>デンゲン</t>
    </rPh>
    <rPh sb="29" eb="30">
      <t>ブ</t>
    </rPh>
    <rPh sb="30" eb="31">
      <t>フク</t>
    </rPh>
    <phoneticPr fontId="9"/>
  </si>
  <si>
    <t>材料支給（LEDランプユニット（KCE050-2、KCE070-2、KCE100-2）相当）</t>
    <rPh sb="0" eb="4">
      <t>ザイリョウシキュウ</t>
    </rPh>
    <rPh sb="43" eb="45">
      <t>ソウトウ</t>
    </rPh>
    <phoneticPr fontId="9"/>
  </si>
  <si>
    <t>LEDランプユニット（KCE050-2）相当　電源ユニット含む</t>
    <rPh sb="20" eb="22">
      <t>ソウトウ</t>
    </rPh>
    <phoneticPr fontId="9"/>
  </si>
  <si>
    <t>LEDランプユニット（KCE070-2）相当　電源ユニット含む</t>
    <phoneticPr fontId="9"/>
  </si>
  <si>
    <t>LEDランプユニット（KCE100-2）相当　電源ユニット含む</t>
    <phoneticPr fontId="9"/>
  </si>
  <si>
    <t>直管LEDランプ</t>
    <rPh sb="0" eb="2">
      <t>チョッカン</t>
    </rPh>
    <phoneticPr fontId="9"/>
  </si>
  <si>
    <t>LDL40　40型　L型ピン口金　2,300ℓｍ以上　昼白色</t>
    <phoneticPr fontId="9"/>
  </si>
  <si>
    <t>LED照明器具更新</t>
    <rPh sb="3" eb="5">
      <t>ショウメイ</t>
    </rPh>
    <rPh sb="5" eb="7">
      <t>キグ</t>
    </rPh>
    <rPh sb="7" eb="9">
      <t>コウシン</t>
    </rPh>
    <phoneticPr fontId="9"/>
  </si>
  <si>
    <t>NX35W相当LEDトンネル照明器具更新（NX35撤去）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</si>
  <si>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</si>
  <si>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NX90W相当LEDトンネル照明器具更新（NX90撤去）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</si>
  <si>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9"/>
  </si>
  <si>
    <t>１００Ｖ／３Ａ</t>
    <phoneticPr fontId="9"/>
  </si>
  <si>
    <t>２００Ｖ／１０Ａ</t>
  </si>
  <si>
    <t>ポール内ボックス取替</t>
    <rPh sb="3" eb="4">
      <t>ナイ</t>
    </rPh>
    <rPh sb="8" eb="10">
      <t>トリカ</t>
    </rPh>
    <phoneticPr fontId="9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</si>
  <si>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9"/>
  </si>
  <si>
    <t>安全ブレーカ取替</t>
    <rPh sb="0" eb="2">
      <t>アンゼン</t>
    </rPh>
    <rPh sb="6" eb="8">
      <t>トリカエ</t>
    </rPh>
    <phoneticPr fontId="9"/>
  </si>
  <si>
    <t>１１０Ｖ／２２０Ｖ　２Ｐ２Ｅ</t>
  </si>
  <si>
    <t>引込線移設</t>
  </si>
  <si>
    <t>8m㎡×2C</t>
    <phoneticPr fontId="9"/>
  </si>
  <si>
    <t>ブリンカーライト管球取替</t>
    <phoneticPr fontId="9"/>
  </si>
  <si>
    <t>電球小糸工業タイプ　信号機電球TS-100　110V , 118W</t>
    <phoneticPr fontId="9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</si>
  <si>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9"/>
  </si>
  <si>
    <t>共架式アーム型（再利用あり）</t>
    <rPh sb="0" eb="2">
      <t>キョウガ</t>
    </rPh>
    <rPh sb="2" eb="3">
      <t>シキ</t>
    </rPh>
    <rPh sb="6" eb="7">
      <t>カタ</t>
    </rPh>
    <phoneticPr fontId="9"/>
  </si>
  <si>
    <t>共架式アーム型（再利用なし）　灯具・アーム支給</t>
    <phoneticPr fontId="9"/>
  </si>
  <si>
    <t>街路灯撤去</t>
    <rPh sb="0" eb="3">
      <t>ガイロトウ</t>
    </rPh>
    <rPh sb="3" eb="5">
      <t>テッキョ</t>
    </rPh>
    <phoneticPr fontId="9"/>
  </si>
  <si>
    <t>共架式アーム型（再利用あり）</t>
    <phoneticPr fontId="9"/>
  </si>
  <si>
    <t>共架式アーム型（再利用なし）</t>
    <phoneticPr fontId="9"/>
  </si>
  <si>
    <t>街路灯取付</t>
    <rPh sb="0" eb="3">
      <t>ガイロトウ</t>
    </rPh>
    <rPh sb="3" eb="5">
      <t>トリツケ</t>
    </rPh>
    <phoneticPr fontId="9"/>
  </si>
  <si>
    <t>共架式アーム型　灯具・アーム支給</t>
    <rPh sb="8" eb="10">
      <t>トウグ</t>
    </rPh>
    <rPh sb="14" eb="16">
      <t>シキュウ</t>
    </rPh>
    <phoneticPr fontId="9"/>
  </si>
  <si>
    <t>共架式アーム型（ｱｰﾑ600型）</t>
    <rPh sb="14" eb="15">
      <t>ガタ</t>
    </rPh>
    <phoneticPr fontId="9"/>
  </si>
  <si>
    <t>共架式アーム型（ｱｰﾑ1200型）</t>
    <rPh sb="15" eb="16">
      <t>ガタ</t>
    </rPh>
    <phoneticPr fontId="9"/>
  </si>
  <si>
    <t>共架式アーム型照明器具のみ（再利用あり）</t>
    <rPh sb="7" eb="9">
      <t>ショウメイ</t>
    </rPh>
    <rPh sb="9" eb="11">
      <t>キグ</t>
    </rPh>
    <phoneticPr fontId="9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</si>
  <si>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9"/>
  </si>
  <si>
    <t>街路灯撤去</t>
  </si>
  <si>
    <t>共架式アーム型照明器具のみ（再利用なし）</t>
    <rPh sb="7" eb="9">
      <t>ショウメイ</t>
    </rPh>
    <rPh sb="9" eb="11">
      <t>キグ</t>
    </rPh>
    <phoneticPr fontId="9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</si>
  <si>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9"/>
  </si>
  <si>
    <t>共架式アーム型照明器具のみ</t>
    <rPh sb="7" eb="9">
      <t>ショウメイ</t>
    </rPh>
    <rPh sb="9" eb="11">
      <t>キグ</t>
    </rPh>
    <phoneticPr fontId="9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</si>
  <si>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9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</si>
  <si>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9"/>
  </si>
  <si>
    <t>共架式アームレス型（再利用なし　高所不使用）灯具支給</t>
    <phoneticPr fontId="9"/>
  </si>
  <si>
    <t>共架式アームレス型（再利用なし　高所使用）灯具支給</t>
    <rPh sb="21" eb="25">
      <t>トウグシキュウ</t>
    </rPh>
    <phoneticPr fontId="9"/>
  </si>
  <si>
    <t>共架式アームレス型（再利用あり　高所不使用）</t>
    <phoneticPr fontId="9"/>
  </si>
  <si>
    <t>共架式アームレス型（再利用あり　高所使用）</t>
    <phoneticPr fontId="9"/>
  </si>
  <si>
    <t>共架式アームレス型（再利用なし　高所不使用）</t>
    <phoneticPr fontId="9"/>
  </si>
  <si>
    <t>共架式アームレス型（再利用なし　高所使用）</t>
    <phoneticPr fontId="9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</si>
  <si>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9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</si>
  <si>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9"/>
  </si>
  <si>
    <t>共架式アームレス型（ｱｰﾑﾚｽ40型　高所不使用）</t>
    <rPh sb="17" eb="18">
      <t>ガタ</t>
    </rPh>
    <phoneticPr fontId="9"/>
  </si>
  <si>
    <t>共架式アームレス型（ｱｰﾑﾚｽ40型　高所使用）</t>
    <rPh sb="17" eb="18">
      <t>ガタ</t>
    </rPh>
    <phoneticPr fontId="9"/>
  </si>
  <si>
    <t>共架式アームレス型（ｱｰﾑﾚｽ60型　高所不使用）</t>
    <rPh sb="17" eb="18">
      <t>ガタ</t>
    </rPh>
    <phoneticPr fontId="9"/>
  </si>
  <si>
    <t>共架式アームレス型（ｱｰﾑﾚｽ60型　高所使用）</t>
    <rPh sb="17" eb="18">
      <t>ガタ</t>
    </rPh>
    <phoneticPr fontId="9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</si>
  <si>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9"/>
  </si>
  <si>
    <t>高所作業車使用</t>
    <rPh sb="0" eb="2">
      <t>コウショ</t>
    </rPh>
    <rPh sb="2" eb="5">
      <t>サギョウシャ</t>
    </rPh>
    <rPh sb="5" eb="7">
      <t>シヨウ</t>
    </rPh>
    <phoneticPr fontId="9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</si>
  <si>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9"/>
  </si>
  <si>
    <t>照明柱点検</t>
    <rPh sb="0" eb="2">
      <t>ショウメイ</t>
    </rPh>
    <rPh sb="2" eb="3">
      <t>チュウ</t>
    </rPh>
    <rPh sb="3" eb="5">
      <t>テンケン</t>
    </rPh>
    <phoneticPr fontId="9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</si>
  <si>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9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</si>
  <si>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9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</si>
  <si>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9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</si>
  <si>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9"/>
  </si>
  <si>
    <t>直線6ｍベース式350ｋｇ以下単独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9"/>
  </si>
  <si>
    <t>直線8ｍベース式350ｋｇ以下単独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9"/>
  </si>
  <si>
    <t>直線10ｍベース式350ｋｇ以下単独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9"/>
  </si>
  <si>
    <t>直線12ｍベース式350ｋｇ以下単独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9"/>
  </si>
  <si>
    <t>2灯用アーム8ｍベース式350ｋｇ以下単独</t>
    <rPh sb="1" eb="2">
      <t>トウ</t>
    </rPh>
    <rPh sb="2" eb="3">
      <t>ヨウ</t>
    </rPh>
    <rPh sb="11" eb="12">
      <t>シキ</t>
    </rPh>
    <rPh sb="17" eb="19">
      <t>イカ</t>
    </rPh>
    <rPh sb="19" eb="21">
      <t>タンドク</t>
    </rPh>
    <phoneticPr fontId="9"/>
  </si>
  <si>
    <t>2灯用アーム10ｍベース式350ｋｇ以下単独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9"/>
  </si>
  <si>
    <t>350ｋｇ以下　材料支給</t>
    <rPh sb="5" eb="7">
      <t>イカ</t>
    </rPh>
    <rPh sb="8" eb="12">
      <t>ザイリョウシキュウ</t>
    </rPh>
    <phoneticPr fontId="9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</si>
  <si>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9"/>
  </si>
  <si>
    <t>350ｋｇ以下（再利用あり）</t>
    <rPh sb="8" eb="11">
      <t>サイリヨウ</t>
    </rPh>
    <phoneticPr fontId="9"/>
  </si>
  <si>
    <t>350ｋｇ以下（再利用なし）</t>
    <rPh sb="8" eb="11">
      <t>サイリヨウ</t>
    </rPh>
    <phoneticPr fontId="9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</si>
  <si>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9"/>
  </si>
  <si>
    <t>350ｋｇ以下（再利用なし）材料支給</t>
    <rPh sb="8" eb="11">
      <t>サイリヨウ</t>
    </rPh>
    <rPh sb="14" eb="18">
      <t>ザイリョウシキュウ</t>
    </rPh>
    <phoneticPr fontId="9"/>
  </si>
  <si>
    <t>コンクリート柱建柱</t>
    <rPh sb="6" eb="7">
      <t>チュウ</t>
    </rPh>
    <rPh sb="7" eb="8">
      <t>ケン</t>
    </rPh>
    <rPh sb="8" eb="9">
      <t>チュウ</t>
    </rPh>
    <phoneticPr fontId="9"/>
  </si>
  <si>
    <t>8ｍ</t>
    <phoneticPr fontId="9"/>
  </si>
  <si>
    <t>コンクリート柱撤去</t>
    <rPh sb="6" eb="7">
      <t>チュウ</t>
    </rPh>
    <rPh sb="7" eb="9">
      <t>テッキョ</t>
    </rPh>
    <phoneticPr fontId="9"/>
  </si>
  <si>
    <t>8ｍ（再利用あり）</t>
    <rPh sb="3" eb="6">
      <t>サイリヨウ</t>
    </rPh>
    <phoneticPr fontId="9"/>
  </si>
  <si>
    <t>8ｍ（再利用なし）</t>
    <rPh sb="3" eb="6">
      <t>サイリヨウ</t>
    </rPh>
    <phoneticPr fontId="9"/>
  </si>
  <si>
    <t>コンクリート柱撤去・建柱</t>
    <rPh sb="6" eb="7">
      <t>チュウ</t>
    </rPh>
    <rPh sb="7" eb="9">
      <t>テッキョ</t>
    </rPh>
    <rPh sb="10" eb="11">
      <t>ケン</t>
    </rPh>
    <rPh sb="11" eb="12">
      <t>チュウ</t>
    </rPh>
    <phoneticPr fontId="9"/>
  </si>
  <si>
    <t>10ｍ</t>
    <phoneticPr fontId="9"/>
  </si>
  <si>
    <t>10ｍ（再利用なし）</t>
    <rPh sb="4" eb="7">
      <t>サイリヨウ</t>
    </rPh>
    <phoneticPr fontId="9"/>
  </si>
  <si>
    <t>12ｍ</t>
    <phoneticPr fontId="9"/>
  </si>
  <si>
    <t>12ｍ（再利用あり）</t>
    <rPh sb="4" eb="7">
      <t>サイリヨウ</t>
    </rPh>
    <phoneticPr fontId="9"/>
  </si>
  <si>
    <t>12ｍ（再利用なし）</t>
    <rPh sb="4" eb="7">
      <t>サイリヨウ</t>
    </rPh>
    <phoneticPr fontId="9"/>
  </si>
  <si>
    <t>道路照明灯照明器具取付</t>
    <rPh sb="5" eb="7">
      <t>ショウメイ</t>
    </rPh>
    <rPh sb="7" eb="9">
      <t>キグ</t>
    </rPh>
    <rPh sb="9" eb="11">
      <t>トリツケ</t>
    </rPh>
    <phoneticPr fontId="9"/>
  </si>
  <si>
    <t>KCE050-2・KCE050-2C　架空給電</t>
    <rPh sb="19" eb="21">
      <t>カクウ</t>
    </rPh>
    <rPh sb="21" eb="23">
      <t>キュウデン</t>
    </rPh>
    <phoneticPr fontId="9"/>
  </si>
  <si>
    <t>KCE050-2・KCE050-2C　地下給電</t>
    <rPh sb="19" eb="21">
      <t>チカ</t>
    </rPh>
    <rPh sb="21" eb="23">
      <t>キュウデン</t>
    </rPh>
    <phoneticPr fontId="9"/>
  </si>
  <si>
    <t>KCE070-2・KCE070-2C　架空給電</t>
    <rPh sb="19" eb="21">
      <t>カクウ</t>
    </rPh>
    <rPh sb="21" eb="23">
      <t>キュウデン</t>
    </rPh>
    <phoneticPr fontId="9"/>
  </si>
  <si>
    <t>KCE070-2・KCE070-2C　地下給電</t>
    <rPh sb="19" eb="21">
      <t>チカ</t>
    </rPh>
    <rPh sb="21" eb="23">
      <t>キュウデン</t>
    </rPh>
    <phoneticPr fontId="9"/>
  </si>
  <si>
    <t>KCE100-2・KCE090-2C　架空給電</t>
    <rPh sb="19" eb="21">
      <t>カクウ</t>
    </rPh>
    <rPh sb="21" eb="23">
      <t>キュウデン</t>
    </rPh>
    <phoneticPr fontId="9"/>
  </si>
  <si>
    <t>KCE100-2・KCE090-2C　地下給電</t>
    <rPh sb="19" eb="21">
      <t>チカ</t>
    </rPh>
    <rPh sb="21" eb="23">
      <t>キュウデン</t>
    </rPh>
    <phoneticPr fontId="9"/>
  </si>
  <si>
    <t>道路照明灯照明器具撤去</t>
    <rPh sb="5" eb="7">
      <t>ショウメイ</t>
    </rPh>
    <rPh sb="7" eb="9">
      <t>キグ</t>
    </rPh>
    <rPh sb="9" eb="11">
      <t>テッキョ</t>
    </rPh>
    <phoneticPr fontId="9"/>
  </si>
  <si>
    <t>再利用あり</t>
    <rPh sb="0" eb="3">
      <t>サイリヨウ</t>
    </rPh>
    <phoneticPr fontId="9"/>
  </si>
  <si>
    <t>再利用なし</t>
    <rPh sb="0" eb="3">
      <t>サイリヨウ</t>
    </rPh>
    <phoneticPr fontId="9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</si>
  <si>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9"/>
  </si>
  <si>
    <t>再利用なし　材料支給</t>
    <rPh sb="0" eb="3">
      <t>サイリヨウ</t>
    </rPh>
    <rPh sb="6" eb="10">
      <t>ザイリョウシキュウ</t>
    </rPh>
    <phoneticPr fontId="9"/>
  </si>
  <si>
    <t>基礎ブロック設置</t>
    <rPh sb="0" eb="2">
      <t>キソ</t>
    </rPh>
    <rPh sb="6" eb="8">
      <t>セッチ</t>
    </rPh>
    <phoneticPr fontId="9"/>
  </si>
  <si>
    <t>500□×1200　接地工事含む</t>
    <rPh sb="10" eb="12">
      <t>セッチ</t>
    </rPh>
    <rPh sb="12" eb="14">
      <t>コウジ</t>
    </rPh>
    <rPh sb="14" eb="15">
      <t>フク</t>
    </rPh>
    <phoneticPr fontId="12"/>
  </si>
  <si>
    <t>500□×1500　接地工事含む</t>
    <rPh sb="10" eb="12">
      <t>セッチ</t>
    </rPh>
    <rPh sb="12" eb="14">
      <t>コウジ</t>
    </rPh>
    <rPh sb="14" eb="15">
      <t>フク</t>
    </rPh>
    <phoneticPr fontId="12"/>
  </si>
  <si>
    <t>500□×1700　接地工事含む</t>
    <rPh sb="10" eb="12">
      <t>セッチ</t>
    </rPh>
    <rPh sb="12" eb="14">
      <t>コウジ</t>
    </rPh>
    <rPh sb="14" eb="15">
      <t>フク</t>
    </rPh>
    <phoneticPr fontId="12"/>
  </si>
  <si>
    <t>500□×1900　接地工事含む</t>
    <rPh sb="10" eb="12">
      <t>セッチ</t>
    </rPh>
    <rPh sb="12" eb="14">
      <t>コウジ</t>
    </rPh>
    <rPh sb="14" eb="15">
      <t>フク</t>
    </rPh>
    <phoneticPr fontId="12"/>
  </si>
  <si>
    <t>500□×2100　接地工事含む</t>
    <rPh sb="10" eb="12">
      <t>セッチ</t>
    </rPh>
    <rPh sb="12" eb="14">
      <t>コウジ</t>
    </rPh>
    <rPh sb="14" eb="15">
      <t>フク</t>
    </rPh>
    <phoneticPr fontId="12"/>
  </si>
  <si>
    <t>ヒューム管内径450φ　接地工事含む　基礎支給</t>
    <rPh sb="4" eb="5">
      <t>カン</t>
    </rPh>
    <rPh sb="5" eb="7">
      <t>ナイケイ</t>
    </rPh>
    <rPh sb="19" eb="21">
      <t>キソ</t>
    </rPh>
    <rPh sb="21" eb="23">
      <t>シキュウ</t>
    </rPh>
    <phoneticPr fontId="9"/>
  </si>
  <si>
    <t>基礎ブロック撤去</t>
    <rPh sb="0" eb="2">
      <t>キソ</t>
    </rPh>
    <rPh sb="6" eb="8">
      <t>テッキョ</t>
    </rPh>
    <phoneticPr fontId="9"/>
  </si>
  <si>
    <t>500□×1200・1500</t>
    <phoneticPr fontId="9"/>
  </si>
  <si>
    <t>500□×1700・1900・2100・ヒューム管内径450φ</t>
    <rPh sb="24" eb="25">
      <t>カン</t>
    </rPh>
    <phoneticPr fontId="9"/>
  </si>
  <si>
    <t>土工（基礎ブロック設置）</t>
    <rPh sb="0" eb="2">
      <t>ドコウ</t>
    </rPh>
    <phoneticPr fontId="9"/>
  </si>
  <si>
    <t>500□×1200　舗装復旧含む</t>
    <rPh sb="10" eb="15">
      <t>ホソウフッキュウフク</t>
    </rPh>
    <phoneticPr fontId="9"/>
  </si>
  <si>
    <t>500□×1500　舗装復旧含む</t>
    <rPh sb="10" eb="15">
      <t>ホソウフッキュウフク</t>
    </rPh>
    <phoneticPr fontId="9"/>
  </si>
  <si>
    <t>500□×1700　舗装復旧含む</t>
    <phoneticPr fontId="9"/>
  </si>
  <si>
    <t>500□×1900・ヒューム管内径450φ　舗装復旧含む</t>
    <phoneticPr fontId="9"/>
  </si>
  <si>
    <t>500□×2100　舗装復旧含む</t>
    <phoneticPr fontId="9"/>
  </si>
  <si>
    <t>土工（基礎ブロック撤去）</t>
    <rPh sb="0" eb="2">
      <t>ドコウ</t>
    </rPh>
    <rPh sb="9" eb="11">
      <t>テッキョ</t>
    </rPh>
    <phoneticPr fontId="9"/>
  </si>
  <si>
    <t>500□×1200　舗装復旧含む</t>
    <phoneticPr fontId="9"/>
  </si>
  <si>
    <t>500□×1500　舗装復旧含む</t>
    <phoneticPr fontId="9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</si>
  <si>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9"/>
  </si>
  <si>
    <t>ヒューム管内径450φ・500□×1200　※同位置更新</t>
    <rPh sb="23" eb="24">
      <t>ドウ</t>
    </rPh>
    <rPh sb="24" eb="26">
      <t>イチ</t>
    </rPh>
    <rPh sb="26" eb="28">
      <t>コウシン</t>
    </rPh>
    <phoneticPr fontId="9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</si>
  <si>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9"/>
  </si>
  <si>
    <t>ヒューム管内径450φ・500□×1700　※同位置更新</t>
    <phoneticPr fontId="9"/>
  </si>
  <si>
    <t>ヒューム管内径450φ・500□×1900　※同位置更新</t>
    <phoneticPr fontId="9"/>
  </si>
  <si>
    <t>ヒューム管内径450φ・500□×2100　※同位置更新</t>
    <phoneticPr fontId="9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</si>
  <si>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9"/>
  </si>
  <si>
    <t>分電盤支給</t>
    <rPh sb="0" eb="3">
      <t>ブンデンバン</t>
    </rPh>
    <rPh sb="3" eb="5">
      <t>シキュウ</t>
    </rPh>
    <phoneticPr fontId="9"/>
  </si>
  <si>
    <t>抱柱型分電盤撤去</t>
    <rPh sb="3" eb="6">
      <t>ブンデンバン</t>
    </rPh>
    <rPh sb="6" eb="8">
      <t>テッキョ</t>
    </rPh>
    <phoneticPr fontId="9"/>
  </si>
  <si>
    <t>再使用なし</t>
    <rPh sb="0" eb="1">
      <t>サイ</t>
    </rPh>
    <rPh sb="1" eb="3">
      <t>シヨウ</t>
    </rPh>
    <phoneticPr fontId="9"/>
  </si>
  <si>
    <t>自立型分電盤取付</t>
    <rPh sb="0" eb="3">
      <t>ジリツガタ</t>
    </rPh>
    <rPh sb="3" eb="6">
      <t>ブンデンバン</t>
    </rPh>
    <rPh sb="6" eb="8">
      <t>トリツケ</t>
    </rPh>
    <phoneticPr fontId="9"/>
  </si>
  <si>
    <t>分電盤支給</t>
    <rPh sb="0" eb="2">
      <t>ブンデンバン</t>
    </rPh>
    <rPh sb="2" eb="4">
      <t>シキュウ</t>
    </rPh>
    <phoneticPr fontId="9"/>
  </si>
  <si>
    <t>自立型分電盤撤去</t>
    <rPh sb="0" eb="3">
      <t>ジリツガタ</t>
    </rPh>
    <rPh sb="3" eb="6">
      <t>ブンデンバン</t>
    </rPh>
    <rPh sb="6" eb="8">
      <t>テッキョ</t>
    </rPh>
    <phoneticPr fontId="9"/>
  </si>
  <si>
    <t>建設副産物処理</t>
    <rPh sb="0" eb="2">
      <t>ケンセツ</t>
    </rPh>
    <rPh sb="2" eb="5">
      <t>フクサンブツ</t>
    </rPh>
    <rPh sb="5" eb="7">
      <t>ショリ</t>
    </rPh>
    <phoneticPr fontId="12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</si>
  <si>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12"/>
  </si>
  <si>
    <t>安定器1ｔ当り</t>
    <rPh sb="0" eb="3">
      <t>アンテイキ</t>
    </rPh>
    <rPh sb="5" eb="6">
      <t>ア</t>
    </rPh>
    <phoneticPr fontId="12"/>
  </si>
  <si>
    <t>蛍光管類1ｔ当り</t>
    <rPh sb="0" eb="2">
      <t>ケイコウ</t>
    </rPh>
    <rPh sb="2" eb="3">
      <t>カン</t>
    </rPh>
    <rPh sb="3" eb="4">
      <t>ルイ</t>
    </rPh>
    <phoneticPr fontId="9"/>
  </si>
  <si>
    <t>木くず1ｔ当り</t>
    <rPh sb="0" eb="1">
      <t>キ</t>
    </rPh>
    <phoneticPr fontId="9"/>
  </si>
  <si>
    <t>コンクリート1ｔ当り</t>
    <phoneticPr fontId="9"/>
  </si>
  <si>
    <t>建設副産物処理</t>
    <phoneticPr fontId="9"/>
  </si>
  <si>
    <t>アスファルト殻1ｔ当り</t>
    <rPh sb="6" eb="7">
      <t>カラ</t>
    </rPh>
    <rPh sb="9" eb="10">
      <t>アタ</t>
    </rPh>
    <phoneticPr fontId="9"/>
  </si>
  <si>
    <t>現場発生品及び支給品運搬</t>
    <rPh sb="0" eb="2">
      <t>ゲンバ</t>
    </rPh>
    <rPh sb="2" eb="4">
      <t>ハッセイ</t>
    </rPh>
    <rPh sb="4" eb="5">
      <t>ヒン</t>
    </rPh>
    <rPh sb="5" eb="6">
      <t>オヨ</t>
    </rPh>
    <rPh sb="7" eb="10">
      <t>シキュウヒン</t>
    </rPh>
    <rPh sb="10" eb="12">
      <t>ウンパン</t>
    </rPh>
    <phoneticPr fontId="9"/>
  </si>
  <si>
    <t>1.5km以下、クレーン装置付2ｔ級、吊能力2.9ｔ、DID区間有り、1ｔ当り</t>
    <phoneticPr fontId="9"/>
  </si>
  <si>
    <t>3.0km以下、クレーン装置付2ｔ級、吊能力2.9ｔ、DID区間有り、1ｔ当り</t>
    <phoneticPr fontId="9"/>
  </si>
  <si>
    <t>5.0km以下、クレーン装置付2ｔ級、吊能力2.9ｔ、DID区間有り、1ｔ当り</t>
    <phoneticPr fontId="9"/>
  </si>
  <si>
    <t>7.0km以下、クレーン装置付2ｔ級、吊能力2.9ｔ、DID区間有り、1ｔ当り</t>
    <rPh sb="5" eb="7">
      <t>イカ</t>
    </rPh>
    <phoneticPr fontId="9"/>
  </si>
  <si>
    <t>9.0km以下、クレーン装置付2ｔ級、吊能力2.9ｔ、DID区間有り、1ｔ当り</t>
    <rPh sb="5" eb="7">
      <t>イカ</t>
    </rPh>
    <phoneticPr fontId="9"/>
  </si>
  <si>
    <t>11.5km以下、クレーン装置付2ｔ級、吊能力2.9ｔ、DID区間有り、1ｔ当り</t>
    <phoneticPr fontId="9"/>
  </si>
  <si>
    <t>14.0km以下、クレーン装置付2ｔ級、吊能力2.9ｔ、DID区間有り、1ｔ当り</t>
    <phoneticPr fontId="9"/>
  </si>
  <si>
    <t>17.0km以下、クレーン装置付2ｔ級、吊能力2.9ｔ、DID区間有り、1ｔ当り</t>
    <phoneticPr fontId="9"/>
  </si>
  <si>
    <t>20.0km以下、クレーン装置付2ｔ級、吊能力2.9ｔ、DID区間有り、1ｔ当り</t>
    <phoneticPr fontId="9"/>
  </si>
  <si>
    <t>23.5km以下、クレーン装置付2ｔ級、吊能力2.9ｔ、DID区間有り、1ｔ当り</t>
    <phoneticPr fontId="9"/>
  </si>
  <si>
    <t>27.5km以下、クレーン装置付2ｔ級、吊能力2.9ｔ、DID区間有り、1ｔ当り</t>
    <rPh sb="13" eb="16">
      <t>ソウチツ</t>
    </rPh>
    <rPh sb="18" eb="19">
      <t>キュウ</t>
    </rPh>
    <rPh sb="20" eb="21">
      <t>ツリ</t>
    </rPh>
    <rPh sb="21" eb="23">
      <t>ノウリョク</t>
    </rPh>
    <phoneticPr fontId="9"/>
  </si>
  <si>
    <t>現場発生品及び支給品積込・荷卸</t>
    <rPh sb="9" eb="10">
      <t>ヒン</t>
    </rPh>
    <phoneticPr fontId="9"/>
  </si>
  <si>
    <t>クレーン装置付2ｔ級、吊能力2.9ｔ、1ｔ当り</t>
    <phoneticPr fontId="9"/>
  </si>
  <si>
    <t>アスファルト殻運搬</t>
    <rPh sb="6" eb="7">
      <t>ガラ</t>
    </rPh>
    <rPh sb="7" eb="9">
      <t>ウンパン</t>
    </rPh>
    <phoneticPr fontId="9"/>
  </si>
  <si>
    <t>2.5ｋｍ以下、舗装版破砕人力積込、1㎥当り</t>
    <rPh sb="8" eb="10">
      <t>ホソウ</t>
    </rPh>
    <rPh sb="10" eb="11">
      <t>バン</t>
    </rPh>
    <rPh sb="11" eb="13">
      <t>ハサイ</t>
    </rPh>
    <rPh sb="13" eb="15">
      <t>ジンリキ</t>
    </rPh>
    <rPh sb="15" eb="17">
      <t>ツミコミ</t>
    </rPh>
    <phoneticPr fontId="9"/>
  </si>
  <si>
    <t>6.5ｋｍ以下、舗装版破砕人力積込、1㎥当り</t>
    <phoneticPr fontId="9"/>
  </si>
  <si>
    <t>11.0ｋｍ以下、舗装版破砕人力積込、1㎥当り</t>
    <phoneticPr fontId="9"/>
  </si>
  <si>
    <t>15.0ｋｍ以下、舗装版破砕人力積込、1㎥当り</t>
    <phoneticPr fontId="9"/>
  </si>
  <si>
    <t>24.0ｋｍ以下、舗装版破砕人力積込、1㎥当り</t>
    <phoneticPr fontId="9"/>
  </si>
  <si>
    <t>コンクリート殻運搬</t>
    <rPh sb="6" eb="7">
      <t>ガラ</t>
    </rPh>
    <rPh sb="7" eb="9">
      <t>ウンパン</t>
    </rPh>
    <phoneticPr fontId="9"/>
  </si>
  <si>
    <t>1.6ｋｍ以下、無筋、機械積込、1㎥当り</t>
    <rPh sb="8" eb="10">
      <t>ムキン</t>
    </rPh>
    <rPh sb="11" eb="13">
      <t>キカイ</t>
    </rPh>
    <rPh sb="13" eb="15">
      <t>ツミコミ</t>
    </rPh>
    <phoneticPr fontId="9"/>
  </si>
  <si>
    <t>5.7ｋｍ以下、無筋、機械積込、1㎥当り</t>
    <rPh sb="5" eb="7">
      <t>イカ</t>
    </rPh>
    <phoneticPr fontId="9"/>
  </si>
  <si>
    <t>10.9ｋｍ以下、無筋、機械積込、1㎥当り</t>
    <rPh sb="6" eb="8">
      <t>イカ</t>
    </rPh>
    <phoneticPr fontId="9"/>
  </si>
  <si>
    <t>14.4ｋｍ以下、無筋、機械積込、1㎥当り</t>
    <rPh sb="6" eb="8">
      <t>イカ</t>
    </rPh>
    <phoneticPr fontId="9"/>
  </si>
  <si>
    <t>23.2ｋｍ以下、無筋、機械積込、1㎥当り</t>
    <rPh sb="6" eb="8">
      <t>イカ</t>
    </rPh>
    <phoneticPr fontId="9"/>
  </si>
  <si>
    <t>交通誘導警備員</t>
    <rPh sb="0" eb="7">
      <t>コウツウユウドウケイビイン</t>
    </rPh>
    <phoneticPr fontId="9"/>
  </si>
  <si>
    <t>市街地及び公安委員会認定路線　路肩規制・車線規制</t>
    <rPh sb="5" eb="10">
      <t>コウアンイインカイ</t>
    </rPh>
    <rPh sb="10" eb="12">
      <t>ニンテイ</t>
    </rPh>
    <rPh sb="12" eb="14">
      <t>ロセン</t>
    </rPh>
    <rPh sb="15" eb="17">
      <t>ロカタ</t>
    </rPh>
    <rPh sb="17" eb="19">
      <t>キセイ</t>
    </rPh>
    <rPh sb="20" eb="22">
      <t>シャセン</t>
    </rPh>
    <rPh sb="22" eb="24">
      <t>キセイ</t>
    </rPh>
    <phoneticPr fontId="9"/>
  </si>
  <si>
    <t>市街地及び公安委員会認定路線　路肩規制・車線規制・片側交互通行規制</t>
    <rPh sb="25" eb="27">
      <t>カタガワ</t>
    </rPh>
    <rPh sb="27" eb="29">
      <t>コウゴ</t>
    </rPh>
    <rPh sb="29" eb="31">
      <t>ツウコウ</t>
    </rPh>
    <rPh sb="31" eb="33">
      <t>キセイ</t>
    </rPh>
    <phoneticPr fontId="9"/>
  </si>
  <si>
    <t>市街地及び公安委員会認定路線　片側交互通行規制</t>
    <phoneticPr fontId="9"/>
  </si>
  <si>
    <t>市街地及び公安委員会認定路線外　路肩規制・車線規制</t>
    <rPh sb="0" eb="3">
      <t>シガイチ</t>
    </rPh>
    <rPh sb="3" eb="4">
      <t>オヨ</t>
    </rPh>
    <rPh sb="5" eb="7">
      <t>コウアン</t>
    </rPh>
    <rPh sb="7" eb="10">
      <t>イインカイ</t>
    </rPh>
    <rPh sb="10" eb="12">
      <t>ニンテイ</t>
    </rPh>
    <rPh sb="12" eb="14">
      <t>ロセン</t>
    </rPh>
    <rPh sb="14" eb="15">
      <t>ガイ</t>
    </rPh>
    <rPh sb="16" eb="18">
      <t>ロカタ</t>
    </rPh>
    <rPh sb="18" eb="20">
      <t>キセイ</t>
    </rPh>
    <rPh sb="21" eb="23">
      <t>シャセン</t>
    </rPh>
    <rPh sb="23" eb="25">
      <t>キセイ</t>
    </rPh>
    <phoneticPr fontId="9"/>
  </si>
  <si>
    <t>市街地及び公安委員会認定路線外　路肩規制・車線規制・片側交互通行規制</t>
    <rPh sb="26" eb="28">
      <t>カタガワ</t>
    </rPh>
    <rPh sb="28" eb="30">
      <t>コウゴ</t>
    </rPh>
    <rPh sb="30" eb="32">
      <t>ツウコウ</t>
    </rPh>
    <rPh sb="32" eb="34">
      <t>キセイ</t>
    </rPh>
    <phoneticPr fontId="9"/>
  </si>
  <si>
    <t>市街地及び公安委員会認定路線外　片側交互通行規制</t>
    <phoneticPr fontId="9"/>
  </si>
  <si>
    <t>緊急対応費</t>
    <rPh sb="0" eb="2">
      <t>キンキュウ</t>
    </rPh>
    <rPh sb="2" eb="4">
      <t>タイオウ</t>
    </rPh>
    <rPh sb="4" eb="5">
      <t>ヒ</t>
    </rPh>
    <phoneticPr fontId="12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</si>
  <si>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9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</si>
  <si>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9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</si>
  <si>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9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</si>
  <si>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9"/>
  </si>
  <si>
    <t>工事</t>
    <rPh sb="0" eb="2">
      <t>コウジ</t>
    </rPh>
    <phoneticPr fontId="9"/>
  </si>
  <si>
    <t>名　称</t>
    <rPh sb="0" eb="1">
      <t>ナ</t>
    </rPh>
    <rPh sb="2" eb="3">
      <t>ショウ</t>
    </rPh>
    <phoneticPr fontId="9"/>
  </si>
  <si>
    <t>型　式</t>
    <rPh sb="0" eb="1">
      <t>カタ</t>
    </rPh>
    <rPh sb="2" eb="3">
      <t>シキ</t>
    </rPh>
    <phoneticPr fontId="9"/>
  </si>
  <si>
    <t>単位</t>
    <rPh sb="0" eb="2">
      <t>タンイ</t>
    </rPh>
    <phoneticPr fontId="1"/>
  </si>
  <si>
    <t>単価（円）</t>
    <rPh sb="0" eb="2">
      <t>タンカ</t>
    </rPh>
    <rPh sb="3" eb="4">
      <t>エン</t>
    </rPh>
    <phoneticPr fontId="1"/>
  </si>
  <si>
    <t>南区東部地区市設街路灯修繕業務　単価設計書</t>
    <rPh sb="0" eb="1">
      <t>ミナミ</t>
    </rPh>
    <rPh sb="1" eb="2">
      <t>ク</t>
    </rPh>
    <rPh sb="2" eb="6">
      <t>トウブチク</t>
    </rPh>
    <rPh sb="6" eb="7">
      <t>シ</t>
    </rPh>
    <rPh sb="7" eb="8">
      <t>セツ</t>
    </rPh>
    <rPh sb="13" eb="15">
      <t>ギョウム</t>
    </rPh>
    <phoneticPr fontId="1"/>
  </si>
  <si>
    <t>（予定数量は、遂行業務の履行にあたり遂行するものではない）</t>
    <rPh sb="1" eb="5">
      <t>ヨテイスウリョウ</t>
    </rPh>
    <rPh sb="7" eb="9">
      <t>スイコウ</t>
    </rPh>
    <rPh sb="9" eb="11">
      <t>ギョウム</t>
    </rPh>
    <rPh sb="18" eb="20">
      <t>スイコウ</t>
    </rPh>
    <phoneticPr fontId="1"/>
  </si>
  <si>
    <t>（税抜き）</t>
    <rPh sb="1" eb="3">
      <t>ゼイヌ</t>
    </rPh>
    <phoneticPr fontId="1"/>
  </si>
  <si>
    <t>予定　数量</t>
    <rPh sb="0" eb="2">
      <t>ヨテイ</t>
    </rPh>
    <rPh sb="3" eb="5">
      <t>スウリョウ</t>
    </rPh>
    <phoneticPr fontId="1"/>
  </si>
  <si>
    <t>箇所</t>
    <rPh sb="0" eb="2">
      <t>カショ</t>
    </rPh>
    <phoneticPr fontId="1"/>
  </si>
  <si>
    <t>金額（円）</t>
    <rPh sb="0" eb="2">
      <t>キンガク</t>
    </rPh>
    <rPh sb="3" eb="4">
      <t>エン</t>
    </rPh>
    <phoneticPr fontId="1"/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</si>
  <si>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</si>
  <si>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南区東部地区市設街路灯修繕業務　単価設計書</t>
    <rPh sb="0" eb="1">
      <t>ミナミ</t>
    </rPh>
    <rPh sb="1" eb="2">
      <t>ク</t>
    </rPh>
    <rPh sb="2" eb="4">
      <t>トウブ</t>
    </rPh>
    <rPh sb="4" eb="6">
      <t>チク</t>
    </rPh>
    <rPh sb="6" eb="7">
      <t>シ</t>
    </rPh>
    <rPh sb="7" eb="8">
      <t>セツ</t>
    </rPh>
    <rPh sb="13" eb="15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</si>
</sst>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令和&quot;#&quot;年度　市設街路灯修繕単価契約設計書（目次）&quot;"/>
    <numFmt numFmtId="177" formatCode="#,##0&quot;円&quot;;\-#,##0&quot;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1" xfId="0" applyFill="1" applyBorder="1" applyAlignment="1"/>
    <xf numFmtId="0" fontId="0" fillId="0" borderId="11" xfId="0" applyFill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quotePrefix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shrinkToFit="1"/>
    </xf>
    <xf numFmtId="0" fontId="6" fillId="0" borderId="8" xfId="0" applyFon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25" xfId="0" applyFont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27" xfId="0" applyFill="1" applyBorder="1" applyAlignment="1">
      <alignment vertical="center" shrinkToFit="1"/>
    </xf>
    <xf numFmtId="0" fontId="0" fillId="2" borderId="28" xfId="0" applyFill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2" borderId="29" xfId="0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Fill="1" applyBorder="1" applyAlignment="1"/>
    <xf numFmtId="0" fontId="0" fillId="0" borderId="10" xfId="0" quotePrefix="1" applyBorder="1" applyAlignment="1">
      <alignment vertical="center" shrinkToFit="1"/>
    </xf>
    <xf numFmtId="0" fontId="0" fillId="0" borderId="23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20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3" xfId="0" applyNumberFormat="1" applyFill="1" applyBorder="1" applyAlignment="1">
      <alignment vertical="center" wrapText="1"/>
    </xf>
    <xf numFmtId="3" fontId="0" fillId="0" borderId="23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3" fontId="0" fillId="0" borderId="10" xfId="0" applyNumberFormat="1" applyFill="1" applyBorder="1" applyAlignment="1">
      <alignment vertical="center" wrapText="1"/>
    </xf>
    <xf numFmtId="3" fontId="11" fillId="0" borderId="10" xfId="0" applyNumberFormat="1" applyFont="1" applyFill="1" applyBorder="1" applyAlignment="1">
      <alignment vertical="center" wrapText="1"/>
    </xf>
    <xf numFmtId="3" fontId="0" fillId="0" borderId="23" xfId="0" applyNumberFormat="1" applyBorder="1" applyAlignment="1">
      <alignment vertical="center" shrinkToFit="1"/>
    </xf>
    <xf numFmtId="3" fontId="0" fillId="0" borderId="10" xfId="0" applyNumberFormat="1" applyBorder="1" applyAlignment="1">
      <alignment vertical="center" shrinkToFit="1"/>
    </xf>
    <xf numFmtId="3" fontId="0" fillId="0" borderId="10" xfId="0" applyNumberFormat="1" applyBorder="1" applyAlignment="1"/>
    <xf numFmtId="3" fontId="0" fillId="0" borderId="10" xfId="0" applyNumberFormat="1" applyBorder="1" applyAlignment="1">
      <alignment horizontal="center" vertical="center"/>
    </xf>
    <xf numFmtId="3" fontId="0" fillId="0" borderId="24" xfId="0" applyNumberFormat="1" applyBorder="1" applyAlignment="1">
      <alignment vertical="center" shrinkToFit="1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177" fontId="2" fillId="0" borderId="22" xfId="0" applyNumberFormat="1" applyFont="1" applyBorder="1">
      <alignment vertical="center"/>
    </xf>
    <xf numFmtId="177" fontId="6" fillId="0" borderId="8" xfId="0" applyNumberFormat="1" applyFont="1" applyBorder="1" applyAlignment="1">
      <alignment horizontal="center"/>
    </xf>
    <xf numFmtId="177" fontId="6" fillId="0" borderId="5" xfId="0" applyNumberFormat="1" applyFont="1" applyBorder="1" applyAlignment="1">
      <alignment horizontal="center" vertical="top"/>
    </xf>
    <xf numFmtId="177" fontId="0" fillId="0" borderId="20" xfId="0" applyNumberForma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0" fillId="0" borderId="10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13" xfId="0" applyNumberFormat="1" applyFill="1" applyBorder="1" applyAlignment="1">
      <alignment horizontal="right" vertical="center"/>
    </xf>
    <xf numFmtId="177" fontId="0" fillId="0" borderId="0" xfId="0" applyNumberFormat="1" applyAlignment="1"/>
    <xf numFmtId="177" fontId="0" fillId="0" borderId="10" xfId="0" applyNumberFormat="1" applyFont="1" applyFill="1" applyBorder="1" applyAlignment="1">
      <alignment horizontal="right" vertical="center"/>
    </xf>
    <xf numFmtId="177" fontId="0" fillId="0" borderId="31" xfId="0" applyNumberForma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76" fontId="7" fillId="0" borderId="0" xfId="0" applyNumberFormat="1" applyFont="1" applyAlignment="1">
      <alignment horizontal="center"/>
    </xf>
    <xf numFmtId="0" fontId="0" fillId="0" borderId="0" xfId="0" applyAlignment="1"/>
    <xf numFmtId="0" fontId="6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view="pageBreakPreview" topLeftCell="A40" zoomScale="118" zoomScaleNormal="87" zoomScaleSheetLayoutView="118" workbookViewId="0">
      <selection activeCell="A2" sqref="A2:H2"/>
    </sheetView>
  </sheetViews>
  <sheetFormatPr defaultRowHeight="13.5" x14ac:dyDescent="0.15"/>
  <cols>
    <col min="1" max="2" width="3.875" style="1" customWidth="1"/>
    <col min="3" max="3" width="26.625" style="1" customWidth="1"/>
    <col min="4" max="4" width="40.625" style="1" customWidth="1"/>
    <col min="5" max="5" width="5.25" style="1" customWidth="1"/>
    <col min="6" max="6" width="10.375" style="1" customWidth="1"/>
    <col min="7" max="7" width="6.125" style="1" customWidth="1"/>
    <col min="8" max="8" width="17.625" style="111" customWidth="1"/>
    <col min="9" max="9" width="9" style="2"/>
    <col min="10" max="16384" width="9" style="1"/>
  </cols>
  <sheetData>
    <row r="1" spans="1:8" ht="21" customHeight="1" x14ac:dyDescent="0.2">
      <c r="A1" s="119" t="s">
        <v>234</v>
      </c>
      <c r="B1" s="120"/>
      <c r="C1" s="120"/>
      <c r="D1" s="120"/>
      <c r="E1" s="120"/>
      <c r="F1" s="120"/>
      <c r="G1" s="120"/>
      <c r="H1" s="120"/>
    </row>
    <row r="2" spans="1:8" ht="21" customHeight="1" x14ac:dyDescent="0.15">
      <c r="A2" s="117" t="s">
        <v>228</v>
      </c>
      <c r="B2" s="118"/>
      <c r="C2" s="118"/>
      <c r="D2" s="118"/>
      <c r="E2" s="118"/>
      <c r="F2" s="118"/>
      <c r="G2" s="118"/>
      <c r="H2" s="118"/>
    </row>
    <row r="3" spans="1:8" ht="21" customHeight="1" x14ac:dyDescent="0.15">
      <c r="A3" s="121" t="s">
        <v>0</v>
      </c>
      <c r="B3" s="121" t="s">
        <v>1</v>
      </c>
      <c r="C3" s="129" t="s">
        <v>222</v>
      </c>
      <c r="D3" s="124"/>
      <c r="E3" s="125" t="s">
        <v>225</v>
      </c>
      <c r="F3" s="47" t="s">
        <v>226</v>
      </c>
      <c r="G3" s="127" t="s">
        <v>230</v>
      </c>
      <c r="H3" s="104" t="s">
        <v>232</v>
      </c>
    </row>
    <row r="4" spans="1:8" ht="21" customHeight="1" thickBot="1" x14ac:dyDescent="0.2">
      <c r="A4" s="122"/>
      <c r="B4" s="122"/>
      <c r="C4" s="77" t="s">
        <v>223</v>
      </c>
      <c r="D4" s="22" t="s">
        <v>224</v>
      </c>
      <c r="E4" s="126"/>
      <c r="F4" s="55" t="s">
        <v>229</v>
      </c>
      <c r="G4" s="128"/>
      <c r="H4" s="105" t="s">
        <v>229</v>
      </c>
    </row>
    <row r="5" spans="1:8" ht="21" customHeight="1" x14ac:dyDescent="0.15">
      <c r="A5" s="3">
        <v>1</v>
      </c>
      <c r="B5" s="74">
        <v>1</v>
      </c>
      <c r="C5" s="3" t="s">
        <v>4</v>
      </c>
      <c r="D5" s="7" t="s">
        <v>5</v>
      </c>
      <c r="E5" s="48" t="s">
        <v>231</v>
      </c>
      <c r="F5" s="85"/>
      <c r="G5" s="52">
        <v>1</v>
      </c>
      <c r="H5" s="106">
        <f>ROUNDDOWN(F5*G5,0)</f>
        <v>0</v>
      </c>
    </row>
    <row r="6" spans="1:8" ht="21" customHeight="1" x14ac:dyDescent="0.15">
      <c r="A6" s="4">
        <v>2</v>
      </c>
      <c r="B6" s="56">
        <v>2</v>
      </c>
      <c r="C6" s="4" t="s">
        <v>4</v>
      </c>
      <c r="D6" s="5" t="s">
        <v>6</v>
      </c>
      <c r="E6" s="35" t="s">
        <v>231</v>
      </c>
      <c r="F6" s="86"/>
      <c r="G6" s="50">
        <v>1</v>
      </c>
      <c r="H6" s="107">
        <f t="shared" ref="H6:H69" si="0">ROUNDDOWN(F6*G6,0)</f>
        <v>0</v>
      </c>
    </row>
    <row r="7" spans="1:8" ht="21" customHeight="1" x14ac:dyDescent="0.15">
      <c r="A7" s="3">
        <v>3</v>
      </c>
      <c r="B7" s="74">
        <v>3</v>
      </c>
      <c r="C7" s="4" t="s">
        <v>4</v>
      </c>
      <c r="D7" s="6" t="s">
        <v>7</v>
      </c>
      <c r="E7" s="35" t="s">
        <v>231</v>
      </c>
      <c r="F7" s="87"/>
      <c r="G7" s="50">
        <v>5</v>
      </c>
      <c r="H7" s="108">
        <f t="shared" si="0"/>
        <v>0</v>
      </c>
    </row>
    <row r="8" spans="1:8" ht="21" customHeight="1" x14ac:dyDescent="0.15">
      <c r="A8" s="3">
        <v>4</v>
      </c>
      <c r="B8" s="74">
        <v>4</v>
      </c>
      <c r="C8" s="4" t="s">
        <v>4</v>
      </c>
      <c r="D8" s="5" t="s">
        <v>8</v>
      </c>
      <c r="E8" s="35" t="s">
        <v>231</v>
      </c>
      <c r="F8" s="86"/>
      <c r="G8" s="50">
        <v>5</v>
      </c>
      <c r="H8" s="108">
        <f t="shared" si="0"/>
        <v>0</v>
      </c>
    </row>
    <row r="9" spans="1:8" ht="21" customHeight="1" x14ac:dyDescent="0.15">
      <c r="A9" s="3">
        <v>5</v>
      </c>
      <c r="B9" s="74">
        <v>5</v>
      </c>
      <c r="C9" s="4" t="s">
        <v>4</v>
      </c>
      <c r="D9" s="5" t="s">
        <v>9</v>
      </c>
      <c r="E9" s="35" t="s">
        <v>231</v>
      </c>
      <c r="F9" s="86"/>
      <c r="G9" s="50">
        <v>1</v>
      </c>
      <c r="H9" s="108">
        <f t="shared" si="0"/>
        <v>0</v>
      </c>
    </row>
    <row r="10" spans="1:8" ht="21" hidden="1" customHeight="1" x14ac:dyDescent="0.15">
      <c r="A10" s="3"/>
      <c r="B10" s="74">
        <v>6</v>
      </c>
      <c r="C10" s="4" t="s">
        <v>10</v>
      </c>
      <c r="D10" s="5" t="s">
        <v>11</v>
      </c>
      <c r="E10" s="35" t="s">
        <v>231</v>
      </c>
      <c r="F10" s="86"/>
      <c r="G10" s="50">
        <v>1</v>
      </c>
      <c r="H10" s="108">
        <f t="shared" si="0"/>
        <v>0</v>
      </c>
    </row>
    <row r="11" spans="1:8" ht="21" hidden="1" customHeight="1" x14ac:dyDescent="0.15">
      <c r="A11" s="3"/>
      <c r="B11" s="74">
        <v>7</v>
      </c>
      <c r="C11" s="4" t="s">
        <v>10</v>
      </c>
      <c r="D11" s="5" t="s">
        <v>12</v>
      </c>
      <c r="E11" s="35" t="s">
        <v>231</v>
      </c>
      <c r="F11" s="86"/>
      <c r="G11" s="50">
        <v>1</v>
      </c>
      <c r="H11" s="108">
        <f t="shared" si="0"/>
        <v>0</v>
      </c>
    </row>
    <row r="12" spans="1:8" ht="21" hidden="1" customHeight="1" x14ac:dyDescent="0.15">
      <c r="A12" s="3"/>
      <c r="B12" s="74">
        <v>8</v>
      </c>
      <c r="C12" s="4" t="s">
        <v>10</v>
      </c>
      <c r="D12" s="5" t="s">
        <v>13</v>
      </c>
      <c r="E12" s="35" t="s">
        <v>231</v>
      </c>
      <c r="F12" s="86"/>
      <c r="G12" s="50">
        <v>1</v>
      </c>
      <c r="H12" s="108">
        <f t="shared" si="0"/>
        <v>0</v>
      </c>
    </row>
    <row r="13" spans="1:8" ht="21" customHeight="1" x14ac:dyDescent="0.15">
      <c r="A13" s="3">
        <v>6</v>
      </c>
      <c r="B13" s="74">
        <v>9</v>
      </c>
      <c r="C13" s="3" t="s">
        <v>14</v>
      </c>
      <c r="D13" s="7" t="s">
        <v>5</v>
      </c>
      <c r="E13" s="35" t="s">
        <v>231</v>
      </c>
      <c r="F13" s="88"/>
      <c r="G13" s="50">
        <v>2</v>
      </c>
      <c r="H13" s="108">
        <f t="shared" si="0"/>
        <v>0</v>
      </c>
    </row>
    <row r="14" spans="1:8" ht="21" hidden="1" customHeight="1" x14ac:dyDescent="0.15">
      <c r="A14" s="3"/>
      <c r="B14" s="74">
        <v>10</v>
      </c>
      <c r="C14" s="4" t="s">
        <v>14</v>
      </c>
      <c r="D14" s="5" t="s">
        <v>15</v>
      </c>
      <c r="E14" s="35" t="s">
        <v>231</v>
      </c>
      <c r="F14" s="86"/>
      <c r="G14" s="50">
        <v>1</v>
      </c>
      <c r="H14" s="108">
        <f t="shared" si="0"/>
        <v>0</v>
      </c>
    </row>
    <row r="15" spans="1:8" ht="21" hidden="1" customHeight="1" x14ac:dyDescent="0.15">
      <c r="A15" s="3"/>
      <c r="B15" s="74">
        <v>11</v>
      </c>
      <c r="C15" s="4" t="s">
        <v>14</v>
      </c>
      <c r="D15" s="5" t="s">
        <v>16</v>
      </c>
      <c r="E15" s="35" t="s">
        <v>231</v>
      </c>
      <c r="F15" s="86"/>
      <c r="G15" s="50">
        <v>1</v>
      </c>
      <c r="H15" s="108">
        <f t="shared" si="0"/>
        <v>0</v>
      </c>
    </row>
    <row r="16" spans="1:8" ht="21" hidden="1" customHeight="1" x14ac:dyDescent="0.15">
      <c r="A16" s="3"/>
      <c r="B16" s="74">
        <v>12</v>
      </c>
      <c r="C16" s="4" t="s">
        <v>14</v>
      </c>
      <c r="D16" s="5" t="s">
        <v>17</v>
      </c>
      <c r="E16" s="35" t="s">
        <v>231</v>
      </c>
      <c r="F16" s="86"/>
      <c r="G16" s="50">
        <v>1</v>
      </c>
      <c r="H16" s="108">
        <f t="shared" si="0"/>
        <v>0</v>
      </c>
    </row>
    <row r="17" spans="1:8" ht="21" hidden="1" customHeight="1" x14ac:dyDescent="0.15">
      <c r="A17" s="3"/>
      <c r="B17" s="74">
        <v>13</v>
      </c>
      <c r="C17" s="4" t="s">
        <v>14</v>
      </c>
      <c r="D17" s="5" t="s">
        <v>18</v>
      </c>
      <c r="E17" s="35" t="s">
        <v>231</v>
      </c>
      <c r="F17" s="86"/>
      <c r="G17" s="50">
        <v>1</v>
      </c>
      <c r="H17" s="108">
        <f t="shared" si="0"/>
        <v>0</v>
      </c>
    </row>
    <row r="18" spans="1:8" ht="21" hidden="1" customHeight="1" x14ac:dyDescent="0.15">
      <c r="A18" s="3"/>
      <c r="B18" s="74">
        <v>14</v>
      </c>
      <c r="C18" s="4" t="s">
        <v>14</v>
      </c>
      <c r="D18" s="5" t="s">
        <v>19</v>
      </c>
      <c r="E18" s="35" t="s">
        <v>231</v>
      </c>
      <c r="F18" s="86"/>
      <c r="G18" s="50">
        <v>1</v>
      </c>
      <c r="H18" s="108">
        <f t="shared" si="0"/>
        <v>0</v>
      </c>
    </row>
    <row r="19" spans="1:8" ht="21" hidden="1" customHeight="1" x14ac:dyDescent="0.15">
      <c r="A19" s="3"/>
      <c r="B19" s="74">
        <v>15</v>
      </c>
      <c r="C19" s="4" t="s">
        <v>14</v>
      </c>
      <c r="D19" s="5" t="s">
        <v>20</v>
      </c>
      <c r="E19" s="35" t="s">
        <v>231</v>
      </c>
      <c r="F19" s="86"/>
      <c r="G19" s="50">
        <v>1</v>
      </c>
      <c r="H19" s="108">
        <f t="shared" si="0"/>
        <v>0</v>
      </c>
    </row>
    <row r="20" spans="1:8" ht="21" hidden="1" customHeight="1" x14ac:dyDescent="0.15">
      <c r="A20" s="3"/>
      <c r="B20" s="74">
        <v>16</v>
      </c>
      <c r="C20" s="4" t="s">
        <v>14</v>
      </c>
      <c r="D20" s="5" t="s">
        <v>21</v>
      </c>
      <c r="E20" s="35" t="s">
        <v>231</v>
      </c>
      <c r="F20" s="89"/>
      <c r="G20" s="50">
        <v>1</v>
      </c>
      <c r="H20" s="108">
        <f t="shared" si="0"/>
        <v>0</v>
      </c>
    </row>
    <row r="21" spans="1:8" ht="21" hidden="1" customHeight="1" x14ac:dyDescent="0.15">
      <c r="A21" s="3"/>
      <c r="B21" s="74">
        <v>17</v>
      </c>
      <c r="C21" s="4" t="s">
        <v>22</v>
      </c>
      <c r="D21" s="5" t="s">
        <v>23</v>
      </c>
      <c r="E21" s="35" t="s">
        <v>231</v>
      </c>
      <c r="F21" s="86"/>
      <c r="G21" s="50">
        <v>1</v>
      </c>
      <c r="H21" s="108">
        <f t="shared" si="0"/>
        <v>0</v>
      </c>
    </row>
    <row r="22" spans="1:8" ht="21" hidden="1" customHeight="1" x14ac:dyDescent="0.15">
      <c r="A22" s="3"/>
      <c r="B22" s="74">
        <v>18</v>
      </c>
      <c r="C22" s="4" t="s">
        <v>24</v>
      </c>
      <c r="D22" s="5" t="s">
        <v>25</v>
      </c>
      <c r="E22" s="35" t="s">
        <v>231</v>
      </c>
      <c r="F22" s="86"/>
      <c r="G22" s="50">
        <v>1</v>
      </c>
      <c r="H22" s="108">
        <f t="shared" si="0"/>
        <v>0</v>
      </c>
    </row>
    <row r="23" spans="1:8" ht="21" hidden="1" customHeight="1" x14ac:dyDescent="0.15">
      <c r="A23" s="3"/>
      <c r="B23" s="74">
        <v>19</v>
      </c>
      <c r="C23" s="4" t="s">
        <v>24</v>
      </c>
      <c r="D23" s="5" t="s">
        <v>26</v>
      </c>
      <c r="E23" s="35" t="s">
        <v>231</v>
      </c>
      <c r="F23" s="86"/>
      <c r="G23" s="50">
        <v>1</v>
      </c>
      <c r="H23" s="108">
        <f t="shared" si="0"/>
        <v>0</v>
      </c>
    </row>
    <row r="24" spans="1:8" ht="21" customHeight="1" x14ac:dyDescent="0.15">
      <c r="A24" s="3">
        <v>7</v>
      </c>
      <c r="B24" s="74">
        <v>20</v>
      </c>
      <c r="C24" s="45" t="s">
        <v>27</v>
      </c>
      <c r="D24" s="7" t="s">
        <v>5</v>
      </c>
      <c r="E24" s="35" t="s">
        <v>231</v>
      </c>
      <c r="F24" s="90"/>
      <c r="G24" s="50">
        <v>2</v>
      </c>
      <c r="H24" s="112">
        <f t="shared" si="0"/>
        <v>0</v>
      </c>
    </row>
    <row r="25" spans="1:8" ht="21" hidden="1" customHeight="1" x14ac:dyDescent="0.15">
      <c r="A25" s="3">
        <v>21</v>
      </c>
      <c r="B25" s="74">
        <v>21</v>
      </c>
      <c r="C25" s="4" t="s">
        <v>27</v>
      </c>
      <c r="D25" s="5" t="s">
        <v>28</v>
      </c>
      <c r="E25" s="35" t="s">
        <v>231</v>
      </c>
      <c r="F25" s="91"/>
      <c r="G25" s="50">
        <v>1</v>
      </c>
      <c r="H25" s="108">
        <f t="shared" si="0"/>
        <v>0</v>
      </c>
    </row>
    <row r="26" spans="1:8" ht="21" hidden="1" customHeight="1" x14ac:dyDescent="0.15">
      <c r="A26" s="3">
        <v>22</v>
      </c>
      <c r="B26" s="74">
        <v>22</v>
      </c>
      <c r="C26" s="4" t="s">
        <v>27</v>
      </c>
      <c r="D26" s="40" t="s">
        <v>29</v>
      </c>
      <c r="E26" s="35" t="s">
        <v>231</v>
      </c>
      <c r="F26" s="91"/>
      <c r="G26" s="50">
        <v>1</v>
      </c>
      <c r="H26" s="108">
        <f t="shared" si="0"/>
        <v>0</v>
      </c>
    </row>
    <row r="27" spans="1:8" ht="21" hidden="1" customHeight="1" x14ac:dyDescent="0.15">
      <c r="A27" s="3">
        <v>23</v>
      </c>
      <c r="B27" s="74">
        <v>23</v>
      </c>
      <c r="C27" s="4" t="s">
        <v>27</v>
      </c>
      <c r="D27" s="5" t="s">
        <v>30</v>
      </c>
      <c r="E27" s="35" t="s">
        <v>231</v>
      </c>
      <c r="F27" s="92"/>
      <c r="G27" s="50">
        <v>1</v>
      </c>
      <c r="H27" s="108">
        <f t="shared" si="0"/>
        <v>0</v>
      </c>
    </row>
    <row r="28" spans="1:8" ht="21" hidden="1" customHeight="1" x14ac:dyDescent="0.15">
      <c r="A28" s="3">
        <v>24</v>
      </c>
      <c r="B28" s="74">
        <v>24</v>
      </c>
      <c r="C28" s="4" t="s">
        <v>27</v>
      </c>
      <c r="D28" s="5" t="s">
        <v>31</v>
      </c>
      <c r="E28" s="35" t="s">
        <v>231</v>
      </c>
      <c r="F28" s="92"/>
      <c r="G28" s="50">
        <v>1</v>
      </c>
      <c r="H28" s="108">
        <f t="shared" si="0"/>
        <v>0</v>
      </c>
    </row>
    <row r="29" spans="1:8" ht="21" hidden="1" customHeight="1" x14ac:dyDescent="0.15">
      <c r="A29" s="3">
        <v>25</v>
      </c>
      <c r="B29" s="74">
        <v>25</v>
      </c>
      <c r="C29" s="4" t="s">
        <v>27</v>
      </c>
      <c r="D29" s="5" t="s">
        <v>32</v>
      </c>
      <c r="E29" s="35" t="s">
        <v>231</v>
      </c>
      <c r="F29" s="92"/>
      <c r="G29" s="50">
        <v>1</v>
      </c>
      <c r="H29" s="108">
        <f t="shared" si="0"/>
        <v>0</v>
      </c>
    </row>
    <row r="30" spans="1:8" ht="21" hidden="1" customHeight="1" x14ac:dyDescent="0.15">
      <c r="A30" s="3">
        <v>26</v>
      </c>
      <c r="B30" s="74">
        <v>26</v>
      </c>
      <c r="C30" s="4" t="s">
        <v>27</v>
      </c>
      <c r="D30" s="5" t="s">
        <v>33</v>
      </c>
      <c r="E30" s="35" t="s">
        <v>231</v>
      </c>
      <c r="F30" s="92"/>
      <c r="G30" s="50">
        <v>1</v>
      </c>
      <c r="H30" s="108">
        <f t="shared" si="0"/>
        <v>0</v>
      </c>
    </row>
    <row r="31" spans="1:8" ht="21" hidden="1" customHeight="1" x14ac:dyDescent="0.15">
      <c r="A31" s="3">
        <v>27</v>
      </c>
      <c r="B31" s="74">
        <v>27</v>
      </c>
      <c r="C31" s="4" t="s">
        <v>34</v>
      </c>
      <c r="D31" s="5" t="s">
        <v>35</v>
      </c>
      <c r="E31" s="35" t="s">
        <v>231</v>
      </c>
      <c r="F31" s="92"/>
      <c r="G31" s="50">
        <v>1</v>
      </c>
      <c r="H31" s="108">
        <f t="shared" si="0"/>
        <v>0</v>
      </c>
    </row>
    <row r="32" spans="1:8" ht="21" hidden="1" customHeight="1" x14ac:dyDescent="0.15">
      <c r="A32" s="3">
        <v>28</v>
      </c>
      <c r="B32" s="74">
        <v>28</v>
      </c>
      <c r="C32" s="4" t="s">
        <v>34</v>
      </c>
      <c r="D32" s="5" t="s">
        <v>36</v>
      </c>
      <c r="E32" s="35" t="s">
        <v>231</v>
      </c>
      <c r="F32" s="92"/>
      <c r="G32" s="50">
        <v>1</v>
      </c>
      <c r="H32" s="108">
        <f t="shared" si="0"/>
        <v>0</v>
      </c>
    </row>
    <row r="33" spans="1:8" ht="21" hidden="1" customHeight="1" x14ac:dyDescent="0.15">
      <c r="A33" s="3">
        <v>29</v>
      </c>
      <c r="B33" s="74">
        <v>29</v>
      </c>
      <c r="C33" s="4" t="s">
        <v>34</v>
      </c>
      <c r="D33" s="5" t="s">
        <v>37</v>
      </c>
      <c r="E33" s="35" t="s">
        <v>231</v>
      </c>
      <c r="F33" s="92"/>
      <c r="G33" s="50">
        <v>1</v>
      </c>
      <c r="H33" s="108">
        <f t="shared" si="0"/>
        <v>0</v>
      </c>
    </row>
    <row r="34" spans="1:8" ht="21" hidden="1" customHeight="1" x14ac:dyDescent="0.15">
      <c r="A34" s="3">
        <v>30</v>
      </c>
      <c r="B34" s="74">
        <v>30</v>
      </c>
      <c r="C34" s="4" t="s">
        <v>38</v>
      </c>
      <c r="D34" s="5" t="s">
        <v>39</v>
      </c>
      <c r="E34" s="35" t="s">
        <v>231</v>
      </c>
      <c r="F34" s="92"/>
      <c r="G34" s="50">
        <v>1</v>
      </c>
      <c r="H34" s="108">
        <f t="shared" si="0"/>
        <v>0</v>
      </c>
    </row>
    <row r="35" spans="1:8" ht="21" hidden="1" customHeight="1" x14ac:dyDescent="0.15">
      <c r="A35" s="3">
        <v>31</v>
      </c>
      <c r="B35" s="74">
        <v>31</v>
      </c>
      <c r="C35" s="4" t="s">
        <v>38</v>
      </c>
      <c r="D35" s="6" t="s">
        <v>40</v>
      </c>
      <c r="E35" s="35" t="s">
        <v>231</v>
      </c>
      <c r="F35" s="93"/>
      <c r="G35" s="50">
        <v>1</v>
      </c>
      <c r="H35" s="108">
        <f t="shared" si="0"/>
        <v>0</v>
      </c>
    </row>
    <row r="36" spans="1:8" ht="21" hidden="1" customHeight="1" x14ac:dyDescent="0.15">
      <c r="A36" s="3">
        <v>32</v>
      </c>
      <c r="B36" s="74">
        <v>32</v>
      </c>
      <c r="C36" s="4" t="s">
        <v>38</v>
      </c>
      <c r="D36" s="5" t="s">
        <v>41</v>
      </c>
      <c r="E36" s="35" t="s">
        <v>231</v>
      </c>
      <c r="F36" s="92"/>
      <c r="G36" s="50">
        <v>1</v>
      </c>
      <c r="H36" s="108">
        <f t="shared" si="0"/>
        <v>0</v>
      </c>
    </row>
    <row r="37" spans="1:8" ht="21" customHeight="1" x14ac:dyDescent="0.15">
      <c r="A37" s="3">
        <v>8</v>
      </c>
      <c r="B37" s="74">
        <v>33</v>
      </c>
      <c r="C37" s="3" t="s">
        <v>42</v>
      </c>
      <c r="D37" s="41" t="s">
        <v>43</v>
      </c>
      <c r="E37" s="35" t="s">
        <v>231</v>
      </c>
      <c r="F37" s="94"/>
      <c r="G37" s="50">
        <v>1</v>
      </c>
      <c r="H37" s="108">
        <f t="shared" si="0"/>
        <v>0</v>
      </c>
    </row>
    <row r="38" spans="1:8" ht="21" customHeight="1" x14ac:dyDescent="0.15">
      <c r="A38" s="3">
        <v>9</v>
      </c>
      <c r="B38" s="74">
        <v>34</v>
      </c>
      <c r="C38" s="4" t="s">
        <v>42</v>
      </c>
      <c r="D38" s="42" t="s">
        <v>44</v>
      </c>
      <c r="E38" s="35" t="s">
        <v>231</v>
      </c>
      <c r="F38" s="86"/>
      <c r="G38" s="50">
        <v>1</v>
      </c>
      <c r="H38" s="108">
        <f t="shared" si="0"/>
        <v>0</v>
      </c>
    </row>
    <row r="39" spans="1:8" ht="21" customHeight="1" x14ac:dyDescent="0.15">
      <c r="A39" s="3">
        <v>10</v>
      </c>
      <c r="B39" s="74">
        <v>35</v>
      </c>
      <c r="C39" s="4" t="s">
        <v>42</v>
      </c>
      <c r="D39" s="43" t="s">
        <v>45</v>
      </c>
      <c r="E39" s="35" t="s">
        <v>231</v>
      </c>
      <c r="F39" s="86"/>
      <c r="G39" s="50">
        <v>1</v>
      </c>
      <c r="H39" s="108">
        <f t="shared" si="0"/>
        <v>0</v>
      </c>
    </row>
    <row r="40" spans="1:8" ht="21" customHeight="1" x14ac:dyDescent="0.15">
      <c r="A40" s="3">
        <v>11</v>
      </c>
      <c r="B40" s="74">
        <v>36</v>
      </c>
      <c r="C40" s="4" t="s">
        <v>42</v>
      </c>
      <c r="D40" s="43" t="s">
        <v>46</v>
      </c>
      <c r="E40" s="35" t="s">
        <v>231</v>
      </c>
      <c r="F40" s="86"/>
      <c r="G40" s="50">
        <v>1</v>
      </c>
      <c r="H40" s="108">
        <f t="shared" si="0"/>
        <v>0</v>
      </c>
    </row>
    <row r="41" spans="1:8" ht="21" customHeight="1" x14ac:dyDescent="0.15">
      <c r="A41" s="3">
        <v>12</v>
      </c>
      <c r="B41" s="74">
        <v>37</v>
      </c>
      <c r="C41" s="4" t="s">
        <v>42</v>
      </c>
      <c r="D41" s="43" t="s">
        <v>47</v>
      </c>
      <c r="E41" s="35" t="s">
        <v>231</v>
      </c>
      <c r="F41" s="86"/>
      <c r="G41" s="50">
        <v>1</v>
      </c>
      <c r="H41" s="108">
        <f t="shared" si="0"/>
        <v>0</v>
      </c>
    </row>
    <row r="42" spans="1:8" ht="21" customHeight="1" x14ac:dyDescent="0.15">
      <c r="A42" s="3">
        <v>13</v>
      </c>
      <c r="B42" s="74">
        <v>38</v>
      </c>
      <c r="C42" s="4" t="s">
        <v>42</v>
      </c>
      <c r="D42" s="43" t="s">
        <v>48</v>
      </c>
      <c r="E42" s="35" t="s">
        <v>231</v>
      </c>
      <c r="F42" s="86"/>
      <c r="G42" s="50">
        <v>1</v>
      </c>
      <c r="H42" s="108">
        <f t="shared" si="0"/>
        <v>0</v>
      </c>
    </row>
    <row r="43" spans="1:8" ht="21" customHeight="1" x14ac:dyDescent="0.15">
      <c r="A43" s="3">
        <v>14</v>
      </c>
      <c r="B43" s="74">
        <v>39</v>
      </c>
      <c r="C43" s="4" t="s">
        <v>42</v>
      </c>
      <c r="D43" s="43" t="s">
        <v>49</v>
      </c>
      <c r="E43" s="35" t="s">
        <v>231</v>
      </c>
      <c r="F43" s="86"/>
      <c r="G43" s="50">
        <v>1</v>
      </c>
      <c r="H43" s="108">
        <f t="shared" si="0"/>
        <v>0</v>
      </c>
    </row>
    <row r="44" spans="1:8" ht="21" customHeight="1" x14ac:dyDescent="0.15">
      <c r="A44" s="3">
        <v>15</v>
      </c>
      <c r="B44" s="74">
        <v>40</v>
      </c>
      <c r="C44" s="3" t="s">
        <v>42</v>
      </c>
      <c r="D44" s="49" t="s">
        <v>50</v>
      </c>
      <c r="E44" s="35" t="s">
        <v>231</v>
      </c>
      <c r="F44" s="95"/>
      <c r="G44" s="50">
        <v>1</v>
      </c>
      <c r="H44" s="108">
        <f t="shared" si="0"/>
        <v>0</v>
      </c>
    </row>
    <row r="45" spans="1:8" ht="21" customHeight="1" x14ac:dyDescent="0.15">
      <c r="A45" s="3">
        <v>16</v>
      </c>
      <c r="B45" s="74">
        <v>41</v>
      </c>
      <c r="C45" s="3" t="s">
        <v>42</v>
      </c>
      <c r="D45" s="44" t="s">
        <v>51</v>
      </c>
      <c r="E45" s="35" t="s">
        <v>231</v>
      </c>
      <c r="F45" s="88"/>
      <c r="G45" s="50">
        <v>1</v>
      </c>
      <c r="H45" s="108">
        <f t="shared" si="0"/>
        <v>0</v>
      </c>
    </row>
    <row r="46" spans="1:8" ht="21" customHeight="1" x14ac:dyDescent="0.15">
      <c r="A46" s="3">
        <v>17</v>
      </c>
      <c r="B46" s="74">
        <v>42</v>
      </c>
      <c r="C46" s="3" t="s">
        <v>42</v>
      </c>
      <c r="D46" s="44" t="s">
        <v>52</v>
      </c>
      <c r="E46" s="35" t="s">
        <v>231</v>
      </c>
      <c r="F46" s="88"/>
      <c r="G46" s="50">
        <v>1</v>
      </c>
      <c r="H46" s="108">
        <f t="shared" si="0"/>
        <v>0</v>
      </c>
    </row>
    <row r="47" spans="1:8" ht="21" customHeight="1" x14ac:dyDescent="0.15">
      <c r="A47" s="3">
        <v>18</v>
      </c>
      <c r="B47" s="74">
        <v>43</v>
      </c>
      <c r="C47" s="3" t="s">
        <v>42</v>
      </c>
      <c r="D47" s="44" t="s">
        <v>53</v>
      </c>
      <c r="E47" s="35" t="s">
        <v>231</v>
      </c>
      <c r="F47" s="88"/>
      <c r="G47" s="50">
        <v>1</v>
      </c>
      <c r="H47" s="108">
        <f t="shared" si="0"/>
        <v>0</v>
      </c>
    </row>
    <row r="48" spans="1:8" ht="21" hidden="1" customHeight="1" x14ac:dyDescent="0.15">
      <c r="A48" s="3"/>
      <c r="B48" s="74">
        <v>44</v>
      </c>
      <c r="C48" s="4" t="s">
        <v>54</v>
      </c>
      <c r="D48" s="5" t="s">
        <v>55</v>
      </c>
      <c r="E48" s="35" t="s">
        <v>231</v>
      </c>
      <c r="F48" s="86"/>
      <c r="G48" s="50">
        <v>1</v>
      </c>
      <c r="H48" s="108">
        <f t="shared" si="0"/>
        <v>0</v>
      </c>
    </row>
    <row r="49" spans="1:8" ht="21" hidden="1" customHeight="1" x14ac:dyDescent="0.15">
      <c r="A49" s="3"/>
      <c r="B49" s="74">
        <v>45</v>
      </c>
      <c r="C49" s="4" t="s">
        <v>56</v>
      </c>
      <c r="D49" s="5" t="s">
        <v>57</v>
      </c>
      <c r="E49" s="35" t="s">
        <v>231</v>
      </c>
      <c r="F49" s="86"/>
      <c r="G49" s="50">
        <v>1</v>
      </c>
      <c r="H49" s="108">
        <f t="shared" si="0"/>
        <v>0</v>
      </c>
    </row>
    <row r="50" spans="1:8" ht="21" hidden="1" customHeight="1" x14ac:dyDescent="0.15">
      <c r="A50" s="3"/>
      <c r="B50" s="74">
        <v>46</v>
      </c>
      <c r="C50" s="4" t="s">
        <v>56</v>
      </c>
      <c r="D50" s="5" t="s">
        <v>58</v>
      </c>
      <c r="E50" s="35" t="s">
        <v>231</v>
      </c>
      <c r="F50" s="86"/>
      <c r="G50" s="50">
        <v>1</v>
      </c>
      <c r="H50" s="108">
        <f t="shared" si="0"/>
        <v>0</v>
      </c>
    </row>
    <row r="51" spans="1:8" ht="21" hidden="1" customHeight="1" x14ac:dyDescent="0.15">
      <c r="A51" s="3"/>
      <c r="B51" s="74">
        <v>47</v>
      </c>
      <c r="C51" s="4" t="s">
        <v>56</v>
      </c>
      <c r="D51" s="5" t="s">
        <v>59</v>
      </c>
      <c r="E51" s="35" t="s">
        <v>231</v>
      </c>
      <c r="F51" s="86"/>
      <c r="G51" s="50">
        <v>1</v>
      </c>
      <c r="H51" s="108">
        <f t="shared" si="0"/>
        <v>0</v>
      </c>
    </row>
    <row r="52" spans="1:8" ht="21" customHeight="1" x14ac:dyDescent="0.15">
      <c r="A52" s="3">
        <v>19</v>
      </c>
      <c r="B52" s="74">
        <v>48</v>
      </c>
      <c r="C52" s="4" t="s">
        <v>60</v>
      </c>
      <c r="D52" s="5" t="s">
        <v>61</v>
      </c>
      <c r="E52" s="35" t="s">
        <v>231</v>
      </c>
      <c r="F52" s="92"/>
      <c r="G52" s="50">
        <v>1</v>
      </c>
      <c r="H52" s="108">
        <f t="shared" si="0"/>
        <v>0</v>
      </c>
    </row>
    <row r="53" spans="1:8" ht="21" customHeight="1" x14ac:dyDescent="0.15">
      <c r="A53" s="3">
        <v>20</v>
      </c>
      <c r="B53" s="74">
        <v>49</v>
      </c>
      <c r="C53" s="4" t="s">
        <v>60</v>
      </c>
      <c r="D53" s="5" t="s">
        <v>62</v>
      </c>
      <c r="E53" s="35" t="s">
        <v>231</v>
      </c>
      <c r="F53" s="92"/>
      <c r="G53" s="50">
        <v>1</v>
      </c>
      <c r="H53" s="108">
        <f t="shared" si="0"/>
        <v>0</v>
      </c>
    </row>
    <row r="54" spans="1:8" ht="21" customHeight="1" x14ac:dyDescent="0.15">
      <c r="A54" s="3">
        <v>21</v>
      </c>
      <c r="B54" s="74">
        <v>50</v>
      </c>
      <c r="C54" s="4" t="s">
        <v>63</v>
      </c>
      <c r="D54" s="8" t="s">
        <v>64</v>
      </c>
      <c r="E54" s="35" t="s">
        <v>231</v>
      </c>
      <c r="F54" s="96"/>
      <c r="G54" s="50">
        <v>1</v>
      </c>
      <c r="H54" s="108">
        <f t="shared" si="0"/>
        <v>0</v>
      </c>
    </row>
    <row r="55" spans="1:8" ht="21" customHeight="1" x14ac:dyDescent="0.15">
      <c r="A55" s="3">
        <v>22</v>
      </c>
      <c r="B55" s="74">
        <v>51</v>
      </c>
      <c r="C55" s="10" t="s">
        <v>65</v>
      </c>
      <c r="D55" s="9" t="s">
        <v>66</v>
      </c>
      <c r="E55" s="35" t="s">
        <v>231</v>
      </c>
      <c r="F55" s="96"/>
      <c r="G55" s="50">
        <v>1</v>
      </c>
      <c r="H55" s="108">
        <f t="shared" si="0"/>
        <v>0</v>
      </c>
    </row>
    <row r="56" spans="1:8" ht="21" customHeight="1" x14ac:dyDescent="0.15">
      <c r="A56" s="3">
        <v>23</v>
      </c>
      <c r="B56" s="74">
        <v>52</v>
      </c>
      <c r="C56" s="4" t="s">
        <v>67</v>
      </c>
      <c r="D56" s="8" t="s">
        <v>68</v>
      </c>
      <c r="E56" s="35" t="s">
        <v>231</v>
      </c>
      <c r="F56" s="97"/>
      <c r="G56" s="50">
        <v>1</v>
      </c>
      <c r="H56" s="108">
        <f t="shared" si="0"/>
        <v>0</v>
      </c>
    </row>
    <row r="57" spans="1:8" ht="21" hidden="1" customHeight="1" x14ac:dyDescent="0.15">
      <c r="A57" s="3"/>
      <c r="B57" s="74">
        <v>53</v>
      </c>
      <c r="C57" s="4" t="s">
        <v>69</v>
      </c>
      <c r="D57" s="8" t="s">
        <v>70</v>
      </c>
      <c r="E57" s="35" t="s">
        <v>231</v>
      </c>
      <c r="F57" s="97"/>
      <c r="G57" s="50">
        <v>1</v>
      </c>
      <c r="H57" s="108">
        <f t="shared" si="0"/>
        <v>0</v>
      </c>
    </row>
    <row r="58" spans="1:8" ht="21" customHeight="1" x14ac:dyDescent="0.15">
      <c r="A58" s="3">
        <v>24</v>
      </c>
      <c r="B58" s="74">
        <v>54</v>
      </c>
      <c r="C58" s="10" t="s">
        <v>71</v>
      </c>
      <c r="D58" s="9" t="s">
        <v>72</v>
      </c>
      <c r="E58" s="35" t="s">
        <v>231</v>
      </c>
      <c r="F58" s="96"/>
      <c r="G58" s="50">
        <v>1</v>
      </c>
      <c r="H58" s="108">
        <f t="shared" si="0"/>
        <v>0</v>
      </c>
    </row>
    <row r="59" spans="1:8" ht="21" customHeight="1" x14ac:dyDescent="0.15">
      <c r="A59" s="3">
        <v>25</v>
      </c>
      <c r="B59" s="74">
        <v>55</v>
      </c>
      <c r="C59" s="4" t="s">
        <v>71</v>
      </c>
      <c r="D59" s="8" t="s">
        <v>73</v>
      </c>
      <c r="E59" s="35" t="s">
        <v>231</v>
      </c>
      <c r="F59" s="97"/>
      <c r="G59" s="50">
        <v>2</v>
      </c>
      <c r="H59" s="108">
        <f t="shared" si="0"/>
        <v>0</v>
      </c>
    </row>
    <row r="60" spans="1:8" ht="21" customHeight="1" x14ac:dyDescent="0.15">
      <c r="A60" s="3">
        <v>26</v>
      </c>
      <c r="B60" s="74">
        <v>56</v>
      </c>
      <c r="C60" s="4" t="s">
        <v>74</v>
      </c>
      <c r="D60" s="8" t="s">
        <v>75</v>
      </c>
      <c r="E60" s="35" t="s">
        <v>231</v>
      </c>
      <c r="F60" s="97"/>
      <c r="G60" s="50">
        <v>1</v>
      </c>
      <c r="H60" s="108">
        <f t="shared" si="0"/>
        <v>0</v>
      </c>
    </row>
    <row r="61" spans="1:8" ht="21" customHeight="1" x14ac:dyDescent="0.15">
      <c r="A61" s="3">
        <v>27</v>
      </c>
      <c r="B61" s="74">
        <v>57</v>
      </c>
      <c r="C61" s="4" t="s">
        <v>74</v>
      </c>
      <c r="D61" s="8" t="s">
        <v>76</v>
      </c>
      <c r="E61" s="35" t="s">
        <v>231</v>
      </c>
      <c r="F61" s="97"/>
      <c r="G61" s="50">
        <v>1</v>
      </c>
      <c r="H61" s="108">
        <f t="shared" si="0"/>
        <v>0</v>
      </c>
    </row>
    <row r="62" spans="1:8" ht="21" customHeight="1" x14ac:dyDescent="0.15">
      <c r="A62" s="3">
        <v>28</v>
      </c>
      <c r="B62" s="74">
        <v>58</v>
      </c>
      <c r="C62" s="4" t="s">
        <v>77</v>
      </c>
      <c r="D62" s="8" t="s">
        <v>78</v>
      </c>
      <c r="E62" s="35" t="s">
        <v>231</v>
      </c>
      <c r="F62" s="96"/>
      <c r="G62" s="50">
        <v>1</v>
      </c>
      <c r="H62" s="108">
        <f t="shared" si="0"/>
        <v>0</v>
      </c>
    </row>
    <row r="63" spans="1:8" ht="21" hidden="1" customHeight="1" x14ac:dyDescent="0.15">
      <c r="A63" s="3"/>
      <c r="B63" s="74">
        <v>59</v>
      </c>
      <c r="C63" s="4" t="s">
        <v>77</v>
      </c>
      <c r="D63" s="8" t="s">
        <v>79</v>
      </c>
      <c r="E63" s="35" t="s">
        <v>231</v>
      </c>
      <c r="F63" s="96"/>
      <c r="G63" s="50">
        <v>1</v>
      </c>
      <c r="H63" s="108">
        <f t="shared" si="0"/>
        <v>0</v>
      </c>
    </row>
    <row r="64" spans="1:8" ht="21" hidden="1" customHeight="1" x14ac:dyDescent="0.15">
      <c r="A64" s="3"/>
      <c r="B64" s="74">
        <v>60</v>
      </c>
      <c r="C64" s="4" t="s">
        <v>77</v>
      </c>
      <c r="D64" s="8" t="s">
        <v>80</v>
      </c>
      <c r="E64" s="35" t="s">
        <v>231</v>
      </c>
      <c r="F64" s="96"/>
      <c r="G64" s="50">
        <v>1</v>
      </c>
      <c r="H64" s="108">
        <f t="shared" si="0"/>
        <v>0</v>
      </c>
    </row>
    <row r="65" spans="1:8" ht="21" customHeight="1" x14ac:dyDescent="0.15">
      <c r="A65" s="3">
        <v>29</v>
      </c>
      <c r="B65" s="74">
        <v>61</v>
      </c>
      <c r="C65" s="4" t="s">
        <v>71</v>
      </c>
      <c r="D65" s="8" t="s">
        <v>81</v>
      </c>
      <c r="E65" s="35" t="s">
        <v>231</v>
      </c>
      <c r="F65" s="96"/>
      <c r="G65" s="50">
        <v>1</v>
      </c>
      <c r="H65" s="108">
        <f t="shared" si="0"/>
        <v>0</v>
      </c>
    </row>
    <row r="66" spans="1:8" ht="21" customHeight="1" x14ac:dyDescent="0.15">
      <c r="A66" s="3">
        <v>30</v>
      </c>
      <c r="B66" s="74">
        <v>62</v>
      </c>
      <c r="C66" s="4" t="s">
        <v>71</v>
      </c>
      <c r="D66" s="8" t="s">
        <v>82</v>
      </c>
      <c r="E66" s="35" t="s">
        <v>231</v>
      </c>
      <c r="F66" s="96"/>
      <c r="G66" s="50">
        <v>1</v>
      </c>
      <c r="H66" s="108">
        <f t="shared" si="0"/>
        <v>0</v>
      </c>
    </row>
    <row r="67" spans="1:8" ht="21" customHeight="1" x14ac:dyDescent="0.15">
      <c r="A67" s="3">
        <v>31</v>
      </c>
      <c r="B67" s="74">
        <v>63</v>
      </c>
      <c r="C67" s="4" t="s">
        <v>83</v>
      </c>
      <c r="D67" s="8" t="s">
        <v>81</v>
      </c>
      <c r="E67" s="35" t="s">
        <v>231</v>
      </c>
      <c r="F67" s="96"/>
      <c r="G67" s="50">
        <v>1</v>
      </c>
      <c r="H67" s="108">
        <f t="shared" si="0"/>
        <v>0</v>
      </c>
    </row>
    <row r="68" spans="1:8" ht="21" customHeight="1" x14ac:dyDescent="0.15">
      <c r="A68" s="3">
        <v>32</v>
      </c>
      <c r="B68" s="74">
        <v>64</v>
      </c>
      <c r="C68" s="4" t="s">
        <v>83</v>
      </c>
      <c r="D68" s="8" t="s">
        <v>84</v>
      </c>
      <c r="E68" s="35" t="s">
        <v>231</v>
      </c>
      <c r="F68" s="96"/>
      <c r="G68" s="50">
        <v>1</v>
      </c>
      <c r="H68" s="108">
        <f t="shared" si="0"/>
        <v>0</v>
      </c>
    </row>
    <row r="69" spans="1:8" ht="21" customHeight="1" x14ac:dyDescent="0.15">
      <c r="A69" s="3">
        <v>33</v>
      </c>
      <c r="B69" s="74">
        <v>65</v>
      </c>
      <c r="C69" s="4" t="s">
        <v>77</v>
      </c>
      <c r="D69" s="8" t="s">
        <v>85</v>
      </c>
      <c r="E69" s="35" t="s">
        <v>231</v>
      </c>
      <c r="F69" s="96"/>
      <c r="G69" s="50">
        <v>3</v>
      </c>
      <c r="H69" s="108">
        <f t="shared" si="0"/>
        <v>0</v>
      </c>
    </row>
    <row r="70" spans="1:8" ht="21" hidden="1" customHeight="1" x14ac:dyDescent="0.15">
      <c r="A70" s="3"/>
      <c r="B70" s="74">
        <v>66</v>
      </c>
      <c r="C70" s="4" t="s">
        <v>77</v>
      </c>
      <c r="D70" s="8" t="s">
        <v>86</v>
      </c>
      <c r="E70" s="35" t="s">
        <v>231</v>
      </c>
      <c r="F70" s="96"/>
      <c r="G70" s="50">
        <v>1</v>
      </c>
      <c r="H70" s="108">
        <f t="shared" ref="H70:H92" si="1">ROUNDDOWN(F70*G70,0)</f>
        <v>0</v>
      </c>
    </row>
    <row r="71" spans="1:8" ht="21" customHeight="1" x14ac:dyDescent="0.15">
      <c r="A71" s="3">
        <v>34</v>
      </c>
      <c r="B71" s="74">
        <v>67</v>
      </c>
      <c r="C71" s="10" t="s">
        <v>71</v>
      </c>
      <c r="D71" s="8" t="s">
        <v>87</v>
      </c>
      <c r="E71" s="35" t="s">
        <v>231</v>
      </c>
      <c r="F71" s="96"/>
      <c r="G71" s="50">
        <v>1</v>
      </c>
      <c r="H71" s="108">
        <f t="shared" si="1"/>
        <v>0</v>
      </c>
    </row>
    <row r="72" spans="1:8" ht="21" customHeight="1" x14ac:dyDescent="0.15">
      <c r="A72" s="3">
        <v>35</v>
      </c>
      <c r="B72" s="74">
        <v>68</v>
      </c>
      <c r="C72" s="10" t="s">
        <v>71</v>
      </c>
      <c r="D72" s="8" t="s">
        <v>88</v>
      </c>
      <c r="E72" s="35" t="s">
        <v>231</v>
      </c>
      <c r="F72" s="96"/>
      <c r="G72" s="50">
        <v>1</v>
      </c>
      <c r="H72" s="108">
        <f t="shared" si="1"/>
        <v>0</v>
      </c>
    </row>
    <row r="73" spans="1:8" ht="21" customHeight="1" x14ac:dyDescent="0.15">
      <c r="A73" s="3">
        <v>36</v>
      </c>
      <c r="B73" s="74">
        <v>69</v>
      </c>
      <c r="C73" s="10" t="s">
        <v>71</v>
      </c>
      <c r="D73" s="8" t="s">
        <v>89</v>
      </c>
      <c r="E73" s="35" t="s">
        <v>231</v>
      </c>
      <c r="F73" s="96"/>
      <c r="G73" s="50">
        <v>20</v>
      </c>
      <c r="H73" s="108">
        <f t="shared" si="1"/>
        <v>0</v>
      </c>
    </row>
    <row r="74" spans="1:8" ht="21" customHeight="1" x14ac:dyDescent="0.15">
      <c r="A74" s="3">
        <v>37</v>
      </c>
      <c r="B74" s="74">
        <v>70</v>
      </c>
      <c r="C74" s="4" t="s">
        <v>71</v>
      </c>
      <c r="D74" s="8" t="s">
        <v>90</v>
      </c>
      <c r="E74" s="35" t="s">
        <v>231</v>
      </c>
      <c r="F74" s="97"/>
      <c r="G74" s="50">
        <v>25</v>
      </c>
      <c r="H74" s="108">
        <f t="shared" si="1"/>
        <v>0</v>
      </c>
    </row>
    <row r="75" spans="1:8" ht="21" hidden="1" customHeight="1" x14ac:dyDescent="0.15">
      <c r="A75" s="76"/>
      <c r="B75" s="12"/>
      <c r="C75" s="12"/>
      <c r="D75" s="12"/>
      <c r="E75" s="35" t="s">
        <v>231</v>
      </c>
      <c r="F75" s="98"/>
      <c r="G75" s="50">
        <v>1</v>
      </c>
      <c r="H75" s="108">
        <f t="shared" si="1"/>
        <v>0</v>
      </c>
    </row>
    <row r="76" spans="1:8" ht="21" hidden="1" customHeight="1" x14ac:dyDescent="0.15">
      <c r="A76" s="4" t="s">
        <v>0</v>
      </c>
      <c r="B76" s="56" t="s">
        <v>1</v>
      </c>
      <c r="C76" s="4" t="s">
        <v>2</v>
      </c>
      <c r="D76" s="4" t="s">
        <v>3</v>
      </c>
      <c r="E76" s="35" t="s">
        <v>231</v>
      </c>
      <c r="F76" s="99"/>
      <c r="G76" s="50">
        <v>1</v>
      </c>
      <c r="H76" s="108">
        <f t="shared" si="1"/>
        <v>0</v>
      </c>
    </row>
    <row r="77" spans="1:8" ht="21" customHeight="1" x14ac:dyDescent="0.15">
      <c r="A77" s="4">
        <v>38</v>
      </c>
      <c r="B77" s="75">
        <v>71</v>
      </c>
      <c r="C77" s="4" t="s">
        <v>74</v>
      </c>
      <c r="D77" s="13" t="s">
        <v>91</v>
      </c>
      <c r="E77" s="35" t="s">
        <v>231</v>
      </c>
      <c r="F77" s="97"/>
      <c r="G77" s="50">
        <v>1</v>
      </c>
      <c r="H77" s="108">
        <f t="shared" si="1"/>
        <v>0</v>
      </c>
    </row>
    <row r="78" spans="1:8" ht="21" customHeight="1" x14ac:dyDescent="0.15">
      <c r="A78" s="4">
        <v>39</v>
      </c>
      <c r="B78" s="56">
        <v>72</v>
      </c>
      <c r="C78" s="10" t="s">
        <v>74</v>
      </c>
      <c r="D78" s="9" t="s">
        <v>92</v>
      </c>
      <c r="E78" s="35" t="s">
        <v>231</v>
      </c>
      <c r="F78" s="96"/>
      <c r="G78" s="50">
        <v>1</v>
      </c>
      <c r="H78" s="108">
        <f t="shared" si="1"/>
        <v>0</v>
      </c>
    </row>
    <row r="79" spans="1:8" ht="21" customHeight="1" x14ac:dyDescent="0.15">
      <c r="A79" s="4">
        <v>40</v>
      </c>
      <c r="B79" s="56">
        <v>73</v>
      </c>
      <c r="C79" s="10" t="s">
        <v>74</v>
      </c>
      <c r="D79" s="8" t="s">
        <v>93</v>
      </c>
      <c r="E79" s="35" t="s">
        <v>231</v>
      </c>
      <c r="F79" s="96"/>
      <c r="G79" s="50">
        <v>1</v>
      </c>
      <c r="H79" s="108">
        <f t="shared" si="1"/>
        <v>0</v>
      </c>
    </row>
    <row r="80" spans="1:8" ht="21" customHeight="1" x14ac:dyDescent="0.15">
      <c r="A80" s="4">
        <v>41</v>
      </c>
      <c r="B80" s="56">
        <v>74</v>
      </c>
      <c r="C80" s="10" t="s">
        <v>74</v>
      </c>
      <c r="D80" s="8" t="s">
        <v>94</v>
      </c>
      <c r="E80" s="35" t="s">
        <v>231</v>
      </c>
      <c r="F80" s="97"/>
      <c r="G80" s="50">
        <v>1</v>
      </c>
      <c r="H80" s="108">
        <f t="shared" si="1"/>
        <v>0</v>
      </c>
    </row>
    <row r="81" spans="1:8" ht="21" customHeight="1" x14ac:dyDescent="0.15">
      <c r="A81" s="4">
        <v>42</v>
      </c>
      <c r="B81" s="56">
        <v>75</v>
      </c>
      <c r="C81" s="4" t="s">
        <v>77</v>
      </c>
      <c r="D81" s="8" t="s">
        <v>95</v>
      </c>
      <c r="E81" s="35" t="s">
        <v>231</v>
      </c>
      <c r="F81" s="96"/>
      <c r="G81" s="50">
        <v>3</v>
      </c>
      <c r="H81" s="108">
        <f t="shared" si="1"/>
        <v>0</v>
      </c>
    </row>
    <row r="82" spans="1:8" ht="21" customHeight="1" x14ac:dyDescent="0.15">
      <c r="A82" s="4">
        <v>43</v>
      </c>
      <c r="B82" s="56">
        <v>76</v>
      </c>
      <c r="C82" s="10" t="s">
        <v>77</v>
      </c>
      <c r="D82" s="9" t="s">
        <v>96</v>
      </c>
      <c r="E82" s="35" t="s">
        <v>231</v>
      </c>
      <c r="F82" s="96"/>
      <c r="G82" s="50">
        <v>1</v>
      </c>
      <c r="H82" s="108">
        <f t="shared" si="1"/>
        <v>0</v>
      </c>
    </row>
    <row r="83" spans="1:8" ht="21" hidden="1" customHeight="1" x14ac:dyDescent="0.15">
      <c r="A83" s="4"/>
      <c r="B83" s="56">
        <v>77</v>
      </c>
      <c r="C83" s="10" t="s">
        <v>77</v>
      </c>
      <c r="D83" s="8" t="s">
        <v>97</v>
      </c>
      <c r="E83" s="35" t="s">
        <v>231</v>
      </c>
      <c r="F83" s="97"/>
      <c r="G83" s="50">
        <v>1</v>
      </c>
      <c r="H83" s="108">
        <f t="shared" si="1"/>
        <v>0</v>
      </c>
    </row>
    <row r="84" spans="1:8" ht="21" hidden="1" customHeight="1" x14ac:dyDescent="0.15">
      <c r="A84" s="4"/>
      <c r="B84" s="56">
        <v>78</v>
      </c>
      <c r="C84" s="10" t="s">
        <v>77</v>
      </c>
      <c r="D84" s="8" t="s">
        <v>98</v>
      </c>
      <c r="E84" s="35" t="s">
        <v>231</v>
      </c>
      <c r="F84" s="97"/>
      <c r="G84" s="50">
        <v>1</v>
      </c>
      <c r="H84" s="108">
        <f t="shared" si="1"/>
        <v>0</v>
      </c>
    </row>
    <row r="85" spans="1:8" ht="21" hidden="1" customHeight="1" x14ac:dyDescent="0.15">
      <c r="A85" s="4"/>
      <c r="B85" s="56">
        <v>79</v>
      </c>
      <c r="C85" s="4" t="s">
        <v>77</v>
      </c>
      <c r="D85" s="8" t="s">
        <v>99</v>
      </c>
      <c r="E85" s="35" t="s">
        <v>231</v>
      </c>
      <c r="F85" s="96"/>
      <c r="G85" s="50">
        <v>1</v>
      </c>
      <c r="H85" s="108">
        <f t="shared" si="1"/>
        <v>0</v>
      </c>
    </row>
    <row r="86" spans="1:8" ht="21" hidden="1" customHeight="1" x14ac:dyDescent="0.15">
      <c r="A86" s="4"/>
      <c r="B86" s="56">
        <v>80</v>
      </c>
      <c r="C86" s="10" t="s">
        <v>77</v>
      </c>
      <c r="D86" s="9" t="s">
        <v>100</v>
      </c>
      <c r="E86" s="35" t="s">
        <v>231</v>
      </c>
      <c r="F86" s="96"/>
      <c r="G86" s="50">
        <v>1</v>
      </c>
      <c r="H86" s="108">
        <f t="shared" si="1"/>
        <v>0</v>
      </c>
    </row>
    <row r="87" spans="1:8" ht="21" customHeight="1" x14ac:dyDescent="0.15">
      <c r="A87" s="4">
        <v>44</v>
      </c>
      <c r="B87" s="56">
        <v>81</v>
      </c>
      <c r="C87" s="10" t="s">
        <v>101</v>
      </c>
      <c r="D87" s="8" t="s">
        <v>102</v>
      </c>
      <c r="E87" s="35" t="s">
        <v>231</v>
      </c>
      <c r="F87" s="97"/>
      <c r="G87" s="50">
        <v>10</v>
      </c>
      <c r="H87" s="108">
        <f t="shared" si="1"/>
        <v>0</v>
      </c>
    </row>
    <row r="88" spans="1:8" ht="21" customHeight="1" x14ac:dyDescent="0.15">
      <c r="A88" s="4">
        <v>45</v>
      </c>
      <c r="B88" s="56">
        <v>82</v>
      </c>
      <c r="C88" s="4" t="s">
        <v>101</v>
      </c>
      <c r="D88" s="8" t="s">
        <v>103</v>
      </c>
      <c r="E88" s="35" t="s">
        <v>231</v>
      </c>
      <c r="F88" s="96"/>
      <c r="G88" s="50">
        <v>10</v>
      </c>
      <c r="H88" s="108">
        <f t="shared" si="1"/>
        <v>0</v>
      </c>
    </row>
    <row r="89" spans="1:8" ht="21" customHeight="1" x14ac:dyDescent="0.15">
      <c r="A89" s="4">
        <v>46</v>
      </c>
      <c r="B89" s="56">
        <v>83</v>
      </c>
      <c r="C89" s="10" t="s">
        <v>104</v>
      </c>
      <c r="D89" s="9" t="s">
        <v>105</v>
      </c>
      <c r="E89" s="35" t="s">
        <v>231</v>
      </c>
      <c r="F89" s="96"/>
      <c r="G89" s="50">
        <v>4</v>
      </c>
      <c r="H89" s="108">
        <f t="shared" si="1"/>
        <v>0</v>
      </c>
    </row>
    <row r="90" spans="1:8" ht="21" customHeight="1" x14ac:dyDescent="0.15">
      <c r="A90" s="4">
        <v>47</v>
      </c>
      <c r="B90" s="56">
        <v>84</v>
      </c>
      <c r="C90" s="4" t="s">
        <v>106</v>
      </c>
      <c r="D90" s="8" t="s">
        <v>107</v>
      </c>
      <c r="E90" s="35" t="s">
        <v>231</v>
      </c>
      <c r="F90" s="96"/>
      <c r="G90" s="50">
        <v>5</v>
      </c>
      <c r="H90" s="108">
        <f t="shared" si="1"/>
        <v>0</v>
      </c>
    </row>
    <row r="91" spans="1:8" ht="21" hidden="1" customHeight="1" x14ac:dyDescent="0.15">
      <c r="A91" s="4"/>
      <c r="B91" s="56">
        <v>85</v>
      </c>
      <c r="C91" s="10" t="s">
        <v>108</v>
      </c>
      <c r="D91" s="9" t="s">
        <v>109</v>
      </c>
      <c r="E91" s="35" t="s">
        <v>231</v>
      </c>
      <c r="F91" s="96"/>
      <c r="G91" s="50">
        <v>1</v>
      </c>
      <c r="H91" s="113">
        <f t="shared" si="1"/>
        <v>0</v>
      </c>
    </row>
    <row r="92" spans="1:8" ht="21" customHeight="1" thickBot="1" x14ac:dyDescent="0.2">
      <c r="A92" s="4">
        <v>48</v>
      </c>
      <c r="B92" s="56">
        <v>86</v>
      </c>
      <c r="C92" s="10" t="s">
        <v>108</v>
      </c>
      <c r="D92" s="9" t="s">
        <v>110</v>
      </c>
      <c r="E92" s="35" t="s">
        <v>231</v>
      </c>
      <c r="F92" s="100"/>
      <c r="G92" s="50">
        <v>1</v>
      </c>
      <c r="H92" s="108">
        <f t="shared" si="1"/>
        <v>0</v>
      </c>
    </row>
    <row r="93" spans="1:8" ht="21" customHeight="1" x14ac:dyDescent="0.2">
      <c r="A93" s="119" t="s">
        <v>227</v>
      </c>
      <c r="B93" s="120"/>
      <c r="C93" s="120"/>
      <c r="D93" s="120"/>
      <c r="E93" s="120"/>
      <c r="F93" s="120"/>
      <c r="G93" s="120"/>
      <c r="H93" s="120"/>
    </row>
    <row r="94" spans="1:8" ht="21" customHeight="1" x14ac:dyDescent="0.15">
      <c r="A94" s="117" t="s">
        <v>228</v>
      </c>
      <c r="B94" s="118"/>
      <c r="C94" s="118"/>
      <c r="D94" s="118"/>
      <c r="E94" s="118"/>
      <c r="F94" s="118"/>
      <c r="G94" s="118"/>
      <c r="H94" s="118"/>
    </row>
    <row r="95" spans="1:8" ht="21" customHeight="1" x14ac:dyDescent="0.15">
      <c r="A95" s="121" t="s">
        <v>0</v>
      </c>
      <c r="B95" s="121" t="s">
        <v>1</v>
      </c>
      <c r="C95" s="123" t="s">
        <v>222</v>
      </c>
      <c r="D95" s="124"/>
      <c r="E95" s="125" t="s">
        <v>225</v>
      </c>
      <c r="F95" s="47" t="s">
        <v>226</v>
      </c>
      <c r="G95" s="127" t="s">
        <v>230</v>
      </c>
      <c r="H95" s="104" t="s">
        <v>232</v>
      </c>
    </row>
    <row r="96" spans="1:8" ht="21" customHeight="1" thickBot="1" x14ac:dyDescent="0.2">
      <c r="A96" s="122"/>
      <c r="B96" s="122"/>
      <c r="C96" s="22" t="s">
        <v>223</v>
      </c>
      <c r="D96" s="22" t="s">
        <v>224</v>
      </c>
      <c r="E96" s="126"/>
      <c r="F96" s="55" t="s">
        <v>229</v>
      </c>
      <c r="G96" s="128"/>
      <c r="H96" s="105" t="s">
        <v>229</v>
      </c>
    </row>
    <row r="97" spans="1:8" ht="21" customHeight="1" x14ac:dyDescent="0.15">
      <c r="A97" s="4">
        <v>49</v>
      </c>
      <c r="B97" s="56">
        <v>87</v>
      </c>
      <c r="C97" s="4" t="s">
        <v>108</v>
      </c>
      <c r="D97" s="8" t="s">
        <v>111</v>
      </c>
      <c r="E97" s="73"/>
      <c r="F97" s="61"/>
      <c r="G97" s="51">
        <v>1</v>
      </c>
      <c r="H97" s="109">
        <f>ROUNDDOWN(F97*G97,0)</f>
        <v>0</v>
      </c>
    </row>
    <row r="98" spans="1:8" ht="21" hidden="1" customHeight="1" x14ac:dyDescent="0.15">
      <c r="A98" s="4">
        <v>49</v>
      </c>
      <c r="B98" s="78">
        <v>88</v>
      </c>
      <c r="C98" s="14" t="s">
        <v>108</v>
      </c>
      <c r="D98" s="15" t="s">
        <v>112</v>
      </c>
      <c r="E98" s="36"/>
      <c r="F98" s="62"/>
      <c r="G98" s="57"/>
      <c r="H98" s="108">
        <f t="shared" ref="H98:H161" si="2">ROUNDDOWN(F98*G98,0)</f>
        <v>0</v>
      </c>
    </row>
    <row r="99" spans="1:8" ht="21" hidden="1" customHeight="1" x14ac:dyDescent="0.15">
      <c r="A99" s="4">
        <v>50</v>
      </c>
      <c r="B99" s="79">
        <v>89</v>
      </c>
      <c r="C99" s="14" t="s">
        <v>108</v>
      </c>
      <c r="D99" s="16" t="s">
        <v>113</v>
      </c>
      <c r="E99" s="37"/>
      <c r="F99" s="63"/>
      <c r="G99" s="58"/>
      <c r="H99" s="108">
        <f t="shared" si="2"/>
        <v>0</v>
      </c>
    </row>
    <row r="100" spans="1:8" ht="21" hidden="1" customHeight="1" x14ac:dyDescent="0.2">
      <c r="A100" s="4">
        <v>51</v>
      </c>
      <c r="B100" s="80">
        <v>90</v>
      </c>
      <c r="C100" s="17" t="s">
        <v>108</v>
      </c>
      <c r="D100" s="18" t="s">
        <v>114</v>
      </c>
      <c r="E100" s="38"/>
      <c r="F100" s="64"/>
      <c r="G100" s="59"/>
      <c r="H100" s="108">
        <f t="shared" si="2"/>
        <v>0</v>
      </c>
    </row>
    <row r="101" spans="1:8" ht="21" hidden="1" customHeight="1" x14ac:dyDescent="0.15">
      <c r="A101" s="4">
        <v>52</v>
      </c>
      <c r="B101" s="81">
        <v>91</v>
      </c>
      <c r="C101" s="19" t="s">
        <v>108</v>
      </c>
      <c r="D101" s="20" t="s">
        <v>115</v>
      </c>
      <c r="E101" s="39"/>
      <c r="F101" s="65"/>
      <c r="G101" s="60"/>
      <c r="H101" s="108">
        <f t="shared" si="2"/>
        <v>0</v>
      </c>
    </row>
    <row r="102" spans="1:8" ht="21" hidden="1" customHeight="1" x14ac:dyDescent="0.15">
      <c r="A102" s="4">
        <v>53</v>
      </c>
      <c r="B102" s="79">
        <v>93</v>
      </c>
      <c r="C102" s="21" t="s">
        <v>116</v>
      </c>
      <c r="D102" s="16" t="s">
        <v>117</v>
      </c>
      <c r="E102" s="37"/>
      <c r="F102" s="63"/>
      <c r="G102" s="58"/>
      <c r="H102" s="108">
        <f t="shared" si="2"/>
        <v>0</v>
      </c>
    </row>
    <row r="103" spans="1:8" ht="21" hidden="1" customHeight="1" x14ac:dyDescent="0.15">
      <c r="A103" s="4">
        <v>54</v>
      </c>
      <c r="B103" s="78">
        <v>94</v>
      </c>
      <c r="C103" s="21" t="s">
        <v>116</v>
      </c>
      <c r="D103" s="16" t="s">
        <v>118</v>
      </c>
      <c r="E103" s="36"/>
      <c r="F103" s="62"/>
      <c r="G103" s="57"/>
      <c r="H103" s="108">
        <f t="shared" si="2"/>
        <v>0</v>
      </c>
    </row>
    <row r="104" spans="1:8" ht="21" hidden="1" customHeight="1" x14ac:dyDescent="0.15">
      <c r="A104" s="4">
        <v>55</v>
      </c>
      <c r="B104" s="79">
        <v>95</v>
      </c>
      <c r="C104" s="21" t="s">
        <v>119</v>
      </c>
      <c r="D104" s="16" t="s">
        <v>117</v>
      </c>
      <c r="E104" s="36"/>
      <c r="F104" s="62"/>
      <c r="G104" s="57"/>
      <c r="H104" s="108">
        <f t="shared" si="2"/>
        <v>0</v>
      </c>
    </row>
    <row r="105" spans="1:8" ht="21" hidden="1" customHeight="1" x14ac:dyDescent="0.15">
      <c r="A105" s="4">
        <v>56</v>
      </c>
      <c r="B105" s="78">
        <v>96</v>
      </c>
      <c r="C105" s="21" t="s">
        <v>119</v>
      </c>
      <c r="D105" s="16" t="s">
        <v>120</v>
      </c>
      <c r="E105" s="36"/>
      <c r="F105" s="62"/>
      <c r="G105" s="57"/>
      <c r="H105" s="108">
        <f t="shared" si="2"/>
        <v>0</v>
      </c>
    </row>
    <row r="106" spans="1:8" ht="21" customHeight="1" x14ac:dyDescent="0.15">
      <c r="A106" s="4">
        <v>57</v>
      </c>
      <c r="B106" s="56">
        <v>97</v>
      </c>
      <c r="C106" s="4" t="s">
        <v>121</v>
      </c>
      <c r="D106" s="8" t="s">
        <v>122</v>
      </c>
      <c r="E106" s="35" t="s">
        <v>231</v>
      </c>
      <c r="F106" s="53"/>
      <c r="G106" s="50">
        <v>1</v>
      </c>
      <c r="H106" s="108">
        <f t="shared" si="2"/>
        <v>0</v>
      </c>
    </row>
    <row r="107" spans="1:8" ht="21" hidden="1" customHeight="1" x14ac:dyDescent="0.15">
      <c r="A107" s="4">
        <v>58</v>
      </c>
      <c r="B107" s="82">
        <v>98</v>
      </c>
      <c r="C107" s="4" t="s">
        <v>123</v>
      </c>
      <c r="D107" s="8" t="s">
        <v>124</v>
      </c>
      <c r="E107" s="35" t="s">
        <v>231</v>
      </c>
      <c r="F107" s="53"/>
      <c r="G107" s="50">
        <v>1</v>
      </c>
      <c r="H107" s="108">
        <f t="shared" si="2"/>
        <v>0</v>
      </c>
    </row>
    <row r="108" spans="1:8" ht="21" customHeight="1" x14ac:dyDescent="0.15">
      <c r="A108" s="4">
        <v>58</v>
      </c>
      <c r="B108" s="56">
        <v>99</v>
      </c>
      <c r="C108" s="4" t="s">
        <v>123</v>
      </c>
      <c r="D108" s="8" t="s">
        <v>125</v>
      </c>
      <c r="E108" s="35" t="s">
        <v>231</v>
      </c>
      <c r="F108" s="53"/>
      <c r="G108" s="50">
        <v>1</v>
      </c>
      <c r="H108" s="108">
        <f t="shared" si="2"/>
        <v>0</v>
      </c>
    </row>
    <row r="109" spans="1:8" ht="21" hidden="1" customHeight="1" x14ac:dyDescent="0.15">
      <c r="A109" s="4">
        <v>60</v>
      </c>
      <c r="B109" s="82">
        <v>100</v>
      </c>
      <c r="C109" s="4" t="s">
        <v>126</v>
      </c>
      <c r="D109" s="8" t="s">
        <v>124</v>
      </c>
      <c r="E109" s="35" t="s">
        <v>231</v>
      </c>
      <c r="F109" s="54"/>
      <c r="G109" s="50">
        <v>1</v>
      </c>
      <c r="H109" s="108">
        <f t="shared" si="2"/>
        <v>0</v>
      </c>
    </row>
    <row r="110" spans="1:8" ht="21" customHeight="1" x14ac:dyDescent="0.15">
      <c r="A110" s="4">
        <v>59</v>
      </c>
      <c r="B110" s="56">
        <v>101</v>
      </c>
      <c r="C110" s="4" t="s">
        <v>126</v>
      </c>
      <c r="D110" s="8" t="s">
        <v>125</v>
      </c>
      <c r="E110" s="35" t="s">
        <v>231</v>
      </c>
      <c r="F110" s="54"/>
      <c r="G110" s="50">
        <v>1</v>
      </c>
      <c r="H110" s="108">
        <f t="shared" si="2"/>
        <v>0</v>
      </c>
    </row>
    <row r="111" spans="1:8" ht="21" customHeight="1" x14ac:dyDescent="0.15">
      <c r="A111" s="4">
        <v>60</v>
      </c>
      <c r="B111" s="82">
        <v>102</v>
      </c>
      <c r="C111" s="4" t="s">
        <v>121</v>
      </c>
      <c r="D111" s="8" t="s">
        <v>127</v>
      </c>
      <c r="E111" s="35" t="s">
        <v>231</v>
      </c>
      <c r="F111" s="54"/>
      <c r="G111" s="50">
        <v>1</v>
      </c>
      <c r="H111" s="108">
        <f t="shared" si="2"/>
        <v>0</v>
      </c>
    </row>
    <row r="112" spans="1:8" ht="21" customHeight="1" x14ac:dyDescent="0.15">
      <c r="A112" s="4">
        <v>62</v>
      </c>
      <c r="B112" s="56">
        <v>104</v>
      </c>
      <c r="C112" s="4" t="s">
        <v>123</v>
      </c>
      <c r="D112" s="8" t="s">
        <v>128</v>
      </c>
      <c r="E112" s="35" t="s">
        <v>231</v>
      </c>
      <c r="F112" s="54"/>
      <c r="G112" s="50">
        <v>1</v>
      </c>
      <c r="H112" s="108">
        <f t="shared" si="2"/>
        <v>0</v>
      </c>
    </row>
    <row r="113" spans="1:8" ht="21" customHeight="1" x14ac:dyDescent="0.15">
      <c r="A113" s="4">
        <v>64</v>
      </c>
      <c r="B113" s="82">
        <v>106</v>
      </c>
      <c r="C113" s="4" t="s">
        <v>126</v>
      </c>
      <c r="D113" s="8" t="s">
        <v>128</v>
      </c>
      <c r="E113" s="35" t="s">
        <v>231</v>
      </c>
      <c r="F113" s="54"/>
      <c r="G113" s="50">
        <v>1</v>
      </c>
      <c r="H113" s="108">
        <f t="shared" si="2"/>
        <v>0</v>
      </c>
    </row>
    <row r="114" spans="1:8" ht="21" hidden="1" customHeight="1" x14ac:dyDescent="0.15">
      <c r="A114" s="4"/>
      <c r="B114" s="56">
        <v>107</v>
      </c>
      <c r="C114" s="4" t="s">
        <v>121</v>
      </c>
      <c r="D114" s="8" t="s">
        <v>129</v>
      </c>
      <c r="E114" s="35" t="s">
        <v>231</v>
      </c>
      <c r="F114" s="54"/>
      <c r="G114" s="50">
        <v>1</v>
      </c>
      <c r="H114" s="108">
        <f t="shared" si="2"/>
        <v>0</v>
      </c>
    </row>
    <row r="115" spans="1:8" ht="21" hidden="1" customHeight="1" x14ac:dyDescent="0.15">
      <c r="A115" s="4"/>
      <c r="B115" s="82">
        <v>108</v>
      </c>
      <c r="C115" s="4" t="s">
        <v>123</v>
      </c>
      <c r="D115" s="8" t="s">
        <v>130</v>
      </c>
      <c r="E115" s="35" t="s">
        <v>231</v>
      </c>
      <c r="F115" s="54"/>
      <c r="G115" s="50">
        <v>1</v>
      </c>
      <c r="H115" s="108">
        <f t="shared" si="2"/>
        <v>0</v>
      </c>
    </row>
    <row r="116" spans="1:8" ht="21" hidden="1" customHeight="1" x14ac:dyDescent="0.15">
      <c r="A116" s="4"/>
      <c r="B116" s="56">
        <v>109</v>
      </c>
      <c r="C116" s="4" t="s">
        <v>123</v>
      </c>
      <c r="D116" s="8" t="s">
        <v>131</v>
      </c>
      <c r="E116" s="35" t="s">
        <v>231</v>
      </c>
      <c r="F116" s="54"/>
      <c r="G116" s="50">
        <v>1</v>
      </c>
      <c r="H116" s="108">
        <f t="shared" si="2"/>
        <v>0</v>
      </c>
    </row>
    <row r="117" spans="1:8" ht="21" hidden="1" customHeight="1" x14ac:dyDescent="0.15">
      <c r="A117" s="4"/>
      <c r="B117" s="82">
        <v>110</v>
      </c>
      <c r="C117" s="4" t="s">
        <v>126</v>
      </c>
      <c r="D117" s="8" t="s">
        <v>130</v>
      </c>
      <c r="E117" s="35" t="s">
        <v>231</v>
      </c>
      <c r="F117" s="53"/>
      <c r="G117" s="50">
        <v>1</v>
      </c>
      <c r="H117" s="108">
        <f t="shared" si="2"/>
        <v>0</v>
      </c>
    </row>
    <row r="118" spans="1:8" ht="21" hidden="1" customHeight="1" x14ac:dyDescent="0.15">
      <c r="A118" s="4"/>
      <c r="B118" s="56">
        <v>111</v>
      </c>
      <c r="C118" s="4" t="s">
        <v>126</v>
      </c>
      <c r="D118" s="8" t="s">
        <v>131</v>
      </c>
      <c r="E118" s="35" t="s">
        <v>231</v>
      </c>
      <c r="F118" s="54"/>
      <c r="G118" s="50">
        <v>1</v>
      </c>
      <c r="H118" s="108">
        <f t="shared" si="2"/>
        <v>0</v>
      </c>
    </row>
    <row r="119" spans="1:8" ht="21" customHeight="1" x14ac:dyDescent="0.15">
      <c r="A119" s="4">
        <v>65</v>
      </c>
      <c r="B119" s="56">
        <v>112</v>
      </c>
      <c r="C119" s="10" t="s">
        <v>132</v>
      </c>
      <c r="D119" s="8" t="s">
        <v>5</v>
      </c>
      <c r="E119" s="35" t="s">
        <v>231</v>
      </c>
      <c r="F119" s="54"/>
      <c r="G119" s="50">
        <v>1</v>
      </c>
      <c r="H119" s="108">
        <f t="shared" si="2"/>
        <v>0</v>
      </c>
    </row>
    <row r="120" spans="1:8" ht="21" customHeight="1" x14ac:dyDescent="0.15">
      <c r="A120" s="4">
        <v>66</v>
      </c>
      <c r="B120" s="56">
        <v>113</v>
      </c>
      <c r="C120" s="10" t="s">
        <v>132</v>
      </c>
      <c r="D120" s="8" t="s">
        <v>133</v>
      </c>
      <c r="E120" s="35" t="s">
        <v>231</v>
      </c>
      <c r="F120" s="54"/>
      <c r="G120" s="50">
        <v>1</v>
      </c>
      <c r="H120" s="108">
        <f t="shared" si="2"/>
        <v>0</v>
      </c>
    </row>
    <row r="121" spans="1:8" ht="21" customHeight="1" x14ac:dyDescent="0.15">
      <c r="A121" s="4">
        <v>67</v>
      </c>
      <c r="B121" s="82">
        <v>114</v>
      </c>
      <c r="C121" s="10" t="s">
        <v>132</v>
      </c>
      <c r="D121" s="8" t="s">
        <v>134</v>
      </c>
      <c r="E121" s="35" t="s">
        <v>231</v>
      </c>
      <c r="F121" s="54"/>
      <c r="G121" s="50">
        <v>1</v>
      </c>
      <c r="H121" s="108">
        <f t="shared" si="2"/>
        <v>0</v>
      </c>
    </row>
    <row r="122" spans="1:8" ht="21" hidden="1" customHeight="1" x14ac:dyDescent="0.15">
      <c r="A122" s="4"/>
      <c r="B122" s="56">
        <v>115</v>
      </c>
      <c r="C122" s="10" t="s">
        <v>132</v>
      </c>
      <c r="D122" s="8" t="s">
        <v>135</v>
      </c>
      <c r="E122" s="35" t="s">
        <v>231</v>
      </c>
      <c r="F122" s="54"/>
      <c r="G122" s="50">
        <v>1</v>
      </c>
      <c r="H122" s="108">
        <f t="shared" si="2"/>
        <v>0</v>
      </c>
    </row>
    <row r="123" spans="1:8" ht="21" hidden="1" customHeight="1" x14ac:dyDescent="0.15">
      <c r="A123" s="4"/>
      <c r="B123" s="82">
        <v>116</v>
      </c>
      <c r="C123" s="10" t="s">
        <v>132</v>
      </c>
      <c r="D123" s="8" t="s">
        <v>136</v>
      </c>
      <c r="E123" s="35" t="s">
        <v>231</v>
      </c>
      <c r="F123" s="54"/>
      <c r="G123" s="50">
        <v>1</v>
      </c>
      <c r="H123" s="108">
        <f t="shared" si="2"/>
        <v>0</v>
      </c>
    </row>
    <row r="124" spans="1:8" ht="21" hidden="1" customHeight="1" x14ac:dyDescent="0.15">
      <c r="A124" s="4"/>
      <c r="B124" s="56">
        <v>117</v>
      </c>
      <c r="C124" s="10" t="s">
        <v>132</v>
      </c>
      <c r="D124" s="8" t="s">
        <v>137</v>
      </c>
      <c r="E124" s="35" t="s">
        <v>231</v>
      </c>
      <c r="F124" s="54"/>
      <c r="G124" s="50">
        <v>1</v>
      </c>
      <c r="H124" s="108">
        <f t="shared" si="2"/>
        <v>0</v>
      </c>
    </row>
    <row r="125" spans="1:8" ht="21" hidden="1" customHeight="1" x14ac:dyDescent="0.15">
      <c r="A125" s="4"/>
      <c r="B125" s="82">
        <v>118</v>
      </c>
      <c r="C125" s="10" t="s">
        <v>132</v>
      </c>
      <c r="D125" s="8" t="s">
        <v>138</v>
      </c>
      <c r="E125" s="35" t="s">
        <v>231</v>
      </c>
      <c r="F125" s="54"/>
      <c r="G125" s="50">
        <v>1</v>
      </c>
      <c r="H125" s="108">
        <f t="shared" si="2"/>
        <v>0</v>
      </c>
    </row>
    <row r="126" spans="1:8" ht="21" customHeight="1" x14ac:dyDescent="0.15">
      <c r="A126" s="4">
        <v>68</v>
      </c>
      <c r="B126" s="56">
        <v>119</v>
      </c>
      <c r="C126" s="4" t="s">
        <v>139</v>
      </c>
      <c r="D126" s="8" t="s">
        <v>140</v>
      </c>
      <c r="E126" s="35" t="s">
        <v>231</v>
      </c>
      <c r="F126" s="54"/>
      <c r="G126" s="50">
        <v>1</v>
      </c>
      <c r="H126" s="108">
        <f t="shared" si="2"/>
        <v>0</v>
      </c>
    </row>
    <row r="127" spans="1:8" ht="21" customHeight="1" x14ac:dyDescent="0.15">
      <c r="A127" s="4">
        <v>68</v>
      </c>
      <c r="B127" s="82">
        <v>120</v>
      </c>
      <c r="C127" s="4" t="s">
        <v>139</v>
      </c>
      <c r="D127" s="8" t="s">
        <v>141</v>
      </c>
      <c r="E127" s="35" t="s">
        <v>231</v>
      </c>
      <c r="F127" s="53"/>
      <c r="G127" s="50">
        <v>1</v>
      </c>
      <c r="H127" s="108">
        <f t="shared" si="2"/>
        <v>0</v>
      </c>
    </row>
    <row r="128" spans="1:8" ht="21" customHeight="1" x14ac:dyDescent="0.15">
      <c r="A128" s="4">
        <v>69</v>
      </c>
      <c r="B128" s="56">
        <v>121</v>
      </c>
      <c r="C128" s="10" t="s">
        <v>142</v>
      </c>
      <c r="D128" s="8" t="s">
        <v>140</v>
      </c>
      <c r="E128" s="35" t="s">
        <v>231</v>
      </c>
      <c r="F128" s="54"/>
      <c r="G128" s="50">
        <v>1</v>
      </c>
      <c r="H128" s="108">
        <f t="shared" si="2"/>
        <v>0</v>
      </c>
    </row>
    <row r="129" spans="1:8" ht="21" customHeight="1" x14ac:dyDescent="0.15">
      <c r="A129" s="4">
        <v>70</v>
      </c>
      <c r="B129" s="82">
        <v>122</v>
      </c>
      <c r="C129" s="10" t="s">
        <v>142</v>
      </c>
      <c r="D129" s="8" t="s">
        <v>143</v>
      </c>
      <c r="E129" s="35" t="s">
        <v>231</v>
      </c>
      <c r="F129" s="54"/>
      <c r="G129" s="50">
        <v>1</v>
      </c>
      <c r="H129" s="108">
        <f t="shared" si="2"/>
        <v>0</v>
      </c>
    </row>
    <row r="130" spans="1:8" ht="21" hidden="1" customHeight="1" x14ac:dyDescent="0.15">
      <c r="A130" s="4"/>
      <c r="B130" s="56">
        <v>123</v>
      </c>
      <c r="C130" s="4" t="s">
        <v>144</v>
      </c>
      <c r="D130" s="8" t="s">
        <v>145</v>
      </c>
      <c r="E130" s="35" t="s">
        <v>231</v>
      </c>
      <c r="F130" s="54"/>
      <c r="G130" s="50">
        <v>1</v>
      </c>
      <c r="H130" s="108">
        <f t="shared" si="2"/>
        <v>0</v>
      </c>
    </row>
    <row r="131" spans="1:8" ht="21" hidden="1" customHeight="1" x14ac:dyDescent="0.15">
      <c r="A131" s="4"/>
      <c r="B131" s="82">
        <v>124</v>
      </c>
      <c r="C131" s="4" t="s">
        <v>144</v>
      </c>
      <c r="D131" s="8" t="s">
        <v>146</v>
      </c>
      <c r="E131" s="35" t="s">
        <v>231</v>
      </c>
      <c r="F131" s="54"/>
      <c r="G131" s="50">
        <v>1</v>
      </c>
      <c r="H131" s="108">
        <f t="shared" si="2"/>
        <v>0</v>
      </c>
    </row>
    <row r="132" spans="1:8" ht="21" customHeight="1" x14ac:dyDescent="0.15">
      <c r="A132" s="4">
        <v>71</v>
      </c>
      <c r="B132" s="56">
        <v>125</v>
      </c>
      <c r="C132" s="4" t="s">
        <v>144</v>
      </c>
      <c r="D132" s="8" t="s">
        <v>147</v>
      </c>
      <c r="E132" s="35" t="s">
        <v>231</v>
      </c>
      <c r="F132" s="54"/>
      <c r="G132" s="50">
        <v>1</v>
      </c>
      <c r="H132" s="108">
        <f t="shared" si="2"/>
        <v>0</v>
      </c>
    </row>
    <row r="133" spans="1:8" ht="21" hidden="1" customHeight="1" x14ac:dyDescent="0.15">
      <c r="A133" s="4"/>
      <c r="B133" s="82">
        <v>126</v>
      </c>
      <c r="C133" s="4" t="s">
        <v>144</v>
      </c>
      <c r="D133" s="8" t="s">
        <v>148</v>
      </c>
      <c r="E133" s="35" t="s">
        <v>231</v>
      </c>
      <c r="F133" s="54"/>
      <c r="G133" s="50">
        <v>1</v>
      </c>
      <c r="H133" s="108">
        <f t="shared" si="2"/>
        <v>0</v>
      </c>
    </row>
    <row r="134" spans="1:8" ht="21" customHeight="1" x14ac:dyDescent="0.15">
      <c r="A134" s="4">
        <v>72</v>
      </c>
      <c r="B134" s="56">
        <v>127</v>
      </c>
      <c r="C134" s="4" t="s">
        <v>144</v>
      </c>
      <c r="D134" s="8" t="s">
        <v>149</v>
      </c>
      <c r="E134" s="35" t="s">
        <v>231</v>
      </c>
      <c r="F134" s="54"/>
      <c r="G134" s="50">
        <v>1</v>
      </c>
      <c r="H134" s="108">
        <f t="shared" si="2"/>
        <v>0</v>
      </c>
    </row>
    <row r="135" spans="1:8" ht="21" hidden="1" customHeight="1" x14ac:dyDescent="0.15">
      <c r="A135" s="4"/>
      <c r="B135" s="82">
        <v>128</v>
      </c>
      <c r="C135" s="4" t="s">
        <v>144</v>
      </c>
      <c r="D135" s="8" t="s">
        <v>150</v>
      </c>
      <c r="E135" s="35" t="s">
        <v>231</v>
      </c>
      <c r="F135" s="54"/>
      <c r="G135" s="50">
        <v>1</v>
      </c>
      <c r="H135" s="108">
        <f t="shared" si="2"/>
        <v>0</v>
      </c>
    </row>
    <row r="136" spans="1:8" ht="21" hidden="1" customHeight="1" x14ac:dyDescent="0.15">
      <c r="A136" s="4"/>
      <c r="B136" s="56">
        <v>129</v>
      </c>
      <c r="C136" s="4" t="s">
        <v>151</v>
      </c>
      <c r="D136" s="8" t="s">
        <v>152</v>
      </c>
      <c r="E136" s="35" t="s">
        <v>231</v>
      </c>
      <c r="F136" s="54"/>
      <c r="G136" s="50">
        <v>1</v>
      </c>
      <c r="H136" s="108">
        <f t="shared" si="2"/>
        <v>0</v>
      </c>
    </row>
    <row r="137" spans="1:8" ht="21" hidden="1" customHeight="1" x14ac:dyDescent="0.15">
      <c r="A137" s="4"/>
      <c r="B137" s="82">
        <v>130</v>
      </c>
      <c r="C137" s="4" t="s">
        <v>151</v>
      </c>
      <c r="D137" s="8" t="s">
        <v>153</v>
      </c>
      <c r="E137" s="35" t="s">
        <v>231</v>
      </c>
      <c r="F137" s="54"/>
      <c r="G137" s="50">
        <v>1</v>
      </c>
      <c r="H137" s="108">
        <f t="shared" si="2"/>
        <v>0</v>
      </c>
    </row>
    <row r="138" spans="1:8" ht="21" hidden="1" customHeight="1" x14ac:dyDescent="0.15">
      <c r="A138" s="4"/>
      <c r="B138" s="56">
        <v>131</v>
      </c>
      <c r="C138" s="4" t="s">
        <v>154</v>
      </c>
      <c r="D138" s="8" t="s">
        <v>155</v>
      </c>
      <c r="E138" s="35" t="s">
        <v>231</v>
      </c>
      <c r="F138" s="54"/>
      <c r="G138" s="50">
        <v>1</v>
      </c>
      <c r="H138" s="108">
        <f t="shared" si="2"/>
        <v>0</v>
      </c>
    </row>
    <row r="139" spans="1:8" ht="21" hidden="1" customHeight="1" x14ac:dyDescent="0.15">
      <c r="A139" s="4"/>
      <c r="B139" s="82">
        <v>132</v>
      </c>
      <c r="C139" s="4" t="s">
        <v>154</v>
      </c>
      <c r="D139" s="8" t="s">
        <v>156</v>
      </c>
      <c r="E139" s="35" t="s">
        <v>231</v>
      </c>
      <c r="F139" s="54"/>
      <c r="G139" s="50">
        <v>1</v>
      </c>
      <c r="H139" s="108">
        <f t="shared" si="2"/>
        <v>0</v>
      </c>
    </row>
    <row r="140" spans="1:8" ht="21" customHeight="1" x14ac:dyDescent="0.15">
      <c r="A140" s="4">
        <v>73</v>
      </c>
      <c r="B140" s="56">
        <v>133</v>
      </c>
      <c r="C140" s="4" t="s">
        <v>154</v>
      </c>
      <c r="D140" s="8" t="s">
        <v>157</v>
      </c>
      <c r="E140" s="35" t="s">
        <v>231</v>
      </c>
      <c r="F140" s="54"/>
      <c r="G140" s="50">
        <v>1</v>
      </c>
      <c r="H140" s="108">
        <f t="shared" si="2"/>
        <v>0</v>
      </c>
    </row>
    <row r="141" spans="1:8" ht="21" hidden="1" customHeight="1" x14ac:dyDescent="0.15">
      <c r="A141" s="4"/>
      <c r="B141" s="56">
        <v>134</v>
      </c>
      <c r="C141" s="4" t="s">
        <v>154</v>
      </c>
      <c r="D141" s="8" t="s">
        <v>158</v>
      </c>
      <c r="E141" s="35" t="s">
        <v>231</v>
      </c>
      <c r="F141" s="54"/>
      <c r="G141" s="50">
        <v>1</v>
      </c>
      <c r="H141" s="108">
        <f t="shared" si="2"/>
        <v>0</v>
      </c>
    </row>
    <row r="142" spans="1:8" ht="21" customHeight="1" x14ac:dyDescent="0.15">
      <c r="A142" s="4">
        <v>74</v>
      </c>
      <c r="B142" s="82">
        <v>135</v>
      </c>
      <c r="C142" s="4" t="s">
        <v>154</v>
      </c>
      <c r="D142" s="8" t="s">
        <v>159</v>
      </c>
      <c r="E142" s="35" t="s">
        <v>231</v>
      </c>
      <c r="F142" s="54"/>
      <c r="G142" s="50">
        <v>1</v>
      </c>
      <c r="H142" s="108">
        <f t="shared" si="2"/>
        <v>0</v>
      </c>
    </row>
    <row r="143" spans="1:8" ht="21" hidden="1" customHeight="1" x14ac:dyDescent="0.15">
      <c r="A143" s="4"/>
      <c r="B143" s="56">
        <v>136</v>
      </c>
      <c r="C143" s="4" t="s">
        <v>160</v>
      </c>
      <c r="D143" s="8" t="s">
        <v>161</v>
      </c>
      <c r="E143" s="35" t="s">
        <v>231</v>
      </c>
      <c r="F143" s="54"/>
      <c r="G143" s="50">
        <v>1</v>
      </c>
      <c r="H143" s="108">
        <f t="shared" si="2"/>
        <v>0</v>
      </c>
    </row>
    <row r="144" spans="1:8" ht="21" hidden="1" customHeight="1" x14ac:dyDescent="0.15">
      <c r="A144" s="4"/>
      <c r="B144" s="56">
        <v>137</v>
      </c>
      <c r="C144" s="4" t="s">
        <v>160</v>
      </c>
      <c r="D144" s="8" t="s">
        <v>162</v>
      </c>
      <c r="E144" s="35" t="s">
        <v>231</v>
      </c>
      <c r="F144" s="54"/>
      <c r="G144" s="50">
        <v>1</v>
      </c>
      <c r="H144" s="108">
        <f t="shared" si="2"/>
        <v>0</v>
      </c>
    </row>
    <row r="145" spans="1:8" ht="21" hidden="1" customHeight="1" x14ac:dyDescent="0.15">
      <c r="A145" s="4"/>
      <c r="B145" s="82">
        <v>138</v>
      </c>
      <c r="C145" s="4" t="s">
        <v>160</v>
      </c>
      <c r="D145" s="8" t="s">
        <v>157</v>
      </c>
      <c r="E145" s="35" t="s">
        <v>231</v>
      </c>
      <c r="F145" s="54"/>
      <c r="G145" s="50">
        <v>1</v>
      </c>
      <c r="H145" s="108">
        <f t="shared" si="2"/>
        <v>0</v>
      </c>
    </row>
    <row r="146" spans="1:8" ht="21" hidden="1" customHeight="1" x14ac:dyDescent="0.15">
      <c r="A146" s="4"/>
      <c r="B146" s="56">
        <v>139</v>
      </c>
      <c r="C146" s="4" t="s">
        <v>160</v>
      </c>
      <c r="D146" s="8" t="s">
        <v>158</v>
      </c>
      <c r="E146" s="35" t="s">
        <v>231</v>
      </c>
      <c r="F146" s="54"/>
      <c r="G146" s="50">
        <v>1</v>
      </c>
      <c r="H146" s="108">
        <f t="shared" si="2"/>
        <v>0</v>
      </c>
    </row>
    <row r="147" spans="1:8" ht="21" customHeight="1" x14ac:dyDescent="0.15">
      <c r="A147" s="4">
        <v>76</v>
      </c>
      <c r="B147" s="77">
        <v>140</v>
      </c>
      <c r="C147" s="22" t="s">
        <v>160</v>
      </c>
      <c r="D147" s="23" t="s">
        <v>159</v>
      </c>
      <c r="E147" s="35" t="s">
        <v>231</v>
      </c>
      <c r="F147" s="66"/>
      <c r="G147" s="50">
        <v>1</v>
      </c>
      <c r="H147" s="108">
        <f t="shared" si="2"/>
        <v>0</v>
      </c>
    </row>
    <row r="148" spans="1:8" ht="21" hidden="1" customHeight="1" x14ac:dyDescent="0.15">
      <c r="A148" s="76"/>
      <c r="B148" s="24"/>
      <c r="C148" s="25"/>
      <c r="D148" s="24"/>
      <c r="E148" s="35" t="s">
        <v>231</v>
      </c>
      <c r="F148" s="67"/>
      <c r="G148" s="50">
        <v>1</v>
      </c>
      <c r="H148" s="108">
        <f t="shared" si="2"/>
        <v>0</v>
      </c>
    </row>
    <row r="149" spans="1:8" ht="21" hidden="1" customHeight="1" x14ac:dyDescent="0.15">
      <c r="A149" s="4" t="s">
        <v>0</v>
      </c>
      <c r="B149" s="56" t="s">
        <v>1</v>
      </c>
      <c r="C149" s="3" t="s">
        <v>2</v>
      </c>
      <c r="D149" s="3" t="s">
        <v>3</v>
      </c>
      <c r="E149" s="35" t="s">
        <v>231</v>
      </c>
      <c r="F149" s="11"/>
      <c r="G149" s="50">
        <v>1</v>
      </c>
      <c r="H149" s="108">
        <f t="shared" si="2"/>
        <v>0</v>
      </c>
    </row>
    <row r="150" spans="1:8" ht="21" hidden="1" customHeight="1" x14ac:dyDescent="0.15">
      <c r="A150" s="4">
        <v>141</v>
      </c>
      <c r="B150" s="83">
        <v>141</v>
      </c>
      <c r="C150" s="10" t="s">
        <v>163</v>
      </c>
      <c r="D150" s="9" t="s">
        <v>164</v>
      </c>
      <c r="E150" s="35" t="s">
        <v>231</v>
      </c>
      <c r="F150" s="53"/>
      <c r="G150" s="50">
        <v>1</v>
      </c>
      <c r="H150" s="108">
        <f t="shared" si="2"/>
        <v>0</v>
      </c>
    </row>
    <row r="151" spans="1:8" ht="21" hidden="1" customHeight="1" x14ac:dyDescent="0.15">
      <c r="A151" s="4">
        <v>142</v>
      </c>
      <c r="B151" s="82">
        <v>142</v>
      </c>
      <c r="C151" s="26" t="s">
        <v>163</v>
      </c>
      <c r="D151" s="8" t="s">
        <v>165</v>
      </c>
      <c r="E151" s="35" t="s">
        <v>231</v>
      </c>
      <c r="F151" s="54"/>
      <c r="G151" s="50">
        <v>1</v>
      </c>
      <c r="H151" s="108">
        <f t="shared" si="2"/>
        <v>0</v>
      </c>
    </row>
    <row r="152" spans="1:8" ht="21" hidden="1" customHeight="1" x14ac:dyDescent="0.15">
      <c r="A152" s="4">
        <v>143</v>
      </c>
      <c r="B152" s="56">
        <v>143</v>
      </c>
      <c r="C152" s="26" t="s">
        <v>163</v>
      </c>
      <c r="D152" s="8" t="s">
        <v>166</v>
      </c>
      <c r="E152" s="35" t="s">
        <v>231</v>
      </c>
      <c r="F152" s="54"/>
      <c r="G152" s="50">
        <v>1</v>
      </c>
      <c r="H152" s="108">
        <f t="shared" si="2"/>
        <v>0</v>
      </c>
    </row>
    <row r="153" spans="1:8" ht="21" hidden="1" customHeight="1" x14ac:dyDescent="0.15">
      <c r="A153" s="4">
        <v>144</v>
      </c>
      <c r="B153" s="82">
        <v>144</v>
      </c>
      <c r="C153" s="26" t="s">
        <v>163</v>
      </c>
      <c r="D153" s="8" t="s">
        <v>167</v>
      </c>
      <c r="E153" s="35" t="s">
        <v>231</v>
      </c>
      <c r="F153" s="54"/>
      <c r="G153" s="50">
        <v>1</v>
      </c>
      <c r="H153" s="108">
        <f t="shared" si="2"/>
        <v>0</v>
      </c>
    </row>
    <row r="154" spans="1:8" ht="21" hidden="1" customHeight="1" x14ac:dyDescent="0.15">
      <c r="A154" s="4">
        <v>145</v>
      </c>
      <c r="B154" s="56">
        <v>145</v>
      </c>
      <c r="C154" s="26" t="s">
        <v>163</v>
      </c>
      <c r="D154" s="8" t="s">
        <v>168</v>
      </c>
      <c r="E154" s="35" t="s">
        <v>231</v>
      </c>
      <c r="F154" s="53"/>
      <c r="G154" s="50">
        <v>1</v>
      </c>
      <c r="H154" s="108">
        <f t="shared" si="2"/>
        <v>0</v>
      </c>
    </row>
    <row r="155" spans="1:8" ht="21" hidden="1" customHeight="1" x14ac:dyDescent="0.15">
      <c r="A155" s="4">
        <v>146</v>
      </c>
      <c r="B155" s="84">
        <v>146</v>
      </c>
      <c r="C155" s="4" t="s">
        <v>169</v>
      </c>
      <c r="D155" s="8" t="s">
        <v>170</v>
      </c>
      <c r="E155" s="35" t="s">
        <v>231</v>
      </c>
      <c r="F155" s="54"/>
      <c r="G155" s="50">
        <v>1</v>
      </c>
      <c r="H155" s="108">
        <f t="shared" si="2"/>
        <v>0</v>
      </c>
    </row>
    <row r="156" spans="1:8" ht="21" customHeight="1" x14ac:dyDescent="0.15">
      <c r="A156" s="4">
        <v>75</v>
      </c>
      <c r="B156" s="56">
        <v>147</v>
      </c>
      <c r="C156" s="4" t="s">
        <v>171</v>
      </c>
      <c r="D156" s="8" t="s">
        <v>172</v>
      </c>
      <c r="E156" s="35" t="s">
        <v>231</v>
      </c>
      <c r="F156" s="54"/>
      <c r="G156" s="50">
        <v>1</v>
      </c>
      <c r="H156" s="108">
        <f t="shared" si="2"/>
        <v>0</v>
      </c>
    </row>
    <row r="157" spans="1:8" ht="21" hidden="1" customHeight="1" x14ac:dyDescent="0.15">
      <c r="A157" s="4"/>
      <c r="B157" s="82">
        <v>148</v>
      </c>
      <c r="C157" s="4" t="s">
        <v>173</v>
      </c>
      <c r="D157" s="27" t="s">
        <v>174</v>
      </c>
      <c r="E157" s="35" t="s">
        <v>231</v>
      </c>
      <c r="F157" s="68"/>
      <c r="G157" s="50">
        <v>1</v>
      </c>
      <c r="H157" s="108">
        <f t="shared" si="2"/>
        <v>0</v>
      </c>
    </row>
    <row r="158" spans="1:8" ht="21" customHeight="1" x14ac:dyDescent="0.15">
      <c r="A158" s="4">
        <v>76</v>
      </c>
      <c r="B158" s="56">
        <v>149</v>
      </c>
      <c r="C158" s="4" t="s">
        <v>175</v>
      </c>
      <c r="D158" s="8" t="s">
        <v>172</v>
      </c>
      <c r="E158" s="35" t="s">
        <v>231</v>
      </c>
      <c r="F158" s="54"/>
      <c r="G158" s="50">
        <v>1</v>
      </c>
      <c r="H158" s="108">
        <f t="shared" si="2"/>
        <v>0</v>
      </c>
    </row>
    <row r="159" spans="1:8" ht="21" customHeight="1" x14ac:dyDescent="0.15">
      <c r="A159" s="4">
        <v>77</v>
      </c>
      <c r="B159" s="82">
        <v>150</v>
      </c>
      <c r="C159" s="4" t="s">
        <v>176</v>
      </c>
      <c r="D159" s="8" t="s">
        <v>177</v>
      </c>
      <c r="E159" s="35" t="s">
        <v>231</v>
      </c>
      <c r="F159" s="53"/>
      <c r="G159" s="50">
        <v>1</v>
      </c>
      <c r="H159" s="108">
        <f t="shared" si="2"/>
        <v>0</v>
      </c>
    </row>
    <row r="160" spans="1:8" ht="21" customHeight="1" x14ac:dyDescent="0.15">
      <c r="A160" s="4">
        <v>78</v>
      </c>
      <c r="B160" s="56">
        <v>151</v>
      </c>
      <c r="C160" s="10" t="s">
        <v>176</v>
      </c>
      <c r="D160" s="9" t="s">
        <v>178</v>
      </c>
      <c r="E160" s="35" t="s">
        <v>231</v>
      </c>
      <c r="F160" s="53"/>
      <c r="G160" s="50">
        <v>0.1</v>
      </c>
      <c r="H160" s="108">
        <f t="shared" si="2"/>
        <v>0</v>
      </c>
    </row>
    <row r="161" spans="1:8" ht="21" customHeight="1" x14ac:dyDescent="0.15">
      <c r="A161" s="4">
        <v>79</v>
      </c>
      <c r="B161" s="82">
        <v>152</v>
      </c>
      <c r="C161" s="4" t="s">
        <v>176</v>
      </c>
      <c r="D161" s="8" t="s">
        <v>179</v>
      </c>
      <c r="E161" s="35" t="s">
        <v>231</v>
      </c>
      <c r="F161" s="54"/>
      <c r="G161" s="50">
        <v>0.1</v>
      </c>
      <c r="H161" s="108">
        <f t="shared" si="2"/>
        <v>0</v>
      </c>
    </row>
    <row r="162" spans="1:8" ht="21" hidden="1" customHeight="1" x14ac:dyDescent="0.15">
      <c r="A162" s="4"/>
      <c r="B162" s="56">
        <v>153</v>
      </c>
      <c r="C162" s="4" t="s">
        <v>176</v>
      </c>
      <c r="D162" s="8" t="s">
        <v>180</v>
      </c>
      <c r="E162" s="35" t="s">
        <v>231</v>
      </c>
      <c r="F162" s="53"/>
      <c r="G162" s="50">
        <v>0.1</v>
      </c>
      <c r="H162" s="108">
        <f t="shared" ref="H162:H196" si="3">ROUNDDOWN(F162*G162,0)</f>
        <v>0</v>
      </c>
    </row>
    <row r="163" spans="1:8" ht="21" hidden="1" customHeight="1" x14ac:dyDescent="0.15">
      <c r="A163" s="4"/>
      <c r="B163" s="82">
        <v>154</v>
      </c>
      <c r="C163" s="4" t="s">
        <v>176</v>
      </c>
      <c r="D163" s="8" t="s">
        <v>181</v>
      </c>
      <c r="E163" s="35" t="s">
        <v>231</v>
      </c>
      <c r="F163" s="54"/>
      <c r="G163" s="50">
        <v>0.1</v>
      </c>
      <c r="H163" s="108">
        <f t="shared" si="3"/>
        <v>0</v>
      </c>
    </row>
    <row r="164" spans="1:8" ht="21" customHeight="1" x14ac:dyDescent="0.15">
      <c r="A164" s="4">
        <v>80</v>
      </c>
      <c r="B164" s="56">
        <v>155</v>
      </c>
      <c r="C164" s="4" t="s">
        <v>182</v>
      </c>
      <c r="D164" s="8" t="s">
        <v>183</v>
      </c>
      <c r="E164" s="35" t="s">
        <v>231</v>
      </c>
      <c r="F164" s="54"/>
      <c r="G164" s="50">
        <v>0.1</v>
      </c>
      <c r="H164" s="108">
        <f t="shared" si="3"/>
        <v>0</v>
      </c>
    </row>
    <row r="165" spans="1:8" ht="21" hidden="1" customHeight="1" x14ac:dyDescent="0.15">
      <c r="A165" s="4"/>
      <c r="B165" s="82">
        <v>156</v>
      </c>
      <c r="C165" s="3" t="s">
        <v>184</v>
      </c>
      <c r="D165" s="28" t="s">
        <v>185</v>
      </c>
      <c r="E165" s="35" t="s">
        <v>231</v>
      </c>
      <c r="F165" s="69"/>
      <c r="G165" s="50">
        <v>0.1</v>
      </c>
      <c r="H165" s="108">
        <f t="shared" si="3"/>
        <v>0</v>
      </c>
    </row>
    <row r="166" spans="1:8" ht="21" hidden="1" customHeight="1" x14ac:dyDescent="0.15">
      <c r="A166" s="4"/>
      <c r="B166" s="56">
        <v>157</v>
      </c>
      <c r="C166" s="3" t="s">
        <v>184</v>
      </c>
      <c r="D166" s="29" t="s">
        <v>186</v>
      </c>
      <c r="E166" s="35" t="s">
        <v>231</v>
      </c>
      <c r="F166" s="70"/>
      <c r="G166" s="50">
        <v>0.1</v>
      </c>
      <c r="H166" s="108">
        <f t="shared" si="3"/>
        <v>0</v>
      </c>
    </row>
    <row r="167" spans="1:8" ht="21" hidden="1" customHeight="1" x14ac:dyDescent="0.15">
      <c r="A167" s="4"/>
      <c r="B167" s="82">
        <v>158</v>
      </c>
      <c r="C167" s="30" t="s">
        <v>184</v>
      </c>
      <c r="D167" s="29" t="s">
        <v>187</v>
      </c>
      <c r="E167" s="35" t="s">
        <v>231</v>
      </c>
      <c r="F167" s="70"/>
      <c r="G167" s="50">
        <v>0.1</v>
      </c>
      <c r="H167" s="108">
        <f t="shared" si="3"/>
        <v>0</v>
      </c>
    </row>
    <row r="168" spans="1:8" ht="21" hidden="1" customHeight="1" x14ac:dyDescent="0.15">
      <c r="A168" s="4"/>
      <c r="B168" s="56">
        <v>159</v>
      </c>
      <c r="C168" s="31" t="s">
        <v>184</v>
      </c>
      <c r="D168" s="28" t="s">
        <v>188</v>
      </c>
      <c r="E168" s="35" t="s">
        <v>231</v>
      </c>
      <c r="F168" s="69"/>
      <c r="G168" s="50">
        <v>0.1</v>
      </c>
      <c r="H168" s="108">
        <f t="shared" si="3"/>
        <v>0</v>
      </c>
    </row>
    <row r="169" spans="1:8" ht="21" hidden="1" customHeight="1" x14ac:dyDescent="0.15">
      <c r="A169" s="4"/>
      <c r="B169" s="82">
        <v>160</v>
      </c>
      <c r="C169" s="32" t="s">
        <v>184</v>
      </c>
      <c r="D169" s="29" t="s">
        <v>189</v>
      </c>
      <c r="E169" s="35" t="s">
        <v>231</v>
      </c>
      <c r="F169" s="70"/>
      <c r="G169" s="50">
        <v>0.1</v>
      </c>
      <c r="H169" s="108">
        <f t="shared" si="3"/>
        <v>0</v>
      </c>
    </row>
    <row r="170" spans="1:8" ht="21" hidden="1" customHeight="1" x14ac:dyDescent="0.15">
      <c r="A170" s="4"/>
      <c r="B170" s="56">
        <v>161</v>
      </c>
      <c r="C170" s="32" t="s">
        <v>184</v>
      </c>
      <c r="D170" s="29" t="s">
        <v>190</v>
      </c>
      <c r="E170" s="35" t="s">
        <v>231</v>
      </c>
      <c r="F170" s="69"/>
      <c r="G170" s="50">
        <v>0.1</v>
      </c>
      <c r="H170" s="108">
        <f t="shared" si="3"/>
        <v>0</v>
      </c>
    </row>
    <row r="171" spans="1:8" ht="21" hidden="1" customHeight="1" x14ac:dyDescent="0.15">
      <c r="A171" s="4"/>
      <c r="B171" s="82">
        <v>162</v>
      </c>
      <c r="C171" s="32" t="s">
        <v>184</v>
      </c>
      <c r="D171" s="29" t="s">
        <v>191</v>
      </c>
      <c r="E171" s="35" t="s">
        <v>231</v>
      </c>
      <c r="F171" s="70"/>
      <c r="G171" s="50">
        <v>0.1</v>
      </c>
      <c r="H171" s="108">
        <f t="shared" si="3"/>
        <v>0</v>
      </c>
    </row>
    <row r="172" spans="1:8" ht="21" hidden="1" customHeight="1" x14ac:dyDescent="0.15">
      <c r="A172" s="4"/>
      <c r="B172" s="56">
        <v>163</v>
      </c>
      <c r="C172" s="32" t="s">
        <v>184</v>
      </c>
      <c r="D172" s="29" t="s">
        <v>192</v>
      </c>
      <c r="E172" s="35" t="s">
        <v>231</v>
      </c>
      <c r="F172" s="70"/>
      <c r="G172" s="50">
        <v>0.1</v>
      </c>
      <c r="H172" s="108">
        <f t="shared" si="3"/>
        <v>0</v>
      </c>
    </row>
    <row r="173" spans="1:8" ht="21" customHeight="1" x14ac:dyDescent="0.15">
      <c r="A173" s="4">
        <v>81</v>
      </c>
      <c r="B173" s="82">
        <v>164</v>
      </c>
      <c r="C173" s="32" t="s">
        <v>184</v>
      </c>
      <c r="D173" s="29" t="s">
        <v>193</v>
      </c>
      <c r="E173" s="35" t="s">
        <v>231</v>
      </c>
      <c r="F173" s="70"/>
      <c r="G173" s="50">
        <v>1</v>
      </c>
      <c r="H173" s="108">
        <f t="shared" si="3"/>
        <v>0</v>
      </c>
    </row>
    <row r="174" spans="1:8" ht="21" hidden="1" customHeight="1" x14ac:dyDescent="0.15">
      <c r="A174" s="4"/>
      <c r="B174" s="56">
        <v>165</v>
      </c>
      <c r="C174" s="32" t="s">
        <v>184</v>
      </c>
      <c r="D174" s="29" t="s">
        <v>194</v>
      </c>
      <c r="E174" s="35" t="s">
        <v>231</v>
      </c>
      <c r="F174" s="70"/>
      <c r="G174" s="50">
        <v>1</v>
      </c>
      <c r="H174" s="108">
        <f t="shared" si="3"/>
        <v>0</v>
      </c>
    </row>
    <row r="175" spans="1:8" ht="21" customHeight="1" x14ac:dyDescent="0.15">
      <c r="A175" s="4">
        <v>82</v>
      </c>
      <c r="B175" s="77">
        <v>166</v>
      </c>
      <c r="C175" s="32" t="s">
        <v>184</v>
      </c>
      <c r="D175" s="29" t="s">
        <v>195</v>
      </c>
      <c r="E175" s="35" t="s">
        <v>231</v>
      </c>
      <c r="F175" s="70"/>
      <c r="G175" s="50">
        <v>1</v>
      </c>
      <c r="H175" s="108">
        <f t="shared" si="3"/>
        <v>0</v>
      </c>
    </row>
    <row r="176" spans="1:8" ht="21" hidden="1" customHeight="1" x14ac:dyDescent="0.15">
      <c r="A176" s="4"/>
      <c r="B176" s="56">
        <v>167</v>
      </c>
      <c r="C176" s="33" t="s">
        <v>196</v>
      </c>
      <c r="D176" s="28" t="s">
        <v>197</v>
      </c>
      <c r="E176" s="35" t="s">
        <v>231</v>
      </c>
      <c r="F176" s="69"/>
      <c r="G176" s="50">
        <v>1</v>
      </c>
      <c r="H176" s="108">
        <f t="shared" si="3"/>
        <v>0</v>
      </c>
    </row>
    <row r="177" spans="1:8" ht="21" hidden="1" customHeight="1" x14ac:dyDescent="0.15">
      <c r="A177" s="4"/>
      <c r="B177" s="82">
        <v>168</v>
      </c>
      <c r="C177" s="4" t="s">
        <v>198</v>
      </c>
      <c r="D177" s="8" t="s">
        <v>199</v>
      </c>
      <c r="E177" s="35" t="s">
        <v>231</v>
      </c>
      <c r="F177" s="54"/>
      <c r="G177" s="50">
        <v>1</v>
      </c>
      <c r="H177" s="108">
        <f t="shared" si="3"/>
        <v>0</v>
      </c>
    </row>
    <row r="178" spans="1:8" ht="21" hidden="1" customHeight="1" x14ac:dyDescent="0.15">
      <c r="A178" s="4"/>
      <c r="B178" s="56">
        <v>169</v>
      </c>
      <c r="C178" s="4" t="s">
        <v>198</v>
      </c>
      <c r="D178" s="8" t="s">
        <v>200</v>
      </c>
      <c r="E178" s="35" t="s">
        <v>231</v>
      </c>
      <c r="F178" s="54"/>
      <c r="G178" s="50">
        <v>1</v>
      </c>
      <c r="H178" s="108">
        <f t="shared" si="3"/>
        <v>0</v>
      </c>
    </row>
    <row r="179" spans="1:8" ht="21" hidden="1" customHeight="1" x14ac:dyDescent="0.15">
      <c r="A179" s="4"/>
      <c r="B179" s="82">
        <v>170</v>
      </c>
      <c r="C179" s="4" t="s">
        <v>198</v>
      </c>
      <c r="D179" s="8" t="s">
        <v>201</v>
      </c>
      <c r="E179" s="35" t="s">
        <v>231</v>
      </c>
      <c r="F179" s="54"/>
      <c r="G179" s="50">
        <v>1</v>
      </c>
      <c r="H179" s="108">
        <f t="shared" si="3"/>
        <v>0</v>
      </c>
    </row>
    <row r="180" spans="1:8" ht="21" hidden="1" customHeight="1" x14ac:dyDescent="0.15">
      <c r="A180" s="4"/>
      <c r="B180" s="56">
        <v>171</v>
      </c>
      <c r="C180" s="4" t="s">
        <v>198</v>
      </c>
      <c r="D180" s="8" t="s">
        <v>202</v>
      </c>
      <c r="E180" s="35" t="s">
        <v>231</v>
      </c>
      <c r="F180" s="54"/>
      <c r="G180" s="50">
        <v>1</v>
      </c>
      <c r="H180" s="108">
        <f t="shared" si="3"/>
        <v>0</v>
      </c>
    </row>
    <row r="181" spans="1:8" ht="21" customHeight="1" x14ac:dyDescent="0.15">
      <c r="A181" s="4">
        <v>83</v>
      </c>
      <c r="B181" s="56">
        <v>172</v>
      </c>
      <c r="C181" s="4" t="s">
        <v>198</v>
      </c>
      <c r="D181" s="8" t="s">
        <v>203</v>
      </c>
      <c r="E181" s="35" t="s">
        <v>231</v>
      </c>
      <c r="F181" s="54"/>
      <c r="G181" s="50">
        <v>1</v>
      </c>
      <c r="H181" s="108">
        <f t="shared" si="3"/>
        <v>0</v>
      </c>
    </row>
    <row r="182" spans="1:8" ht="21" hidden="1" customHeight="1" x14ac:dyDescent="0.15">
      <c r="A182" s="4"/>
      <c r="B182" s="56">
        <v>173</v>
      </c>
      <c r="C182" s="4" t="s">
        <v>204</v>
      </c>
      <c r="D182" s="8" t="s">
        <v>205</v>
      </c>
      <c r="E182" s="35" t="s">
        <v>231</v>
      </c>
      <c r="F182" s="54"/>
      <c r="G182" s="50">
        <v>1</v>
      </c>
      <c r="H182" s="108">
        <f t="shared" si="3"/>
        <v>0</v>
      </c>
    </row>
    <row r="183" spans="1:8" ht="21" hidden="1" customHeight="1" x14ac:dyDescent="0.15">
      <c r="A183" s="4"/>
      <c r="B183" s="82">
        <v>174</v>
      </c>
      <c r="C183" s="4" t="s">
        <v>204</v>
      </c>
      <c r="D183" s="8" t="s">
        <v>206</v>
      </c>
      <c r="E183" s="35" t="s">
        <v>231</v>
      </c>
      <c r="F183" s="54"/>
      <c r="G183" s="50">
        <v>1</v>
      </c>
      <c r="H183" s="108">
        <f t="shared" si="3"/>
        <v>0</v>
      </c>
    </row>
    <row r="184" spans="1:8" ht="21" hidden="1" customHeight="1" x14ac:dyDescent="0.15">
      <c r="A184" s="4"/>
      <c r="B184" s="56">
        <v>175</v>
      </c>
      <c r="C184" s="4" t="s">
        <v>204</v>
      </c>
      <c r="D184" s="8" t="s">
        <v>207</v>
      </c>
      <c r="E184" s="35" t="s">
        <v>231</v>
      </c>
      <c r="F184" s="54"/>
      <c r="G184" s="50">
        <v>1</v>
      </c>
      <c r="H184" s="108">
        <f t="shared" si="3"/>
        <v>0</v>
      </c>
    </row>
    <row r="185" spans="1:8" ht="21" hidden="1" customHeight="1" x14ac:dyDescent="0.15">
      <c r="A185" s="4"/>
      <c r="B185" s="82">
        <v>176</v>
      </c>
      <c r="C185" s="4" t="s">
        <v>204</v>
      </c>
      <c r="D185" s="8" t="s">
        <v>208</v>
      </c>
      <c r="E185" s="35" t="s">
        <v>231</v>
      </c>
      <c r="F185" s="54"/>
      <c r="G185" s="50">
        <v>1</v>
      </c>
      <c r="H185" s="108">
        <f t="shared" si="3"/>
        <v>0</v>
      </c>
    </row>
    <row r="186" spans="1:8" ht="21" hidden="1" customHeight="1" x14ac:dyDescent="0.15">
      <c r="A186" s="4"/>
      <c r="B186" s="56">
        <v>177</v>
      </c>
      <c r="C186" s="4" t="s">
        <v>204</v>
      </c>
      <c r="D186" s="8" t="s">
        <v>209</v>
      </c>
      <c r="E186" s="35" t="s">
        <v>231</v>
      </c>
      <c r="F186" s="54"/>
      <c r="G186" s="50">
        <v>1</v>
      </c>
      <c r="H186" s="108">
        <f t="shared" si="3"/>
        <v>0</v>
      </c>
    </row>
    <row r="187" spans="1:8" ht="21" customHeight="1" x14ac:dyDescent="0.15">
      <c r="A187" s="4">
        <v>84</v>
      </c>
      <c r="B187" s="82">
        <v>178</v>
      </c>
      <c r="C187" s="4" t="s">
        <v>210</v>
      </c>
      <c r="D187" s="46" t="s">
        <v>211</v>
      </c>
      <c r="E187" s="35" t="s">
        <v>231</v>
      </c>
      <c r="F187" s="69"/>
      <c r="G187" s="50">
        <v>1</v>
      </c>
      <c r="H187" s="108">
        <f t="shared" si="3"/>
        <v>0</v>
      </c>
    </row>
    <row r="188" spans="1:8" ht="21" customHeight="1" x14ac:dyDescent="0.15">
      <c r="A188" s="4">
        <v>85</v>
      </c>
      <c r="B188" s="56">
        <v>179</v>
      </c>
      <c r="C188" s="4" t="s">
        <v>210</v>
      </c>
      <c r="D188" s="34" t="s">
        <v>212</v>
      </c>
      <c r="E188" s="35" t="s">
        <v>231</v>
      </c>
      <c r="F188" s="71"/>
      <c r="G188" s="50">
        <v>1</v>
      </c>
      <c r="H188" s="108">
        <f t="shared" si="3"/>
        <v>0</v>
      </c>
    </row>
    <row r="189" spans="1:8" ht="21" customHeight="1" x14ac:dyDescent="0.15">
      <c r="A189" s="4">
        <v>86</v>
      </c>
      <c r="B189" s="82">
        <v>180</v>
      </c>
      <c r="C189" s="4" t="s">
        <v>210</v>
      </c>
      <c r="D189" s="46" t="s">
        <v>213</v>
      </c>
      <c r="E189" s="35" t="s">
        <v>231</v>
      </c>
      <c r="F189" s="70"/>
      <c r="G189" s="50">
        <v>1</v>
      </c>
      <c r="H189" s="108">
        <f t="shared" si="3"/>
        <v>0</v>
      </c>
    </row>
    <row r="190" spans="1:8" ht="21" hidden="1" customHeight="1" x14ac:dyDescent="0.15">
      <c r="A190" s="4"/>
      <c r="B190" s="56">
        <v>181</v>
      </c>
      <c r="C190" s="4" t="s">
        <v>210</v>
      </c>
      <c r="D190" s="29" t="s">
        <v>214</v>
      </c>
      <c r="E190" s="35" t="s">
        <v>231</v>
      </c>
      <c r="F190" s="70"/>
      <c r="G190" s="50">
        <v>1</v>
      </c>
      <c r="H190" s="108">
        <f t="shared" si="3"/>
        <v>0</v>
      </c>
    </row>
    <row r="191" spans="1:8" ht="21" hidden="1" customHeight="1" x14ac:dyDescent="0.15">
      <c r="A191" s="4"/>
      <c r="B191" s="82">
        <v>182</v>
      </c>
      <c r="C191" s="4" t="s">
        <v>210</v>
      </c>
      <c r="D191" s="29" t="s">
        <v>215</v>
      </c>
      <c r="E191" s="35" t="s">
        <v>231</v>
      </c>
      <c r="F191" s="70"/>
      <c r="G191" s="50">
        <v>1</v>
      </c>
      <c r="H191" s="108">
        <f t="shared" si="3"/>
        <v>0</v>
      </c>
    </row>
    <row r="192" spans="1:8" ht="21" hidden="1" customHeight="1" x14ac:dyDescent="0.15">
      <c r="A192" s="4"/>
      <c r="B192" s="56">
        <v>183</v>
      </c>
      <c r="C192" s="4" t="s">
        <v>210</v>
      </c>
      <c r="D192" s="29" t="s">
        <v>216</v>
      </c>
      <c r="E192" s="35" t="s">
        <v>231</v>
      </c>
      <c r="F192" s="70"/>
      <c r="G192" s="50">
        <v>1</v>
      </c>
      <c r="H192" s="108">
        <f t="shared" si="3"/>
        <v>0</v>
      </c>
    </row>
    <row r="193" spans="1:8" ht="21" customHeight="1" x14ac:dyDescent="0.15">
      <c r="A193" s="4">
        <v>87</v>
      </c>
      <c r="B193" s="56">
        <v>184</v>
      </c>
      <c r="C193" s="4" t="s">
        <v>217</v>
      </c>
      <c r="D193" s="8" t="s">
        <v>218</v>
      </c>
      <c r="E193" s="35" t="s">
        <v>231</v>
      </c>
      <c r="F193" s="54"/>
      <c r="G193" s="50">
        <v>1</v>
      </c>
      <c r="H193" s="108">
        <f t="shared" si="3"/>
        <v>0</v>
      </c>
    </row>
    <row r="194" spans="1:8" ht="21" customHeight="1" x14ac:dyDescent="0.15">
      <c r="A194" s="4">
        <v>88</v>
      </c>
      <c r="B194" s="56">
        <v>185</v>
      </c>
      <c r="C194" s="4" t="s">
        <v>217</v>
      </c>
      <c r="D194" s="8" t="s">
        <v>219</v>
      </c>
      <c r="E194" s="35" t="s">
        <v>231</v>
      </c>
      <c r="F194" s="54"/>
      <c r="G194" s="50">
        <v>1</v>
      </c>
      <c r="H194" s="108">
        <f t="shared" si="3"/>
        <v>0</v>
      </c>
    </row>
    <row r="195" spans="1:8" ht="21" customHeight="1" x14ac:dyDescent="0.15">
      <c r="A195" s="4">
        <v>89</v>
      </c>
      <c r="B195" s="82">
        <v>186</v>
      </c>
      <c r="C195" s="4" t="s">
        <v>217</v>
      </c>
      <c r="D195" s="8" t="s">
        <v>220</v>
      </c>
      <c r="E195" s="35" t="s">
        <v>231</v>
      </c>
      <c r="F195" s="54"/>
      <c r="G195" s="50">
        <v>1</v>
      </c>
      <c r="H195" s="108">
        <f t="shared" si="3"/>
        <v>0</v>
      </c>
    </row>
    <row r="196" spans="1:8" ht="21" customHeight="1" thickBot="1" x14ac:dyDescent="0.2">
      <c r="A196" s="4">
        <v>90</v>
      </c>
      <c r="B196" s="56">
        <v>187</v>
      </c>
      <c r="C196" s="4" t="s">
        <v>217</v>
      </c>
      <c r="D196" s="8" t="s">
        <v>221</v>
      </c>
      <c r="E196" s="35" t="s">
        <v>231</v>
      </c>
      <c r="F196" s="72"/>
      <c r="G196" s="50">
        <v>1</v>
      </c>
      <c r="H196" s="110">
        <f t="shared" si="3"/>
        <v>0</v>
      </c>
    </row>
    <row r="197" spans="1:8" ht="21" customHeight="1" thickBot="1" x14ac:dyDescent="0.2">
      <c r="A197" s="101"/>
      <c r="B197" s="102"/>
      <c r="C197" s="114" t="s">
        <v>233</v>
      </c>
      <c r="D197" s="115"/>
      <c r="E197" s="115"/>
      <c r="F197" s="116"/>
      <c r="G197" s="115"/>
      <c r="H197" s="103">
        <f>SUM(H34:H196)</f>
        <v>0</v>
      </c>
    </row>
    <row r="198" spans="1:8" ht="21" customHeight="1" x14ac:dyDescent="0.15"/>
  </sheetData>
  <mergeCells count="15">
    <mergeCell ref="C197:G197"/>
    <mergeCell ref="A2:H2"/>
    <mergeCell ref="A1:H1"/>
    <mergeCell ref="A93:H93"/>
    <mergeCell ref="A94:H94"/>
    <mergeCell ref="A95:A96"/>
    <mergeCell ref="B95:B96"/>
    <mergeCell ref="C95:D95"/>
    <mergeCell ref="E95:E96"/>
    <mergeCell ref="G95:G96"/>
    <mergeCell ref="A3:A4"/>
    <mergeCell ref="B3:B4"/>
    <mergeCell ref="C3:D3"/>
    <mergeCell ref="E3:E4"/>
    <mergeCell ref="G3:G4"/>
  </mergeCells>
  <phoneticPr fontId="1"/>
  <pageMargins left="0.70866141732283472" right="0.70866141732283472" top="0.55118110236220474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120.出口　貴久</dc:creator>
  <cp:lastModifiedBy>120.出口　貴久</cp:lastModifiedBy>
  <cp:lastPrinted>2025-02-07T04:00:02Z</cp:lastPrinted>
  <dcterms:created xsi:type="dcterms:W3CDTF">2020-08-24T06:51:09Z</dcterms:created>
  <dcterms:modified xsi:type="dcterms:W3CDTF">2025-02-07T04:44:01Z</dcterms:modified>
</cp:coreProperties>
</file>