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34B45AC3-0C6F-4576-A18D-D15B24A2468A}" xr6:coauthVersionLast="47" xr6:coauthVersionMax="47" xr10:uidLastSave="{00000000-0000-0000-0000-000000000000}"/>
  <bookViews>
    <workbookView xWindow="-120" yWindow="-120" windowWidth="29040" windowHeight="15840" xr2:uid="{00000000-000D-0000-FFFF-FFFF00000000}"/>
  </bookViews>
  <sheets>
    <sheet name="参考様式4-3-1" sheetId="1" r:id="rId1"/>
    <sheet name="参考様式4-3-2" sheetId="8" r:id="rId2"/>
    <sheet name="記載例１" sheetId="11" r:id="rId3"/>
    <sheet name="記載例２" sheetId="12" r:id="rId4"/>
  </sheets>
  <definedNames>
    <definedName name="_xlnm._FilterDatabase" localSheetId="2" hidden="1">記載例１!$B$10:$I$29</definedName>
    <definedName name="_xlnm._FilterDatabase" localSheetId="0" hidden="1">'参考様式4-3-1'!$B$10:$I$29</definedName>
    <definedName name="_xlnm.Print_Area" localSheetId="2">記載例１!$B$1:$BH$31</definedName>
    <definedName name="_xlnm.Print_Area" localSheetId="3">記載例２!$A$1:$DF$28</definedName>
    <definedName name="_xlnm.Print_Area" localSheetId="0">'参考様式4-3-1'!$B$1:$BH$31</definedName>
    <definedName name="_xlnm.Print_Area" localSheetId="1">'参考様式4-3-2'!$B$1:$DG$28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9" i="8" l="1"/>
  <c r="DI10" i="8"/>
  <c r="DI11" i="8"/>
  <c r="DI12" i="8"/>
  <c r="DI13" i="8"/>
  <c r="DI14" i="8"/>
  <c r="DI15" i="8"/>
  <c r="DI16" i="8"/>
  <c r="DI17" i="8"/>
  <c r="DI18" i="8"/>
  <c r="DI19" i="8"/>
  <c r="DI20" i="8"/>
  <c r="DI21" i="8"/>
  <c r="DI22" i="8"/>
  <c r="DI23" i="8"/>
  <c r="DI24" i="8"/>
  <c r="DI25" i="8"/>
  <c r="DI8" i="8"/>
  <c r="CY28" i="12"/>
  <c r="CU28" i="12"/>
  <c r="CQ28" i="12"/>
  <c r="CM28" i="12"/>
  <c r="CI28" i="12"/>
  <c r="CE28" i="12"/>
  <c r="CA28" i="12"/>
  <c r="BW28" i="12"/>
  <c r="BS28" i="12"/>
  <c r="BO28" i="12"/>
  <c r="BK28" i="12"/>
  <c r="BG28" i="12"/>
  <c r="BC28" i="12"/>
  <c r="AY28" i="12"/>
  <c r="AU28" i="12"/>
  <c r="AQ28" i="12"/>
  <c r="AM28" i="12"/>
  <c r="AI28" i="12"/>
  <c r="AE28" i="12"/>
  <c r="DC27" i="12"/>
  <c r="DC26" i="12"/>
  <c r="DC25" i="12"/>
  <c r="DC24" i="12"/>
  <c r="DC23" i="12"/>
  <c r="DC22" i="12"/>
  <c r="DC21" i="12"/>
  <c r="DC20" i="12"/>
  <c r="DC19" i="12"/>
  <c r="DC18" i="12"/>
  <c r="DC17" i="12"/>
  <c r="DC16" i="12"/>
  <c r="DC15" i="12"/>
  <c r="DC14" i="12"/>
  <c r="DC13" i="12"/>
  <c r="DC12" i="12"/>
  <c r="DC11" i="12"/>
  <c r="DC10" i="12"/>
  <c r="DC9" i="12"/>
  <c r="DC8" i="12"/>
  <c r="AD4" i="12"/>
  <c r="J4" i="12"/>
  <c r="BH30" i="11"/>
  <c r="BG30" i="11"/>
  <c r="BE30" i="11"/>
  <c r="BD30" i="11"/>
  <c r="BB30" i="11"/>
  <c r="BA30"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BI29" i="11"/>
  <c r="BF29" i="11"/>
  <c r="BC29" i="11"/>
  <c r="AZ29" i="11"/>
  <c r="BI28" i="11"/>
  <c r="BF28" i="11"/>
  <c r="BC28" i="11"/>
  <c r="AZ28" i="11"/>
  <c r="BI27" i="11"/>
  <c r="BF27" i="11"/>
  <c r="BC27" i="11"/>
  <c r="AZ27" i="11"/>
  <c r="BI26" i="11"/>
  <c r="BF26" i="11"/>
  <c r="BC26" i="11"/>
  <c r="AZ26" i="11"/>
  <c r="BI25" i="11"/>
  <c r="BF25" i="11"/>
  <c r="BC25" i="11"/>
  <c r="AZ25" i="11"/>
  <c r="BI24" i="11"/>
  <c r="BF24" i="11"/>
  <c r="BC24" i="11"/>
  <c r="AZ24" i="11"/>
  <c r="BI23" i="11"/>
  <c r="BF23" i="11"/>
  <c r="BC23" i="11"/>
  <c r="AZ23" i="11"/>
  <c r="BI22" i="11"/>
  <c r="BF22" i="11"/>
  <c r="BC22" i="11"/>
  <c r="AZ22" i="11"/>
  <c r="BI21" i="11"/>
  <c r="BF21" i="11"/>
  <c r="BC21" i="11"/>
  <c r="AZ21" i="11"/>
  <c r="BI20" i="11"/>
  <c r="BF20" i="11"/>
  <c r="BC20" i="11"/>
  <c r="AZ20" i="11"/>
  <c r="BI19" i="11"/>
  <c r="BF19" i="11"/>
  <c r="BC19" i="11"/>
  <c r="AZ19" i="11"/>
  <c r="BI18" i="11"/>
  <c r="BF18" i="11"/>
  <c r="BC18" i="11"/>
  <c r="AZ18" i="11"/>
  <c r="BI17" i="11"/>
  <c r="BF17" i="11"/>
  <c r="BC17" i="11"/>
  <c r="AZ17" i="11"/>
  <c r="BI16" i="11"/>
  <c r="BF16" i="11"/>
  <c r="BC16" i="11"/>
  <c r="AZ16" i="11"/>
  <c r="BI15" i="11"/>
  <c r="BF15" i="11"/>
  <c r="BC15" i="11"/>
  <c r="AZ15" i="11"/>
  <c r="BI14" i="11"/>
  <c r="BF14" i="11"/>
  <c r="BC14" i="11"/>
  <c r="AZ14" i="11"/>
  <c r="BI13" i="11"/>
  <c r="BF13" i="11"/>
  <c r="BC13" i="11"/>
  <c r="AZ13" i="11"/>
  <c r="BI12" i="11"/>
  <c r="BF12" i="11"/>
  <c r="BC12" i="11"/>
  <c r="AZ12" i="11"/>
  <c r="AZ11" i="11"/>
  <c r="AZ30" i="11" s="1"/>
  <c r="BC11" i="11"/>
  <c r="AZ10" i="11"/>
  <c r="AZ9" i="11"/>
  <c r="BF9" i="11" s="1"/>
  <c r="BI9" i="11"/>
  <c r="AZ8" i="11"/>
  <c r="BI8" i="11" s="1"/>
  <c r="BI3" i="11"/>
  <c r="BH30" i="1"/>
  <c r="BG30" i="1"/>
  <c r="BE30" i="1"/>
  <c r="BD30" i="1"/>
  <c r="CZ28" i="8"/>
  <c r="CV28" i="8"/>
  <c r="CR28" i="8"/>
  <c r="CN28" i="8"/>
  <c r="CJ28" i="8"/>
  <c r="CF28" i="8"/>
  <c r="CB28" i="8"/>
  <c r="BX28" i="8"/>
  <c r="BT28" i="8"/>
  <c r="BP28" i="8"/>
  <c r="BL28" i="8"/>
  <c r="BH28" i="8"/>
  <c r="BD28" i="8"/>
  <c r="AZ28" i="8"/>
  <c r="AV28" i="8"/>
  <c r="AR28" i="8"/>
  <c r="AN28" i="8"/>
  <c r="AJ28" i="8"/>
  <c r="AF28" i="8"/>
  <c r="DD27" i="8"/>
  <c r="DD26" i="8"/>
  <c r="DD25" i="8"/>
  <c r="DD24" i="8"/>
  <c r="DD23" i="8"/>
  <c r="DD22" i="8"/>
  <c r="DD21" i="8"/>
  <c r="DD20" i="8"/>
  <c r="DD19" i="8"/>
  <c r="DD18" i="8"/>
  <c r="DD17" i="8"/>
  <c r="DD16" i="8"/>
  <c r="DD15" i="8"/>
  <c r="DD14" i="8"/>
  <c r="DD13" i="8"/>
  <c r="DD12" i="8"/>
  <c r="DD11" i="8"/>
  <c r="DD10" i="8"/>
  <c r="DD9" i="8"/>
  <c r="DD8" i="8"/>
  <c r="AE4" i="8"/>
  <c r="K4" i="8"/>
  <c r="BF29" i="1"/>
  <c r="BF28" i="1"/>
  <c r="BF27" i="1"/>
  <c r="BF26" i="1"/>
  <c r="BF25" i="1"/>
  <c r="BF24" i="1"/>
  <c r="BF23" i="1"/>
  <c r="BF22" i="1"/>
  <c r="BF21" i="1"/>
  <c r="BF20" i="1"/>
  <c r="BF19" i="1"/>
  <c r="BF18" i="1"/>
  <c r="BF17" i="1"/>
  <c r="BF16" i="1"/>
  <c r="BF15" i="1"/>
  <c r="BF14" i="1"/>
  <c r="BF12" i="1"/>
  <c r="BF11" i="1"/>
  <c r="BF10" i="1"/>
  <c r="BF8" i="1"/>
  <c r="BI3" i="1"/>
  <c r="AZ12" i="1"/>
  <c r="BI12" i="1"/>
  <c r="BC12" i="1"/>
  <c r="AZ13" i="1"/>
  <c r="BI13" i="1"/>
  <c r="BC13" i="1"/>
  <c r="AZ14" i="1"/>
  <c r="BI14" i="1"/>
  <c r="BC14" i="1"/>
  <c r="AZ15" i="1"/>
  <c r="BI15" i="1"/>
  <c r="BC15" i="1"/>
  <c r="AZ16" i="1"/>
  <c r="BI16" i="1" s="1"/>
  <c r="BC16" i="1"/>
  <c r="AZ17" i="1"/>
  <c r="BI17" i="1" s="1"/>
  <c r="BC17" i="1"/>
  <c r="AZ18" i="1"/>
  <c r="BI18" i="1" s="1"/>
  <c r="BC18" i="1"/>
  <c r="BB30" i="1"/>
  <c r="BA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BC29" i="1"/>
  <c r="AZ29" i="1"/>
  <c r="BI29" i="1" s="1"/>
  <c r="BC28" i="1"/>
  <c r="AZ28" i="1"/>
  <c r="BI28" i="1" s="1"/>
  <c r="BC27" i="1"/>
  <c r="AZ27" i="1"/>
  <c r="BI27" i="1" s="1"/>
  <c r="BC26" i="1"/>
  <c r="AZ26" i="1"/>
  <c r="BI26" i="1"/>
  <c r="BC25" i="1"/>
  <c r="AZ25" i="1"/>
  <c r="BI25" i="1"/>
  <c r="BC24" i="1"/>
  <c r="AZ24" i="1"/>
  <c r="BI24" i="1"/>
  <c r="BC23" i="1"/>
  <c r="AZ23" i="1"/>
  <c r="BI23" i="1"/>
  <c r="BC22" i="1"/>
  <c r="AZ22" i="1"/>
  <c r="BI22" i="1"/>
  <c r="BC21" i="1"/>
  <c r="AZ21" i="1"/>
  <c r="BI21" i="1" s="1"/>
  <c r="AZ20" i="1"/>
  <c r="BI20" i="1"/>
  <c r="AZ19" i="1"/>
  <c r="BI19" i="1"/>
  <c r="AZ11" i="1"/>
  <c r="BI11" i="1" s="1"/>
  <c r="BC11" i="1"/>
  <c r="AZ10" i="1"/>
  <c r="BI10" i="1"/>
  <c r="BC10" i="1"/>
  <c r="BC30" i="1" s="1"/>
  <c r="AZ9" i="1"/>
  <c r="BF9" i="1"/>
  <c r="AZ8" i="1"/>
  <c r="BI8" i="1" s="1"/>
  <c r="BC8" i="1"/>
  <c r="BC19" i="1"/>
  <c r="BC20" i="1"/>
  <c r="BF13" i="1"/>
  <c r="BI9" i="1"/>
  <c r="BC9" i="1"/>
  <c r="BI11" i="11"/>
  <c r="BI10" i="11"/>
  <c r="BF8" i="11"/>
  <c r="BC10" i="11"/>
  <c r="BC30" i="11" s="1"/>
  <c r="BF10" i="11"/>
  <c r="BC9" i="11"/>
  <c r="BC8" i="11"/>
  <c r="BF30" i="1"/>
  <c r="AZ30" i="1" l="1"/>
  <c r="BF11" i="11"/>
  <c r="BF3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<sst xmlns="http://schemas.openxmlformats.org/spreadsheetml/2006/main" count="173" uniqueCount="69">
  <si>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</si>
  <si>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</si>
  <si>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</si>
  <si>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</si>
  <si>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</si>
  <si>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</si>
  <si>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</si>
  <si>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</si>
  <si>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</si>
  <si>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</si>
  <si>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</si>
  <si>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</si>
  <si>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</si>
  <si>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</si>
  <si>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</si>
  <si>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</si>
  <si>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</si>
  <si>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</si>
  <si>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</si>
  <si>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</si>
  <si>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</si>
  <si>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</si>
  <si>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</si>
  <si>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</si>
  <si>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</si>
  <si>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</si>
  <si>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その他</t>
    <rPh sb="2" eb="3">
      <t>タ</t>
    </rPh>
    <phoneticPr fontId="2"/>
  </si>
  <si>
    <t>開所時間</t>
    <rPh sb="0" eb="2">
      <t>カイショ</t>
    </rPh>
    <rPh sb="2" eb="4">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</si>
  <si>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</si>
  <si>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児童発達支援管理責任者</t>
    <rPh sb="0" eb="2">
      <t>ジドウ</t>
    </rPh>
    <rPh sb="2" eb="4">
      <t>ハッタツ</t>
    </rPh>
    <rPh sb="4" eb="6">
      <t>シエン</t>
    </rPh>
    <rPh sb="6" eb="8">
      <t>カンリ</t>
    </rPh>
    <rPh sb="8" eb="11">
      <t>セキニンシャ</t>
    </rPh>
    <phoneticPr fontId="2"/>
  </si>
  <si>
    <t>事業所番号</t>
    <rPh sb="0" eb="2">
      <t>ジギョウ</t>
    </rPh>
    <rPh sb="2" eb="3">
      <t>ショ</t>
    </rPh>
    <rPh sb="3" eb="5">
      <t>バンゴウ</t>
    </rPh>
    <phoneticPr fontId="2"/>
  </si>
  <si>
    <t>勤務時間</t>
    <rPh sb="0" eb="2">
      <t>キンム</t>
    </rPh>
    <rPh sb="2" eb="4">
      <t>ジカン</t>
    </rPh>
    <phoneticPr fontId="2"/>
  </si>
  <si>
    <t>計</t>
    <rPh sb="0" eb="1">
      <t>ケイ</t>
    </rPh>
    <phoneticPr fontId="2"/>
  </si>
  <si>
    <t>色のついたセルに記入してください</t>
    <rPh sb="0" eb="1">
      <t>イロ</t>
    </rPh>
    <rPh sb="8" eb="10">
      <t>キニュウ</t>
    </rPh>
    <phoneticPr fontId="2"/>
  </si>
  <si>
    <t>ー</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</si>
  <si>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</si>
  <si>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</si>
  <si>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</si>
  <si>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</si>
  <si>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</si>
  <si>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</si>
  <si>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</si>
  <si>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太郎</t>
    <rPh sb="0" eb="2">
      <t>サッポロ</t>
    </rPh>
    <rPh sb="3" eb="5">
      <t>タロウ</t>
    </rPh>
    <phoneticPr fontId="2"/>
  </si>
  <si>
    <t>札幌　次郎</t>
    <rPh sb="0" eb="2">
      <t>サッポロ</t>
    </rPh>
    <rPh sb="3" eb="5">
      <t>ジロウ</t>
    </rPh>
    <phoneticPr fontId="2"/>
  </si>
  <si>
    <t>札幌　花子</t>
    <rPh sb="0" eb="2">
      <t>サッポロ</t>
    </rPh>
    <rPh sb="3" eb="5">
      <t>ハナコ</t>
    </rPh>
    <phoneticPr fontId="2"/>
  </si>
  <si>
    <t>札幌　三郎</t>
    <rPh sb="0" eb="2">
      <t>サッポロ</t>
    </rPh>
    <rPh sb="3" eb="5">
      <t>サブロウ</t>
    </rPh>
    <phoneticPr fontId="2"/>
  </si>
  <si>
    <t>従業者の勤務の体制及び勤務形態一覧（保育所等訪問支援）</t>
    <rPh sb="0" eb="3">
      <t>ジュウギョウシャ</t>
    </rPh>
    <rPh sb="4" eb="6">
      <t>キンム</t>
    </rPh>
    <rPh sb="7" eb="9">
      <t>タイセイ</t>
    </rPh>
    <rPh sb="9" eb="10">
      <t>オヨ</t>
    </rPh>
    <rPh sb="11" eb="13">
      <t>キンム</t>
    </rPh>
    <rPh sb="13" eb="15">
      <t>ケイタイ</t>
    </rPh>
    <rPh sb="15" eb="17">
      <t>イチラン</t>
    </rPh>
    <rPh sb="18" eb="20">
      <t>ホイク</t>
    </rPh>
    <rPh sb="20" eb="21">
      <t>ショ</t>
    </rPh>
    <rPh sb="21" eb="22">
      <t>トウ</t>
    </rPh>
    <rPh sb="22" eb="24">
      <t>ホウモン</t>
    </rPh>
    <rPh sb="24" eb="26">
      <t>シエン</t>
    </rPh>
    <phoneticPr fontId="2"/>
  </si>
  <si>
    <t>分類</t>
    <rPh sb="0" eb="2">
      <t>ブンルイ</t>
    </rPh>
    <phoneticPr fontId="2"/>
  </si>
  <si>
    <t>多機能型</t>
    <rPh sb="0" eb="4">
      <t>タキノウガタ</t>
    </rPh>
    <phoneticPr fontId="2"/>
  </si>
  <si>
    <t>単独型</t>
    <rPh sb="0" eb="3">
      <t>タンドクガタ</t>
    </rPh>
    <phoneticPr fontId="2"/>
  </si>
  <si>
    <t>児童発達支援センター併設</t>
    <rPh sb="0" eb="2">
      <t>ジドウ</t>
    </rPh>
    <rPh sb="2" eb="4">
      <t>ハッタツ</t>
    </rPh>
    <rPh sb="4" eb="6">
      <t>シエン</t>
    </rPh>
    <rPh sb="10" eb="12">
      <t>ヘイセツ</t>
    </rPh>
    <phoneticPr fontId="2"/>
  </si>
  <si>
    <t>訪問支援員</t>
    <rPh sb="0" eb="2">
      <t>ホウモン</t>
    </rPh>
    <rPh sb="2" eb="4">
      <t>シエン</t>
    </rPh>
    <rPh sb="4" eb="5">
      <t>イン</t>
    </rPh>
    <phoneticPr fontId="2"/>
  </si>
  <si>
    <t>注１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</si>
  <si>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</si>
  <si>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注３　「勤務形態」欄は、常勤・専従、常勤・兼務、非常勤・専従、非常勤・兼務のいずれかを選択してください。</t>
    <rPh sb="0" eb="1">
      <t>チュウ</t>
    </rPh>
    <phoneticPr fontId="2"/>
  </si>
  <si>
    <t>注４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</si>
  <si>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t>
    <phoneticPr fontId="2"/>
  </si>
  <si>
    <t>配置数</t>
    <rPh sb="0" eb="2">
      <t>ハイチ</t>
    </rPh>
    <rPh sb="2" eb="3">
      <t>スウ</t>
    </rPh>
    <phoneticPr fontId="2"/>
  </si>
  <si>
    <t>時間別勤務状況一覧表(保育所等訪問支援）</t>
    <rPh sb="0" eb="2">
      <t>ジカン</t>
    </rPh>
    <rPh sb="2" eb="3">
      <t>ベツ</t>
    </rPh>
    <rPh sb="3" eb="5">
      <t>キンム</t>
    </rPh>
    <rPh sb="5" eb="7">
      <t>ジョウキョウ</t>
    </rPh>
    <rPh sb="11" eb="13">
      <t>ホイク</t>
    </rPh>
    <rPh sb="13" eb="14">
      <t>ショ</t>
    </rPh>
    <rPh sb="14" eb="15">
      <t>トウ</t>
    </rPh>
    <rPh sb="15" eb="17">
      <t>ホウモン</t>
    </rPh>
    <rPh sb="17" eb="19">
      <t>シエン</t>
    </rPh>
    <phoneticPr fontId="2"/>
  </si>
  <si>
    <t>0123456789</t>
    <phoneticPr fontId="2"/>
  </si>
  <si>
    <t>さわやか保育支援</t>
    <rPh sb="4" eb="6">
      <t>ホイク</t>
    </rPh>
    <rPh sb="6" eb="8">
      <t>シエン</t>
    </rPh>
    <phoneticPr fontId="2"/>
  </si>
  <si>
    <t>●</t>
  </si>
  <si>
    <t>時間</t>
    <rPh sb="0" eb="2">
      <t>ジカン</t>
    </rPh>
    <phoneticPr fontId="2"/>
  </si>
  <si>
    <t>参考様式４－３－１</t>
    <rPh sb="2" eb="4">
      <t>ヨウシキ</t>
    </rPh>
    <phoneticPr fontId="2"/>
  </si>
  <si>
    <t>参考様式４－３－２</t>
    <rPh sb="2" eb="4">
      <t>ヨウシキ</t>
    </rPh>
    <phoneticPr fontId="2"/>
  </si>
  <si>
    <t>参考様式４－３－２（記載例）</t>
    <rPh sb="2" eb="4">
      <t>ヨウシキ</t>
    </rPh>
    <phoneticPr fontId="2"/>
  </si>
  <si>
    <t>参考様式４－３－１（記載例）</t>
    <rPh sb="2" eb="4">
      <t>ヨウシキ</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</si>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</sst>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quot;人&quot;"/>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b/>
      <sz val="12"/>
      <name val="HGSｺﾞｼｯｸM"/>
      <family val="3"/>
      <charset val="128"/>
    </font>
    <font>
      <sz val="10"/>
      <color rgb="FFFF0000"/>
      <name val="HGSｺﾞｼｯｸM"/>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alignment vertical="center"/>
    </xf>
  </cellStyleXfs>
  <cellXfs count="232">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vertical="center" shrinkToFit="1"/>
    </xf>
    <xf numFmtId="0" fontId="6" fillId="2" borderId="6" xfId="1" applyFont="1" applyFill="1" applyBorder="1" applyAlignment="1">
      <alignment vertical="center" shrinkToFit="1"/>
    </xf>
    <xf numFmtId="0" fontId="6" fillId="2" borderId="4" xfId="1" applyFont="1" applyFill="1" applyBorder="1" applyAlignment="1">
      <alignment vertical="center" shrinkToFit="1"/>
    </xf>
    <xf numFmtId="0" fontId="6" fillId="0" borderId="7" xfId="1" applyNumberFormat="1" applyFont="1" applyFill="1" applyBorder="1" applyAlignment="1">
      <alignment vertical="center" shrinkToFit="1"/>
    </xf>
    <xf numFmtId="0" fontId="6" fillId="0" borderId="8" xfId="1" applyNumberFormat="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13" fillId="0" borderId="0" xfId="1" applyFont="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6" xfId="1" applyFont="1" applyBorder="1">
      <alignment vertical="center"/>
    </xf>
    <xf numFmtId="0" fontId="5" fillId="0" borderId="2" xfId="1" applyFont="1" applyBorder="1" applyAlignment="1">
      <alignment horizontal="center" vertical="center"/>
    </xf>
    <xf numFmtId="0" fontId="6" fillId="2" borderId="17" xfId="1" applyNumberFormat="1" applyFont="1" applyFill="1" applyBorder="1" applyAlignment="1">
      <alignment horizontal="center" vertical="center" shrinkToFit="1"/>
    </xf>
    <xf numFmtId="0" fontId="6" fillId="2" borderId="18" xfId="1" applyNumberFormat="1" applyFont="1" applyFill="1" applyBorder="1" applyAlignment="1">
      <alignment horizontal="center" vertical="center" shrinkToFit="1"/>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2" borderId="7" xfId="1" applyNumberFormat="1" applyFont="1" applyFill="1" applyBorder="1" applyAlignment="1">
      <alignment horizontal="center" vertical="center" shrinkToFit="1"/>
    </xf>
    <xf numFmtId="0" fontId="6" fillId="2" borderId="8" xfId="1" applyNumberFormat="1" applyFont="1" applyFill="1" applyBorder="1" applyAlignment="1">
      <alignment horizontal="center" vertical="center" shrinkToFit="1"/>
    </xf>
    <xf numFmtId="0" fontId="6" fillId="2" borderId="9" xfId="1" applyNumberFormat="1" applyFont="1" applyFill="1" applyBorder="1" applyAlignment="1">
      <alignment horizontal="center" vertical="center" shrinkToFit="1"/>
    </xf>
    <xf numFmtId="0" fontId="6" fillId="2" borderId="14"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0" fontId="6" fillId="2" borderId="13" xfId="1" applyNumberFormat="1" applyFont="1" applyFill="1" applyBorder="1" applyAlignment="1">
      <alignment horizontal="center" vertical="center" shrinkToFit="1"/>
    </xf>
    <xf numFmtId="0" fontId="5" fillId="3" borderId="0" xfId="0" applyFont="1" applyFill="1" applyAlignment="1">
      <alignment vertical="center"/>
    </xf>
    <xf numFmtId="0" fontId="5" fillId="3" borderId="0" xfId="0" applyFont="1" applyFill="1" applyAlignment="1">
      <alignment vertical="center" shrinkToFit="1"/>
    </xf>
    <xf numFmtId="0" fontId="5" fillId="3" borderId="0" xfId="0" applyFont="1" applyFill="1" applyAlignment="1">
      <alignment horizontal="center" vertical="center"/>
    </xf>
    <xf numFmtId="0" fontId="5" fillId="3" borderId="0" xfId="0" applyFont="1" applyFill="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0" borderId="0" xfId="1" applyFont="1" applyAlignment="1">
      <alignment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49" fontId="6" fillId="2" borderId="43" xfId="1" applyNumberFormat="1" applyFont="1" applyFill="1" applyBorder="1" applyAlignment="1">
      <alignment horizontal="center" vertical="center"/>
    </xf>
    <xf numFmtId="49" fontId="6" fillId="2" borderId="41" xfId="1" applyNumberFormat="1" applyFont="1" applyFill="1" applyBorder="1" applyAlignment="1">
      <alignment horizontal="center" vertical="center"/>
    </xf>
    <xf numFmtId="49" fontId="6" fillId="2" borderId="44" xfId="1" applyNumberFormat="1" applyFont="1" applyFill="1" applyBorder="1" applyAlignment="1">
      <alignment horizontal="center" vertical="center"/>
    </xf>
    <xf numFmtId="0" fontId="6" fillId="0" borderId="45" xfId="1" applyFont="1" applyFill="1" applyBorder="1" applyAlignment="1">
      <alignment horizontal="center" vertical="center"/>
    </xf>
    <xf numFmtId="0" fontId="6" fillId="0" borderId="46" xfId="1" applyFont="1" applyFill="1" applyBorder="1" applyAlignment="1">
      <alignment horizontal="center" vertical="center"/>
    </xf>
    <xf numFmtId="0" fontId="6" fillId="0" borderId="47" xfId="1" applyFont="1" applyFill="1" applyBorder="1" applyAlignment="1">
      <alignment horizontal="center" vertical="center"/>
    </xf>
    <xf numFmtId="177" fontId="6" fillId="0" borderId="48" xfId="1" applyNumberFormat="1" applyFont="1" applyFill="1" applyBorder="1" applyAlignment="1">
      <alignment horizontal="center" vertical="center" shrinkToFit="1"/>
    </xf>
    <xf numFmtId="177" fontId="6" fillId="0" borderId="16" xfId="1" applyNumberFormat="1" applyFont="1" applyFill="1" applyBorder="1" applyAlignment="1">
      <alignment horizontal="center" vertical="center" shrinkToFit="1"/>
    </xf>
    <xf numFmtId="177" fontId="6" fillId="0" borderId="49" xfId="1" applyNumberFormat="1" applyFont="1" applyFill="1" applyBorder="1" applyAlignment="1">
      <alignment horizontal="center" vertical="center"/>
    </xf>
    <xf numFmtId="177" fontId="6" fillId="0" borderId="48"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0" fontId="6" fillId="2" borderId="26"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3" xfId="1" applyFont="1" applyFill="1" applyBorder="1" applyAlignment="1">
      <alignment horizontal="center" vertical="center"/>
    </xf>
    <xf numFmtId="177" fontId="6" fillId="0" borderId="50" xfId="1" applyNumberFormat="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177" fontId="6" fillId="0" borderId="51" xfId="1" applyNumberFormat="1" applyFont="1" applyFill="1" applyBorder="1" applyAlignment="1">
      <alignment horizontal="center" vertical="center"/>
    </xf>
    <xf numFmtId="177" fontId="6" fillId="0" borderId="52" xfId="1" applyNumberFormat="1" applyFont="1" applyFill="1" applyBorder="1" applyAlignment="1">
      <alignment horizontal="center" vertical="center"/>
    </xf>
    <xf numFmtId="177" fontId="6" fillId="0" borderId="53" xfId="1" applyNumberFormat="1" applyFont="1" applyFill="1" applyBorder="1" applyAlignment="1">
      <alignment horizontal="center" vertical="center"/>
    </xf>
    <xf numFmtId="0" fontId="6" fillId="2" borderId="28" xfId="1" applyFont="1" applyFill="1" applyBorder="1" applyAlignment="1">
      <alignment horizontal="center" vertical="center"/>
    </xf>
    <xf numFmtId="177" fontId="6" fillId="0" borderId="54" xfId="1" applyNumberFormat="1" applyFont="1" applyFill="1" applyBorder="1" applyAlignment="1">
      <alignment horizontal="center" vertical="center"/>
    </xf>
    <xf numFmtId="177" fontId="6" fillId="0" borderId="55" xfId="1" applyNumberFormat="1" applyFont="1" applyFill="1" applyBorder="1" applyAlignment="1">
      <alignment horizontal="center" vertical="center"/>
    </xf>
    <xf numFmtId="177" fontId="6" fillId="0" borderId="56" xfId="1" applyNumberFormat="1" applyFont="1" applyFill="1" applyBorder="1" applyAlignment="1">
      <alignment horizontal="center" vertical="center"/>
    </xf>
    <xf numFmtId="177" fontId="6" fillId="0" borderId="57" xfId="1" applyNumberFormat="1" applyFont="1" applyFill="1" applyBorder="1" applyAlignment="1">
      <alignment horizontal="center" vertical="center"/>
    </xf>
    <xf numFmtId="177" fontId="6" fillId="0" borderId="58" xfId="1" applyNumberFormat="1" applyFont="1" applyFill="1" applyBorder="1" applyAlignment="1">
      <alignment horizontal="center" vertical="center"/>
    </xf>
    <xf numFmtId="177" fontId="6" fillId="0" borderId="59" xfId="1" applyNumberFormat="1" applyFont="1" applyFill="1" applyBorder="1" applyAlignment="1">
      <alignment horizontal="center" vertical="center"/>
    </xf>
    <xf numFmtId="177" fontId="6" fillId="0" borderId="60" xfId="1" applyNumberFormat="1" applyFont="1" applyFill="1" applyBorder="1" applyAlignment="1">
      <alignment horizontal="center" vertical="center"/>
    </xf>
    <xf numFmtId="177" fontId="6" fillId="0" borderId="61" xfId="1" applyNumberFormat="1" applyFont="1" applyFill="1" applyBorder="1" applyAlignment="1">
      <alignment horizontal="center" vertical="center"/>
    </xf>
    <xf numFmtId="177" fontId="6" fillId="0" borderId="62" xfId="1" applyNumberFormat="1" applyFont="1" applyFill="1" applyBorder="1" applyAlignment="1">
      <alignment horizontal="center" vertical="center"/>
    </xf>
    <xf numFmtId="177" fontId="6" fillId="0" borderId="58" xfId="1" applyNumberFormat="1" applyFont="1" applyFill="1" applyBorder="1" applyAlignment="1">
      <alignment horizontal="center" vertical="center" shrinkToFit="1"/>
    </xf>
    <xf numFmtId="177" fontId="6" fillId="0" borderId="59" xfId="1" applyNumberFormat="1" applyFont="1" applyFill="1" applyBorder="1" applyAlignment="1">
      <alignment horizontal="center" vertical="center" shrinkToFit="1"/>
    </xf>
    <xf numFmtId="177" fontId="6" fillId="0" borderId="63" xfId="1" applyNumberFormat="1" applyFont="1" applyFill="1" applyBorder="1" applyAlignment="1">
      <alignment horizontal="center" vertical="center"/>
    </xf>
    <xf numFmtId="177" fontId="6" fillId="0" borderId="64" xfId="1" applyNumberFormat="1" applyFont="1" applyFill="1" applyBorder="1" applyAlignment="1">
      <alignment horizontal="center" vertical="center"/>
    </xf>
    <xf numFmtId="177" fontId="6" fillId="0" borderId="65" xfId="1" applyNumberFormat="1" applyFont="1" applyFill="1" applyBorder="1" applyAlignment="1">
      <alignment horizontal="center" vertical="center"/>
    </xf>
    <xf numFmtId="0" fontId="6" fillId="2" borderId="22" xfId="1" applyFont="1" applyFill="1" applyBorder="1" applyAlignment="1">
      <alignment horizontal="center" vertical="center" shrinkToFit="1"/>
    </xf>
    <xf numFmtId="177" fontId="6" fillId="0" borderId="52" xfId="1" applyNumberFormat="1" applyFont="1" applyFill="1" applyBorder="1" applyAlignment="1">
      <alignment horizontal="center" vertical="center" shrinkToFit="1"/>
    </xf>
    <xf numFmtId="177" fontId="6" fillId="0" borderId="66" xfId="1" applyNumberFormat="1" applyFont="1" applyFill="1" applyBorder="1" applyAlignment="1">
      <alignment horizontal="center" vertical="center" shrinkToFit="1"/>
    </xf>
    <xf numFmtId="0" fontId="6" fillId="2" borderId="21" xfId="1" applyFont="1" applyFill="1" applyBorder="1" applyAlignment="1">
      <alignment horizontal="center" vertical="center" shrinkToFit="1"/>
    </xf>
    <xf numFmtId="0" fontId="6" fillId="2" borderId="31" xfId="1" applyFont="1" applyFill="1" applyBorder="1" applyAlignment="1">
      <alignment horizontal="center" vertical="center" shrinkToFit="1"/>
    </xf>
    <xf numFmtId="0" fontId="8" fillId="0" borderId="67"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5" xfId="1" applyFont="1" applyFill="1" applyBorder="1" applyAlignment="1">
      <alignment horizontal="center" vertical="center" wrapText="1"/>
    </xf>
    <xf numFmtId="177" fontId="6" fillId="0" borderId="68" xfId="1" applyNumberFormat="1" applyFont="1" applyFill="1" applyBorder="1" applyAlignment="1">
      <alignment horizontal="center" vertical="center"/>
    </xf>
    <xf numFmtId="177" fontId="6" fillId="0" borderId="69" xfId="1" applyNumberFormat="1" applyFont="1" applyFill="1" applyBorder="1" applyAlignment="1">
      <alignment horizontal="center" vertical="center"/>
    </xf>
    <xf numFmtId="177" fontId="6" fillId="0" borderId="70" xfId="1" applyNumberFormat="1" applyFont="1" applyFill="1" applyBorder="1" applyAlignment="1">
      <alignment horizontal="center" vertical="center"/>
    </xf>
    <xf numFmtId="177" fontId="6" fillId="0" borderId="71" xfId="1" applyNumberFormat="1" applyFont="1" applyFill="1" applyBorder="1" applyAlignment="1">
      <alignment horizontal="center" vertical="center"/>
    </xf>
    <xf numFmtId="177" fontId="6" fillId="0" borderId="72" xfId="1" applyNumberFormat="1" applyFont="1" applyFill="1" applyBorder="1" applyAlignment="1">
      <alignment horizontal="center" vertical="center"/>
    </xf>
    <xf numFmtId="177" fontId="6" fillId="0" borderId="73" xfId="1" applyNumberFormat="1" applyFont="1" applyFill="1" applyBorder="1" applyAlignment="1">
      <alignment horizontal="center" vertical="center"/>
    </xf>
    <xf numFmtId="0" fontId="6" fillId="0" borderId="74" xfId="1" applyFont="1" applyFill="1" applyBorder="1" applyAlignment="1">
      <alignment horizontal="center" vertical="center" shrinkToFit="1"/>
    </xf>
    <xf numFmtId="0" fontId="6" fillId="0" borderId="75" xfId="1" applyFont="1" applyFill="1" applyBorder="1" applyAlignment="1">
      <alignment horizontal="center" vertical="center" shrinkToFit="1"/>
    </xf>
    <xf numFmtId="0" fontId="6" fillId="0" borderId="76"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52" xfId="1" applyFont="1" applyFill="1" applyBorder="1" applyAlignment="1">
      <alignment horizontal="center" vertical="center" shrinkToFit="1"/>
    </xf>
    <xf numFmtId="0" fontId="6" fillId="0" borderId="0" xfId="1" applyFont="1" applyAlignment="1"/>
    <xf numFmtId="0" fontId="8" fillId="0" borderId="78"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79"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79" xfId="1" applyFont="1" applyFill="1" applyBorder="1" applyAlignment="1">
      <alignment horizontal="center" vertical="center" wrapText="1"/>
    </xf>
    <xf numFmtId="0" fontId="6" fillId="0" borderId="67"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177" fontId="6" fillId="0" borderId="72" xfId="1" applyNumberFormat="1" applyFont="1" applyFill="1" applyBorder="1" applyAlignment="1">
      <alignment horizontal="center" vertical="center" shrinkToFit="1"/>
    </xf>
    <xf numFmtId="177" fontId="6" fillId="0" borderId="73" xfId="1" applyNumberFormat="1" applyFont="1" applyFill="1" applyBorder="1" applyAlignment="1">
      <alignment horizontal="center" vertical="center" shrinkToFit="1"/>
    </xf>
    <xf numFmtId="0" fontId="9" fillId="0" borderId="16" xfId="1" applyFont="1" applyBorder="1" applyAlignment="1">
      <alignment horizontal="center" vertical="center" wrapText="1"/>
    </xf>
    <xf numFmtId="0" fontId="9" fillId="0" borderId="16" xfId="1" applyFont="1" applyBorder="1" applyAlignment="1">
      <alignment horizontal="center" vertical="center"/>
    </xf>
    <xf numFmtId="0" fontId="6" fillId="0" borderId="78"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177" fontId="6" fillId="0" borderId="66" xfId="1" applyNumberFormat="1" applyFont="1" applyFill="1" applyBorder="1" applyAlignment="1">
      <alignment horizontal="center" vertical="center"/>
    </xf>
    <xf numFmtId="0" fontId="4" fillId="0" borderId="0" xfId="1" applyFont="1" applyAlignment="1">
      <alignment horizontal="center" vertical="center"/>
    </xf>
    <xf numFmtId="177" fontId="6" fillId="0" borderId="80" xfId="1" applyNumberFormat="1" applyFont="1" applyFill="1" applyBorder="1" applyAlignment="1">
      <alignment horizontal="center" vertical="center"/>
    </xf>
    <xf numFmtId="177" fontId="6" fillId="0" borderId="81"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177" fontId="6" fillId="0" borderId="69" xfId="1" applyNumberFormat="1" applyFont="1" applyFill="1" applyBorder="1" applyAlignment="1">
      <alignment horizontal="center" vertical="center" shrinkToFit="1"/>
    </xf>
    <xf numFmtId="177" fontId="6" fillId="0" borderId="70" xfId="1" applyNumberFormat="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72" xfId="1" applyFont="1" applyFill="1" applyBorder="1" applyAlignment="1">
      <alignment horizontal="center" vertical="center" shrinkToFit="1"/>
    </xf>
    <xf numFmtId="0" fontId="6" fillId="0" borderId="73"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20" fontId="8" fillId="3" borderId="83" xfId="0" applyNumberFormat="1" applyFont="1" applyFill="1" applyBorder="1" applyAlignment="1">
      <alignment horizontal="right" vertical="center" shrinkToFit="1"/>
    </xf>
    <xf numFmtId="0" fontId="8" fillId="3" borderId="84" xfId="0" applyFont="1" applyFill="1" applyBorder="1" applyAlignment="1">
      <alignment horizontal="right" vertical="center" shrinkToFit="1"/>
    </xf>
    <xf numFmtId="0" fontId="8" fillId="3" borderId="85" xfId="0" applyFont="1" applyFill="1" applyBorder="1" applyAlignment="1">
      <alignment horizontal="right" vertical="center" shrinkToFit="1"/>
    </xf>
    <xf numFmtId="20" fontId="8" fillId="3" borderId="86" xfId="0" applyNumberFormat="1" applyFont="1" applyFill="1" applyBorder="1" applyAlignment="1">
      <alignment horizontal="right" vertical="center" shrinkToFit="1"/>
    </xf>
    <xf numFmtId="20" fontId="5" fillId="2" borderId="87" xfId="0" applyNumberFormat="1" applyFont="1" applyFill="1" applyBorder="1" applyAlignment="1">
      <alignment horizontal="center" vertical="center" shrinkToFit="1"/>
    </xf>
    <xf numFmtId="20" fontId="5" fillId="2" borderId="88" xfId="0" applyNumberFormat="1" applyFont="1" applyFill="1" applyBorder="1" applyAlignment="1">
      <alignment horizontal="center" vertical="center" shrinkToFit="1"/>
    </xf>
    <xf numFmtId="20" fontId="8" fillId="3" borderId="86" xfId="0" applyNumberFormat="1" applyFont="1" applyFill="1" applyBorder="1" applyAlignment="1">
      <alignment horizontal="center" vertical="center" shrinkToFit="1"/>
    </xf>
    <xf numFmtId="0" fontId="8" fillId="3" borderId="84" xfId="0" applyFont="1" applyFill="1" applyBorder="1" applyAlignment="1">
      <alignment horizontal="center" vertical="center" shrinkToFit="1"/>
    </xf>
    <xf numFmtId="0" fontId="8" fillId="3" borderId="85" xfId="0" applyFont="1" applyFill="1" applyBorder="1" applyAlignment="1">
      <alignment horizontal="center" vertical="center" shrinkToFit="1"/>
    </xf>
    <xf numFmtId="20" fontId="5" fillId="3" borderId="86" xfId="0" applyNumberFormat="1" applyFont="1" applyFill="1" applyBorder="1" applyAlignment="1">
      <alignment horizontal="center" vertical="center" shrinkToFit="1"/>
    </xf>
    <xf numFmtId="0" fontId="5" fillId="3" borderId="84" xfId="0" applyFont="1" applyFill="1" applyBorder="1" applyAlignment="1">
      <alignment horizontal="center" vertical="center" shrinkToFit="1"/>
    </xf>
    <xf numFmtId="0" fontId="5" fillId="3" borderId="85" xfId="0" applyFont="1" applyFill="1" applyBorder="1" applyAlignment="1">
      <alignment horizontal="center" vertical="center" shrinkToFit="1"/>
    </xf>
    <xf numFmtId="20" fontId="5" fillId="2" borderId="89" xfId="0" applyNumberFormat="1" applyFont="1" applyFill="1" applyBorder="1" applyAlignment="1">
      <alignment horizontal="center" vertical="center" shrinkToFit="1"/>
    </xf>
    <xf numFmtId="177" fontId="5" fillId="3" borderId="90" xfId="0" applyNumberFormat="1" applyFont="1" applyFill="1" applyBorder="1" applyAlignment="1">
      <alignment horizontal="right" vertical="center" shrinkToFit="1"/>
    </xf>
    <xf numFmtId="177" fontId="5" fillId="3" borderId="88" xfId="0" applyNumberFormat="1" applyFont="1" applyFill="1" applyBorder="1" applyAlignment="1">
      <alignment horizontal="right" vertical="center" shrinkToFit="1"/>
    </xf>
    <xf numFmtId="177" fontId="5" fillId="3" borderId="91" xfId="0" applyNumberFormat="1" applyFont="1" applyFill="1" applyBorder="1" applyAlignment="1">
      <alignment horizontal="right" vertical="center" shrinkToFit="1"/>
    </xf>
    <xf numFmtId="20" fontId="5" fillId="2" borderId="92" xfId="0" applyNumberFormat="1" applyFont="1" applyFill="1" applyBorder="1" applyAlignment="1">
      <alignment horizontal="center" vertical="center" shrinkToFit="1"/>
    </xf>
    <xf numFmtId="20" fontId="5" fillId="2" borderId="93" xfId="0" applyNumberFormat="1" applyFont="1" applyFill="1" applyBorder="1" applyAlignment="1">
      <alignment horizontal="center" vertical="center" shrinkToFit="1"/>
    </xf>
    <xf numFmtId="20" fontId="5" fillId="2" borderId="94" xfId="0" applyNumberFormat="1" applyFont="1" applyFill="1" applyBorder="1" applyAlignment="1">
      <alignment horizontal="center" vertical="center" shrinkToFit="1"/>
    </xf>
    <xf numFmtId="177" fontId="5" fillId="3" borderId="95" xfId="0" applyNumberFormat="1" applyFont="1" applyFill="1" applyBorder="1" applyAlignment="1">
      <alignment horizontal="right" vertical="center" shrinkToFit="1"/>
    </xf>
    <xf numFmtId="177" fontId="5" fillId="3" borderId="93" xfId="0" applyNumberFormat="1" applyFont="1" applyFill="1" applyBorder="1" applyAlignment="1">
      <alignment horizontal="right" vertical="center" shrinkToFit="1"/>
    </xf>
    <xf numFmtId="177" fontId="5" fillId="3" borderId="96" xfId="0" applyNumberFormat="1" applyFont="1" applyFill="1" applyBorder="1" applyAlignment="1">
      <alignment horizontal="right" vertical="center" shrinkToFit="1"/>
    </xf>
    <xf numFmtId="20" fontId="5" fillId="2" borderId="97" xfId="0" applyNumberFormat="1" applyFont="1" applyFill="1" applyBorder="1" applyAlignment="1">
      <alignment horizontal="center" vertical="center" shrinkToFit="1"/>
    </xf>
    <xf numFmtId="20" fontId="5" fillId="2" borderId="98" xfId="0" applyNumberFormat="1" applyFont="1" applyFill="1" applyBorder="1" applyAlignment="1">
      <alignment horizontal="center" vertical="center" shrinkToFit="1"/>
    </xf>
    <xf numFmtId="20" fontId="5" fillId="2" borderId="99" xfId="0" applyNumberFormat="1" applyFont="1" applyFill="1" applyBorder="1" applyAlignment="1">
      <alignment horizontal="center" vertical="center" shrinkToFit="1"/>
    </xf>
    <xf numFmtId="177" fontId="5" fillId="3" borderId="100" xfId="0" applyNumberFormat="1" applyFont="1" applyFill="1" applyBorder="1" applyAlignment="1">
      <alignment horizontal="right" vertical="center" shrinkToFit="1"/>
    </xf>
    <xf numFmtId="177" fontId="5" fillId="3" borderId="97" xfId="0" applyNumberFormat="1" applyFont="1" applyFill="1" applyBorder="1" applyAlignment="1">
      <alignment horizontal="right" vertical="center" shrinkToFit="1"/>
    </xf>
    <xf numFmtId="177" fontId="5" fillId="3" borderId="101" xfId="0" applyNumberFormat="1" applyFont="1" applyFill="1" applyBorder="1" applyAlignment="1">
      <alignment horizontal="right" vertical="center" shrinkToFi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176" fontId="5" fillId="3" borderId="102" xfId="0" applyNumberFormat="1" applyFont="1" applyFill="1" applyBorder="1" applyAlignment="1">
      <alignment horizontal="center" vertical="center" shrinkToFit="1"/>
    </xf>
    <xf numFmtId="176" fontId="5" fillId="3" borderId="103" xfId="0" applyNumberFormat="1" applyFont="1" applyFill="1" applyBorder="1" applyAlignment="1">
      <alignment horizontal="center" vertical="center" shrinkToFit="1"/>
    </xf>
    <xf numFmtId="0" fontId="5" fillId="3" borderId="104" xfId="0" applyFont="1" applyFill="1" applyBorder="1" applyAlignment="1">
      <alignment horizontal="center" vertical="center" shrinkToFit="1"/>
    </xf>
    <xf numFmtId="20" fontId="5" fillId="3" borderId="84" xfId="0" applyNumberFormat="1" applyFont="1" applyFill="1" applyBorder="1" applyAlignment="1">
      <alignment horizontal="center" vertical="center" shrinkToFit="1"/>
    </xf>
    <xf numFmtId="0" fontId="5" fillId="3" borderId="105" xfId="0" applyFont="1" applyFill="1" applyBorder="1" applyAlignment="1">
      <alignment horizontal="center" vertical="center" shrinkToFit="1"/>
    </xf>
    <xf numFmtId="176" fontId="5" fillId="3" borderId="106" xfId="0" applyNumberFormat="1" applyFont="1" applyFill="1" applyBorder="1" applyAlignment="1">
      <alignment horizontal="center" vertical="center" shrinkToFit="1"/>
    </xf>
    <xf numFmtId="178" fontId="5" fillId="3" borderId="107" xfId="0" applyNumberFormat="1" applyFont="1" applyFill="1" applyBorder="1" applyAlignment="1">
      <alignment horizontal="center" vertical="center" shrinkToFit="1"/>
    </xf>
    <xf numFmtId="178" fontId="5" fillId="3" borderId="103" xfId="0" applyNumberFormat="1" applyFont="1" applyFill="1" applyBorder="1" applyAlignment="1">
      <alignment horizontal="center" vertical="center" shrinkToFit="1"/>
    </xf>
    <xf numFmtId="178" fontId="5" fillId="3" borderId="108" xfId="0" applyNumberFormat="1"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3" borderId="79"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6" xfId="0" applyFont="1" applyFill="1" applyBorder="1" applyAlignment="1">
      <alignment horizontal="center" vertical="center"/>
    </xf>
    <xf numFmtId="0" fontId="12" fillId="3" borderId="0" xfId="0" applyFont="1" applyFill="1" applyAlignment="1">
      <alignment horizontal="center" vertical="center"/>
    </xf>
    <xf numFmtId="0" fontId="5" fillId="3" borderId="2" xfId="0"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109" xfId="0"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228600</xdr:colOff>
      <xdr:row>31</xdr:row>
      <xdr:rowOff>152400</xdr:rowOff>
    </xdr:from>
    <xdr:to>
      <xdr:col>52</xdr:col>
      <xdr:colOff>127000</xdr:colOff>
      <xdr:row>35</xdr:row>
      <xdr:rowOff>152400</xdr:rowOff>
    </xdr:to>
    <xdr:sp macro="" textlink="">
      <xdr:nvSpPr>
        <xdr:cNvPr id="2" name="角丸四角形 1">
          <a:extLst>
            <a:ext uri="{FF2B5EF4-FFF2-40B4-BE49-F238E27FC236}">
              <a16:creationId xmlns:a16="http://schemas.microsoft.com/office/drawing/2014/main" id="{93214E3D-654E-438D-8E1B-31CE2B4B593D}"/>
            </a:ext>
          </a:extLst>
        </xdr:cNvPr>
        <xdr:cNvSpPr/>
      </xdr:nvSpPr>
      <xdr:spPr>
        <a:xfrm>
          <a:off x="8318500" y="8813800"/>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4-3-2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29</xdr:row>
      <xdr:rowOff>0</xdr:rowOff>
    </xdr:from>
    <xdr:to>
      <xdr:col>35</xdr:col>
      <xdr:colOff>0</xdr:colOff>
      <xdr:row>32</xdr:row>
      <xdr:rowOff>82550</xdr:rowOff>
    </xdr:to>
    <xdr:sp macro="" textlink="">
      <xdr:nvSpPr>
        <xdr:cNvPr id="2" name="角丸四角形 1">
          <a:extLst>
            <a:ext uri="{FF2B5EF4-FFF2-40B4-BE49-F238E27FC236}">
              <a16:creationId xmlns:a16="http://schemas.microsoft.com/office/drawing/2014/main" id="{05DE1366-527C-46E8-BCCE-603D80D20701}"/>
            </a:ext>
          </a:extLst>
        </xdr:cNvPr>
        <xdr:cNvSpPr/>
      </xdr:nvSpPr>
      <xdr:spPr>
        <a:xfrm>
          <a:off x="0" y="745807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4-3-1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228600</xdr:colOff>
      <xdr:row>31</xdr:row>
      <xdr:rowOff>152400</xdr:rowOff>
    </xdr:from>
    <xdr:to>
      <xdr:col>52</xdr:col>
      <xdr:colOff>127000</xdr:colOff>
      <xdr:row>35</xdr:row>
      <xdr:rowOff>152400</xdr:rowOff>
    </xdr:to>
    <xdr:sp macro="" textlink="">
      <xdr:nvSpPr>
        <xdr:cNvPr id="2" name="角丸四角形 1">
          <a:extLst>
            <a:ext uri="{FF2B5EF4-FFF2-40B4-BE49-F238E27FC236}">
              <a16:creationId xmlns:a16="http://schemas.microsoft.com/office/drawing/2014/main" id="{92BAAED1-B967-4248-9626-117763563377}"/>
            </a:ext>
          </a:extLst>
        </xdr:cNvPr>
        <xdr:cNvSpPr/>
      </xdr:nvSpPr>
      <xdr:spPr>
        <a:xfrm>
          <a:off x="8201025" y="8439150"/>
          <a:ext cx="3194050" cy="8191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4-3-2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0</xdr:rowOff>
    </xdr:from>
    <xdr:to>
      <xdr:col>34</xdr:col>
      <xdr:colOff>0</xdr:colOff>
      <xdr:row>32</xdr:row>
      <xdr:rowOff>82550</xdr:rowOff>
    </xdr:to>
    <xdr:sp macro="" textlink="">
      <xdr:nvSpPr>
        <xdr:cNvPr id="2" name="角丸四角形 1">
          <a:extLst>
            <a:ext uri="{FF2B5EF4-FFF2-40B4-BE49-F238E27FC236}">
              <a16:creationId xmlns:a16="http://schemas.microsoft.com/office/drawing/2014/main" id="{FF9FAA69-523B-47A9-A786-751A742C64E1}"/>
            </a:ext>
          </a:extLst>
        </xdr:cNvPr>
        <xdr:cNvSpPr/>
      </xdr:nvSpPr>
      <xdr:spPr>
        <a:xfrm>
          <a:off x="0" y="715327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4-3-1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K59"/>
  <sheetViews>
    <sheetView showGridLines="0" tabSelected="1" view="pageBreakPreview" topLeftCell="B7" zoomScale="90" zoomScaleNormal="100" zoomScaleSheetLayoutView="90" workbookViewId="0">
      <selection activeCell="A25" sqref="A25"/>
    </sheetView>
  </sheetViews>
  <sheetFormatPr defaultRowHeight="21" customHeight="1" x14ac:dyDescent="0.15"/>
  <cols>
    <col min="1" max="1" width="27.375" style="26" hidden="1" customWidth="1"/>
    <col min="2" max="7" width="2.625" style="22" customWidth="1"/>
    <col min="8" max="23" width="2.625" style="1" customWidth="1"/>
    <col min="24" max="51" width="3.125" style="1" customWidth="1"/>
    <col min="52" max="59" width="2.625" style="1" customWidth="1"/>
    <col min="60" max="60" width="2.375" style="1" customWidth="1"/>
    <col min="61" max="61" width="9.875" style="1" hidden="1" customWidth="1"/>
    <col min="62" max="64" width="9.875" style="1" customWidth="1"/>
    <col min="65" max="67" width="9" style="1" customWidth="1"/>
    <col min="68" max="16384" width="9" style="1"/>
  </cols>
  <sheetData>
    <row r="1" spans="1:61" ht="21" customHeight="1" x14ac:dyDescent="0.15">
      <c r="B1" s="63" t="s">
        <v>63</v>
      </c>
    </row>
    <row r="2" spans="1:61" ht="21.75" customHeight="1" thickBot="1" x14ac:dyDescent="0.2">
      <c r="B2" s="160" t="s">
        <v>46</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64" t="s">
        <v>12</v>
      </c>
      <c r="AT3" s="65"/>
      <c r="AU3" s="65"/>
      <c r="AV3" s="65"/>
      <c r="AW3" s="65"/>
      <c r="AX3" s="65"/>
      <c r="AY3" s="65"/>
      <c r="AZ3" s="65"/>
      <c r="BA3" s="65"/>
      <c r="BB3" s="65"/>
      <c r="BC3" s="93"/>
      <c r="BD3" s="94"/>
      <c r="BE3" s="95" t="s">
        <v>62</v>
      </c>
      <c r="BF3" s="95"/>
      <c r="BG3" s="95"/>
      <c r="BH3" s="96"/>
      <c r="BI3" s="28">
        <f>BC3*4</f>
        <v>0</v>
      </c>
    </row>
    <row r="4" spans="1:61" s="3" customFormat="1" ht="21.75" customHeight="1" thickBot="1" x14ac:dyDescent="0.2">
      <c r="A4" s="27">
        <v>33</v>
      </c>
      <c r="B4" s="69" t="s">
        <v>13</v>
      </c>
      <c r="C4" s="70"/>
      <c r="D4" s="70"/>
      <c r="E4" s="70"/>
      <c r="F4" s="71"/>
      <c r="G4" s="72"/>
      <c r="H4" s="73"/>
      <c r="I4" s="73"/>
      <c r="J4" s="73"/>
      <c r="K4" s="73"/>
      <c r="L4" s="74"/>
      <c r="M4" s="64" t="s">
        <v>11</v>
      </c>
      <c r="N4" s="65"/>
      <c r="O4" s="65"/>
      <c r="P4" s="65"/>
      <c r="Q4" s="65"/>
      <c r="R4" s="66"/>
      <c r="S4" s="67"/>
      <c r="T4" s="67"/>
      <c r="U4" s="67"/>
      <c r="V4" s="67"/>
      <c r="W4" s="67"/>
      <c r="X4" s="67"/>
      <c r="Y4" s="67"/>
      <c r="Z4" s="68"/>
      <c r="AA4" s="64" t="s">
        <v>47</v>
      </c>
      <c r="AB4" s="65"/>
      <c r="AC4" s="65"/>
      <c r="AD4" s="65"/>
      <c r="AE4" s="65"/>
      <c r="AF4" s="66"/>
      <c r="AG4" s="67"/>
      <c r="AH4" s="67"/>
      <c r="AI4" s="67"/>
      <c r="AJ4" s="67"/>
      <c r="AK4" s="67"/>
      <c r="AL4" s="67"/>
      <c r="AM4" s="67"/>
      <c r="AN4" s="68"/>
    </row>
    <row r="5" spans="1:61" s="3" customFormat="1" ht="21.75" customHeight="1" x14ac:dyDescent="0.15">
      <c r="A5" s="27">
        <v>34</v>
      </c>
      <c r="B5" s="138" t="s">
        <v>0</v>
      </c>
      <c r="C5" s="139"/>
      <c r="D5" s="139"/>
      <c r="E5" s="139"/>
      <c r="F5" s="139"/>
      <c r="G5" s="139"/>
      <c r="H5" s="139"/>
      <c r="I5" s="139"/>
      <c r="J5" s="145" t="s">
        <v>1</v>
      </c>
      <c r="K5" s="145"/>
      <c r="L5" s="145"/>
      <c r="M5" s="145"/>
      <c r="N5" s="145"/>
      <c r="O5" s="145"/>
      <c r="P5" s="145"/>
      <c r="Q5" s="139" t="s">
        <v>2</v>
      </c>
      <c r="R5" s="139"/>
      <c r="S5" s="139"/>
      <c r="T5" s="139"/>
      <c r="U5" s="139"/>
      <c r="V5" s="139"/>
      <c r="W5" s="154"/>
      <c r="X5" s="129" t="s">
        <v>5</v>
      </c>
      <c r="Y5" s="130"/>
      <c r="Z5" s="130"/>
      <c r="AA5" s="130"/>
      <c r="AB5" s="130"/>
      <c r="AC5" s="130"/>
      <c r="AD5" s="131"/>
      <c r="AE5" s="129" t="s">
        <v>6</v>
      </c>
      <c r="AF5" s="130"/>
      <c r="AG5" s="130"/>
      <c r="AH5" s="130"/>
      <c r="AI5" s="130"/>
      <c r="AJ5" s="130"/>
      <c r="AK5" s="131"/>
      <c r="AL5" s="132" t="s">
        <v>7</v>
      </c>
      <c r="AM5" s="133"/>
      <c r="AN5" s="133"/>
      <c r="AO5" s="130"/>
      <c r="AP5" s="130"/>
      <c r="AQ5" s="130"/>
      <c r="AR5" s="131"/>
      <c r="AS5" s="129" t="s">
        <v>8</v>
      </c>
      <c r="AT5" s="130"/>
      <c r="AU5" s="130"/>
      <c r="AV5" s="130"/>
      <c r="AW5" s="130"/>
      <c r="AX5" s="130"/>
      <c r="AY5" s="131"/>
      <c r="AZ5" s="144" t="s">
        <v>3</v>
      </c>
      <c r="BA5" s="145"/>
      <c r="BB5" s="145"/>
      <c r="BC5" s="120" t="s">
        <v>9</v>
      </c>
      <c r="BD5" s="120"/>
      <c r="BE5" s="120"/>
      <c r="BF5" s="120" t="s">
        <v>4</v>
      </c>
      <c r="BG5" s="120"/>
      <c r="BH5" s="135"/>
    </row>
    <row r="6" spans="1:61" s="3" customFormat="1" ht="21.75" customHeight="1" x14ac:dyDescent="0.15">
      <c r="A6" s="27">
        <v>35</v>
      </c>
      <c r="B6" s="140"/>
      <c r="C6" s="141"/>
      <c r="D6" s="141"/>
      <c r="E6" s="141"/>
      <c r="F6" s="141"/>
      <c r="G6" s="141"/>
      <c r="H6" s="141"/>
      <c r="I6" s="141"/>
      <c r="J6" s="147"/>
      <c r="K6" s="147"/>
      <c r="L6" s="147"/>
      <c r="M6" s="147"/>
      <c r="N6" s="147"/>
      <c r="O6" s="147"/>
      <c r="P6" s="147"/>
      <c r="Q6" s="141"/>
      <c r="R6" s="141"/>
      <c r="S6" s="141"/>
      <c r="T6" s="141"/>
      <c r="U6" s="141"/>
      <c r="V6" s="141"/>
      <c r="W6" s="155"/>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6">
        <v>28</v>
      </c>
      <c r="AZ6" s="146"/>
      <c r="BA6" s="147"/>
      <c r="BB6" s="147"/>
      <c r="BC6" s="121"/>
      <c r="BD6" s="121"/>
      <c r="BE6" s="121"/>
      <c r="BF6" s="121"/>
      <c r="BG6" s="121"/>
      <c r="BH6" s="136"/>
      <c r="BI6" s="152" t="s">
        <v>25</v>
      </c>
    </row>
    <row r="7" spans="1:61" s="3" customFormat="1" ht="21.75" customHeight="1" thickBot="1" x14ac:dyDescent="0.2">
      <c r="A7" s="27">
        <v>36</v>
      </c>
      <c r="B7" s="142"/>
      <c r="C7" s="143"/>
      <c r="D7" s="143"/>
      <c r="E7" s="143"/>
      <c r="F7" s="143"/>
      <c r="G7" s="143"/>
      <c r="H7" s="143"/>
      <c r="I7" s="143"/>
      <c r="J7" s="149"/>
      <c r="K7" s="149"/>
      <c r="L7" s="149"/>
      <c r="M7" s="149"/>
      <c r="N7" s="149"/>
      <c r="O7" s="149"/>
      <c r="P7" s="149"/>
      <c r="Q7" s="143"/>
      <c r="R7" s="143"/>
      <c r="S7" s="143"/>
      <c r="T7" s="143"/>
      <c r="U7" s="143"/>
      <c r="V7" s="143"/>
      <c r="W7" s="156"/>
      <c r="X7" s="7"/>
      <c r="Y7" s="8"/>
      <c r="Z7" s="8"/>
      <c r="AA7" s="8"/>
      <c r="AB7" s="8"/>
      <c r="AC7" s="8"/>
      <c r="AD7" s="9"/>
      <c r="AE7" s="10"/>
      <c r="AF7" s="8"/>
      <c r="AG7" s="8"/>
      <c r="AH7" s="8"/>
      <c r="AI7" s="8"/>
      <c r="AJ7" s="8"/>
      <c r="AK7" s="9"/>
      <c r="AL7" s="10"/>
      <c r="AM7" s="8"/>
      <c r="AN7" s="8"/>
      <c r="AO7" s="8"/>
      <c r="AP7" s="8"/>
      <c r="AQ7" s="8"/>
      <c r="AR7" s="9"/>
      <c r="AS7" s="10"/>
      <c r="AT7" s="8"/>
      <c r="AU7" s="8"/>
      <c r="AV7" s="8"/>
      <c r="AW7" s="8"/>
      <c r="AX7" s="8"/>
      <c r="AY7" s="9"/>
      <c r="AZ7" s="148"/>
      <c r="BA7" s="149"/>
      <c r="BB7" s="149"/>
      <c r="BC7" s="122"/>
      <c r="BD7" s="122"/>
      <c r="BE7" s="122"/>
      <c r="BF7" s="122"/>
      <c r="BG7" s="122"/>
      <c r="BH7" s="137"/>
      <c r="BI7" s="153"/>
    </row>
    <row r="8" spans="1:61" s="3" customFormat="1" ht="21.75" customHeight="1" thickBot="1" x14ac:dyDescent="0.2">
      <c r="A8" s="27">
        <v>37</v>
      </c>
      <c r="B8" s="171" t="s">
        <v>10</v>
      </c>
      <c r="C8" s="172"/>
      <c r="D8" s="172"/>
      <c r="E8" s="172"/>
      <c r="F8" s="172"/>
      <c r="G8" s="172"/>
      <c r="H8" s="172"/>
      <c r="I8" s="172"/>
      <c r="J8" s="119"/>
      <c r="K8" s="119"/>
      <c r="L8" s="119"/>
      <c r="M8" s="119"/>
      <c r="N8" s="119"/>
      <c r="O8" s="119"/>
      <c r="P8" s="119"/>
      <c r="Q8" s="163"/>
      <c r="R8" s="163"/>
      <c r="S8" s="163"/>
      <c r="T8" s="163"/>
      <c r="U8" s="163"/>
      <c r="V8" s="163"/>
      <c r="W8" s="164"/>
      <c r="X8" s="46"/>
      <c r="Y8" s="47"/>
      <c r="Z8" s="47"/>
      <c r="AA8" s="47"/>
      <c r="AB8" s="47"/>
      <c r="AC8" s="47"/>
      <c r="AD8" s="48"/>
      <c r="AE8" s="46"/>
      <c r="AF8" s="47"/>
      <c r="AG8" s="47"/>
      <c r="AH8" s="47"/>
      <c r="AI8" s="47"/>
      <c r="AJ8" s="47"/>
      <c r="AK8" s="48"/>
      <c r="AL8" s="46"/>
      <c r="AM8" s="47"/>
      <c r="AN8" s="47"/>
      <c r="AO8" s="47"/>
      <c r="AP8" s="47"/>
      <c r="AQ8" s="47"/>
      <c r="AR8" s="48"/>
      <c r="AS8" s="46"/>
      <c r="AT8" s="47"/>
      <c r="AU8" s="47"/>
      <c r="AV8" s="47"/>
      <c r="AW8" s="47"/>
      <c r="AX8" s="47"/>
      <c r="AY8" s="49"/>
      <c r="AZ8" s="165" t="str">
        <f t="shared" ref="AZ8:AZ29" si="0">IF(Q8="","",SUM(X8:AY8))</f>
        <v/>
      </c>
      <c r="BA8" s="165"/>
      <c r="BB8" s="166"/>
      <c r="BC8" s="123" t="str">
        <f t="shared" ref="BC8:BC29" si="1">IF(Q8="","",AZ8/4)</f>
        <v/>
      </c>
      <c r="BD8" s="124"/>
      <c r="BE8" s="125"/>
      <c r="BF8" s="123" t="str">
        <f t="shared" ref="BF8:BF29" si="2">IF(Q8="","",IF(AZ8/$BI$3&gt;=1,1,ROUNDDOWN(AZ8/$BI$3,1)))</f>
        <v/>
      </c>
      <c r="BG8" s="124"/>
      <c r="BH8" s="162"/>
      <c r="BI8" s="28">
        <f>IF(AZ8="",0,AZ8/BI3)</f>
        <v>0</v>
      </c>
    </row>
    <row r="9" spans="1:61" s="3" customFormat="1" ht="21.75" customHeight="1" thickTop="1" x14ac:dyDescent="0.15">
      <c r="A9" s="27">
        <v>38</v>
      </c>
      <c r="B9" s="167" t="s">
        <v>28</v>
      </c>
      <c r="C9" s="168"/>
      <c r="D9" s="168"/>
      <c r="E9" s="168"/>
      <c r="F9" s="168"/>
      <c r="G9" s="168"/>
      <c r="H9" s="168"/>
      <c r="I9" s="169"/>
      <c r="J9" s="170"/>
      <c r="K9" s="170"/>
      <c r="L9" s="170"/>
      <c r="M9" s="170"/>
      <c r="N9" s="170"/>
      <c r="O9" s="170"/>
      <c r="P9" s="170"/>
      <c r="Q9" s="157"/>
      <c r="R9" s="157"/>
      <c r="S9" s="157"/>
      <c r="T9" s="157"/>
      <c r="U9" s="157"/>
      <c r="V9" s="157"/>
      <c r="W9" s="158"/>
      <c r="X9" s="30"/>
      <c r="Y9" s="31"/>
      <c r="Z9" s="31"/>
      <c r="AA9" s="31"/>
      <c r="AB9" s="31"/>
      <c r="AC9" s="31"/>
      <c r="AD9" s="32"/>
      <c r="AE9" s="30"/>
      <c r="AF9" s="31"/>
      <c r="AG9" s="31"/>
      <c r="AH9" s="31"/>
      <c r="AI9" s="31"/>
      <c r="AJ9" s="31"/>
      <c r="AK9" s="32"/>
      <c r="AL9" s="30"/>
      <c r="AM9" s="31"/>
      <c r="AN9" s="31"/>
      <c r="AO9" s="31"/>
      <c r="AP9" s="31"/>
      <c r="AQ9" s="31"/>
      <c r="AR9" s="32"/>
      <c r="AS9" s="30"/>
      <c r="AT9" s="31"/>
      <c r="AU9" s="31"/>
      <c r="AV9" s="31"/>
      <c r="AW9" s="31"/>
      <c r="AX9" s="31"/>
      <c r="AY9" s="33"/>
      <c r="AZ9" s="150" t="str">
        <f t="shared" si="0"/>
        <v/>
      </c>
      <c r="BA9" s="150"/>
      <c r="BB9" s="151"/>
      <c r="BC9" s="126" t="str">
        <f t="shared" si="1"/>
        <v/>
      </c>
      <c r="BD9" s="127"/>
      <c r="BE9" s="128"/>
      <c r="BF9" s="126" t="str">
        <f t="shared" si="2"/>
        <v/>
      </c>
      <c r="BG9" s="127"/>
      <c r="BH9" s="161"/>
      <c r="BI9" s="28">
        <f>IF(AZ9="",0,AZ9/$BI$3)</f>
        <v>0</v>
      </c>
    </row>
    <row r="10" spans="1:61" s="3" customFormat="1" ht="21.75" customHeight="1" x14ac:dyDescent="0.15">
      <c r="A10" s="27">
        <v>39</v>
      </c>
      <c r="B10" s="118"/>
      <c r="C10" s="115"/>
      <c r="D10" s="115"/>
      <c r="E10" s="115"/>
      <c r="F10" s="115"/>
      <c r="G10" s="115"/>
      <c r="H10" s="115"/>
      <c r="I10" s="115"/>
      <c r="J10" s="115"/>
      <c r="K10" s="115"/>
      <c r="L10" s="115"/>
      <c r="M10" s="115"/>
      <c r="N10" s="115"/>
      <c r="O10" s="115"/>
      <c r="P10" s="115"/>
      <c r="Q10" s="91"/>
      <c r="R10" s="91"/>
      <c r="S10" s="91"/>
      <c r="T10" s="91"/>
      <c r="U10" s="91"/>
      <c r="V10" s="91"/>
      <c r="W10" s="92"/>
      <c r="X10" s="34"/>
      <c r="Y10" s="35"/>
      <c r="Z10" s="35"/>
      <c r="AA10" s="35"/>
      <c r="AB10" s="35"/>
      <c r="AC10" s="35"/>
      <c r="AD10" s="36"/>
      <c r="AE10" s="34"/>
      <c r="AF10" s="35"/>
      <c r="AG10" s="35"/>
      <c r="AH10" s="35"/>
      <c r="AI10" s="35"/>
      <c r="AJ10" s="35"/>
      <c r="AK10" s="36"/>
      <c r="AL10" s="34"/>
      <c r="AM10" s="35"/>
      <c r="AN10" s="35"/>
      <c r="AO10" s="35"/>
      <c r="AP10" s="35"/>
      <c r="AQ10" s="35"/>
      <c r="AR10" s="36"/>
      <c r="AS10" s="34"/>
      <c r="AT10" s="35"/>
      <c r="AU10" s="35"/>
      <c r="AV10" s="35"/>
      <c r="AW10" s="35"/>
      <c r="AX10" s="35"/>
      <c r="AY10" s="37"/>
      <c r="AZ10" s="116" t="str">
        <f t="shared" si="0"/>
        <v/>
      </c>
      <c r="BA10" s="116"/>
      <c r="BB10" s="117"/>
      <c r="BC10" s="97" t="str">
        <f t="shared" si="1"/>
        <v/>
      </c>
      <c r="BD10" s="98"/>
      <c r="BE10" s="159"/>
      <c r="BF10" s="97" t="str">
        <f t="shared" si="2"/>
        <v/>
      </c>
      <c r="BG10" s="98"/>
      <c r="BH10" s="99"/>
      <c r="BI10" s="28">
        <f t="shared" ref="BI10:BI29" si="3">IF(AZ10="",0,AZ10/$BI$3)</f>
        <v>0</v>
      </c>
    </row>
    <row r="11" spans="1:61" s="3" customFormat="1" ht="21.75" customHeight="1" x14ac:dyDescent="0.15">
      <c r="A11" s="27">
        <v>40</v>
      </c>
      <c r="B11" s="85"/>
      <c r="C11" s="86"/>
      <c r="D11" s="86"/>
      <c r="E11" s="86"/>
      <c r="F11" s="86"/>
      <c r="G11" s="86"/>
      <c r="H11" s="86"/>
      <c r="I11" s="86"/>
      <c r="J11" s="86"/>
      <c r="K11" s="86"/>
      <c r="L11" s="86"/>
      <c r="M11" s="86"/>
      <c r="N11" s="86"/>
      <c r="O11" s="86"/>
      <c r="P11" s="86"/>
      <c r="Q11" s="87"/>
      <c r="R11" s="87"/>
      <c r="S11" s="87"/>
      <c r="T11" s="87"/>
      <c r="U11" s="87"/>
      <c r="V11" s="87"/>
      <c r="W11" s="89"/>
      <c r="X11" s="34"/>
      <c r="Y11" s="35"/>
      <c r="Z11" s="35"/>
      <c r="AA11" s="35"/>
      <c r="AB11" s="35"/>
      <c r="AC11" s="38"/>
      <c r="AD11" s="39"/>
      <c r="AE11" s="40"/>
      <c r="AF11" s="38"/>
      <c r="AG11" s="38"/>
      <c r="AH11" s="38"/>
      <c r="AI11" s="38"/>
      <c r="AJ11" s="38"/>
      <c r="AK11" s="39"/>
      <c r="AL11" s="40"/>
      <c r="AM11" s="38"/>
      <c r="AN11" s="38"/>
      <c r="AO11" s="38"/>
      <c r="AP11" s="38"/>
      <c r="AQ11" s="38"/>
      <c r="AR11" s="39"/>
      <c r="AS11" s="40"/>
      <c r="AT11" s="38"/>
      <c r="AU11" s="38"/>
      <c r="AV11" s="38"/>
      <c r="AW11" s="38"/>
      <c r="AX11" s="38"/>
      <c r="AY11" s="41"/>
      <c r="AZ11" s="78" t="str">
        <f t="shared" si="0"/>
        <v/>
      </c>
      <c r="BA11" s="78"/>
      <c r="BB11" s="79"/>
      <c r="BC11" s="80" t="str">
        <f t="shared" si="1"/>
        <v/>
      </c>
      <c r="BD11" s="81"/>
      <c r="BE11" s="82"/>
      <c r="BF11" s="80" t="str">
        <f t="shared" si="2"/>
        <v/>
      </c>
      <c r="BG11" s="81"/>
      <c r="BH11" s="90"/>
      <c r="BI11" s="28">
        <f t="shared" si="3"/>
        <v>0</v>
      </c>
    </row>
    <row r="12" spans="1:61" s="3" customFormat="1" ht="21.75" customHeight="1" x14ac:dyDescent="0.15">
      <c r="A12" s="27">
        <v>41</v>
      </c>
      <c r="B12" s="85"/>
      <c r="C12" s="86"/>
      <c r="D12" s="86"/>
      <c r="E12" s="86"/>
      <c r="F12" s="86"/>
      <c r="G12" s="86"/>
      <c r="H12" s="86"/>
      <c r="I12" s="86"/>
      <c r="J12" s="86"/>
      <c r="K12" s="86"/>
      <c r="L12" s="86"/>
      <c r="M12" s="86"/>
      <c r="N12" s="86"/>
      <c r="O12" s="86"/>
      <c r="P12" s="86"/>
      <c r="Q12" s="87"/>
      <c r="R12" s="87"/>
      <c r="S12" s="87"/>
      <c r="T12" s="87"/>
      <c r="U12" s="87"/>
      <c r="V12" s="87"/>
      <c r="W12" s="89"/>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78" t="str">
        <f t="shared" si="0"/>
        <v/>
      </c>
      <c r="BA12" s="78"/>
      <c r="BB12" s="79"/>
      <c r="BC12" s="80" t="str">
        <f t="shared" si="1"/>
        <v/>
      </c>
      <c r="BD12" s="81"/>
      <c r="BE12" s="82"/>
      <c r="BF12" s="80" t="str">
        <f t="shared" si="2"/>
        <v/>
      </c>
      <c r="BG12" s="81"/>
      <c r="BH12" s="90"/>
      <c r="BI12" s="28">
        <f t="shared" si="3"/>
        <v>0</v>
      </c>
    </row>
    <row r="13" spans="1:61" s="3" customFormat="1" ht="21.75" customHeight="1" x14ac:dyDescent="0.15">
      <c r="A13" s="27">
        <v>42</v>
      </c>
      <c r="B13" s="85"/>
      <c r="C13" s="86"/>
      <c r="D13" s="86"/>
      <c r="E13" s="86"/>
      <c r="F13" s="86"/>
      <c r="G13" s="86"/>
      <c r="H13" s="86"/>
      <c r="I13" s="86"/>
      <c r="J13" s="86"/>
      <c r="K13" s="86"/>
      <c r="L13" s="86"/>
      <c r="M13" s="86"/>
      <c r="N13" s="86"/>
      <c r="O13" s="86"/>
      <c r="P13" s="86"/>
      <c r="Q13" s="87"/>
      <c r="R13" s="87"/>
      <c r="S13" s="87"/>
      <c r="T13" s="87"/>
      <c r="U13" s="87"/>
      <c r="V13" s="87"/>
      <c r="W13" s="89"/>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78" t="str">
        <f t="shared" si="0"/>
        <v/>
      </c>
      <c r="BA13" s="78"/>
      <c r="BB13" s="79"/>
      <c r="BC13" s="80" t="str">
        <f t="shared" si="1"/>
        <v/>
      </c>
      <c r="BD13" s="81"/>
      <c r="BE13" s="82"/>
      <c r="BF13" s="80" t="str">
        <f t="shared" si="2"/>
        <v/>
      </c>
      <c r="BG13" s="81"/>
      <c r="BH13" s="90"/>
      <c r="BI13" s="28">
        <f t="shared" si="3"/>
        <v>0</v>
      </c>
    </row>
    <row r="14" spans="1:61" s="3" customFormat="1" ht="21.75" customHeight="1" x14ac:dyDescent="0.15">
      <c r="A14" s="27">
        <v>43</v>
      </c>
      <c r="B14" s="85"/>
      <c r="C14" s="86"/>
      <c r="D14" s="86"/>
      <c r="E14" s="86"/>
      <c r="F14" s="86"/>
      <c r="G14" s="86"/>
      <c r="H14" s="86"/>
      <c r="I14" s="86"/>
      <c r="J14" s="86"/>
      <c r="K14" s="86"/>
      <c r="L14" s="86"/>
      <c r="M14" s="86"/>
      <c r="N14" s="86"/>
      <c r="O14" s="86"/>
      <c r="P14" s="86"/>
      <c r="Q14" s="87"/>
      <c r="R14" s="87"/>
      <c r="S14" s="87"/>
      <c r="T14" s="87"/>
      <c r="U14" s="87"/>
      <c r="V14" s="87"/>
      <c r="W14" s="89"/>
      <c r="X14" s="34"/>
      <c r="Y14" s="35"/>
      <c r="Z14" s="35"/>
      <c r="AA14" s="35"/>
      <c r="AB14" s="35"/>
      <c r="AC14" s="38"/>
      <c r="AD14" s="39"/>
      <c r="AE14" s="34"/>
      <c r="AF14" s="35"/>
      <c r="AG14" s="35"/>
      <c r="AH14" s="35"/>
      <c r="AI14" s="35"/>
      <c r="AJ14" s="38"/>
      <c r="AK14" s="39"/>
      <c r="AL14" s="34"/>
      <c r="AM14" s="35"/>
      <c r="AN14" s="35"/>
      <c r="AO14" s="35"/>
      <c r="AP14" s="35"/>
      <c r="AQ14" s="38"/>
      <c r="AR14" s="39"/>
      <c r="AS14" s="34"/>
      <c r="AT14" s="35"/>
      <c r="AU14" s="35"/>
      <c r="AV14" s="35"/>
      <c r="AW14" s="35"/>
      <c r="AX14" s="38"/>
      <c r="AY14" s="41"/>
      <c r="AZ14" s="78" t="str">
        <f t="shared" si="0"/>
        <v/>
      </c>
      <c r="BA14" s="78"/>
      <c r="BB14" s="79"/>
      <c r="BC14" s="80" t="str">
        <f t="shared" si="1"/>
        <v/>
      </c>
      <c r="BD14" s="81"/>
      <c r="BE14" s="82"/>
      <c r="BF14" s="80" t="str">
        <f t="shared" si="2"/>
        <v/>
      </c>
      <c r="BG14" s="81"/>
      <c r="BH14" s="90"/>
      <c r="BI14" s="28">
        <f t="shared" si="3"/>
        <v>0</v>
      </c>
    </row>
    <row r="15" spans="1:61" s="3" customFormat="1" ht="21.75" customHeight="1" x14ac:dyDescent="0.15">
      <c r="A15" s="27">
        <v>44</v>
      </c>
      <c r="B15" s="85"/>
      <c r="C15" s="86"/>
      <c r="D15" s="86"/>
      <c r="E15" s="86"/>
      <c r="F15" s="86"/>
      <c r="G15" s="86"/>
      <c r="H15" s="86"/>
      <c r="I15" s="86"/>
      <c r="J15" s="86"/>
      <c r="K15" s="86"/>
      <c r="L15" s="86"/>
      <c r="M15" s="86"/>
      <c r="N15" s="86"/>
      <c r="O15" s="86"/>
      <c r="P15" s="86"/>
      <c r="Q15" s="87"/>
      <c r="R15" s="87"/>
      <c r="S15" s="87"/>
      <c r="T15" s="87"/>
      <c r="U15" s="87"/>
      <c r="V15" s="87"/>
      <c r="W15" s="89"/>
      <c r="X15" s="34"/>
      <c r="Y15" s="35"/>
      <c r="Z15" s="35"/>
      <c r="AA15" s="35"/>
      <c r="AB15" s="35"/>
      <c r="AC15" s="38"/>
      <c r="AD15" s="39"/>
      <c r="AE15" s="40"/>
      <c r="AF15" s="38"/>
      <c r="AG15" s="38"/>
      <c r="AH15" s="38"/>
      <c r="AI15" s="38"/>
      <c r="AJ15" s="38"/>
      <c r="AK15" s="39"/>
      <c r="AL15" s="40"/>
      <c r="AM15" s="38"/>
      <c r="AN15" s="38"/>
      <c r="AO15" s="38"/>
      <c r="AP15" s="38"/>
      <c r="AQ15" s="38"/>
      <c r="AR15" s="39"/>
      <c r="AS15" s="40"/>
      <c r="AT15" s="38"/>
      <c r="AU15" s="38"/>
      <c r="AV15" s="38"/>
      <c r="AW15" s="38"/>
      <c r="AX15" s="38"/>
      <c r="AY15" s="41"/>
      <c r="AZ15" s="78" t="str">
        <f t="shared" si="0"/>
        <v/>
      </c>
      <c r="BA15" s="78"/>
      <c r="BB15" s="79"/>
      <c r="BC15" s="80" t="str">
        <f t="shared" si="1"/>
        <v/>
      </c>
      <c r="BD15" s="81"/>
      <c r="BE15" s="82"/>
      <c r="BF15" s="80" t="str">
        <f t="shared" si="2"/>
        <v/>
      </c>
      <c r="BG15" s="81"/>
      <c r="BH15" s="90"/>
      <c r="BI15" s="28">
        <f t="shared" si="3"/>
        <v>0</v>
      </c>
    </row>
    <row r="16" spans="1:61" s="3" customFormat="1" ht="21.75" customHeight="1" x14ac:dyDescent="0.15">
      <c r="A16" s="27"/>
      <c r="B16" s="85"/>
      <c r="C16" s="86"/>
      <c r="D16" s="86"/>
      <c r="E16" s="86"/>
      <c r="F16" s="86"/>
      <c r="G16" s="86"/>
      <c r="H16" s="86"/>
      <c r="I16" s="86"/>
      <c r="J16" s="86"/>
      <c r="K16" s="86"/>
      <c r="L16" s="86"/>
      <c r="M16" s="86"/>
      <c r="N16" s="86"/>
      <c r="O16" s="86"/>
      <c r="P16" s="86"/>
      <c r="Q16" s="87"/>
      <c r="R16" s="87"/>
      <c r="S16" s="87"/>
      <c r="T16" s="87"/>
      <c r="U16" s="87"/>
      <c r="V16" s="87"/>
      <c r="W16" s="89"/>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78" t="str">
        <f t="shared" si="0"/>
        <v/>
      </c>
      <c r="BA16" s="78"/>
      <c r="BB16" s="79"/>
      <c r="BC16" s="80" t="str">
        <f t="shared" si="1"/>
        <v/>
      </c>
      <c r="BD16" s="81"/>
      <c r="BE16" s="82"/>
      <c r="BF16" s="80" t="str">
        <f t="shared" si="2"/>
        <v/>
      </c>
      <c r="BG16" s="81"/>
      <c r="BH16" s="90"/>
      <c r="BI16" s="28">
        <f t="shared" si="3"/>
        <v>0</v>
      </c>
    </row>
    <row r="17" spans="1:61" s="3" customFormat="1" ht="21.75" customHeight="1" x14ac:dyDescent="0.15">
      <c r="A17" s="27" t="s">
        <v>29</v>
      </c>
      <c r="B17" s="85"/>
      <c r="C17" s="86"/>
      <c r="D17" s="86"/>
      <c r="E17" s="86"/>
      <c r="F17" s="86"/>
      <c r="G17" s="86"/>
      <c r="H17" s="86"/>
      <c r="I17" s="86"/>
      <c r="J17" s="86"/>
      <c r="K17" s="86"/>
      <c r="L17" s="86"/>
      <c r="M17" s="86"/>
      <c r="N17" s="86"/>
      <c r="O17" s="86"/>
      <c r="P17" s="86"/>
      <c r="Q17" s="87"/>
      <c r="R17" s="87"/>
      <c r="S17" s="87"/>
      <c r="T17" s="87"/>
      <c r="U17" s="87"/>
      <c r="V17" s="87"/>
      <c r="W17" s="89"/>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78" t="str">
        <f t="shared" si="0"/>
        <v/>
      </c>
      <c r="BA17" s="78"/>
      <c r="BB17" s="79"/>
      <c r="BC17" s="80" t="str">
        <f t="shared" si="1"/>
        <v/>
      </c>
      <c r="BD17" s="81"/>
      <c r="BE17" s="82"/>
      <c r="BF17" s="80" t="str">
        <f t="shared" si="2"/>
        <v/>
      </c>
      <c r="BG17" s="81"/>
      <c r="BH17" s="90"/>
      <c r="BI17" s="28">
        <f t="shared" si="3"/>
        <v>0</v>
      </c>
    </row>
    <row r="18" spans="1:61" s="3" customFormat="1" ht="21.75" customHeight="1" x14ac:dyDescent="0.15">
      <c r="A18" s="27" t="s">
        <v>51</v>
      </c>
      <c r="B18" s="85"/>
      <c r="C18" s="86"/>
      <c r="D18" s="86"/>
      <c r="E18" s="86"/>
      <c r="F18" s="86"/>
      <c r="G18" s="86"/>
      <c r="H18" s="86"/>
      <c r="I18" s="86"/>
      <c r="J18" s="86"/>
      <c r="K18" s="86"/>
      <c r="L18" s="86"/>
      <c r="M18" s="86"/>
      <c r="N18" s="86"/>
      <c r="O18" s="86"/>
      <c r="P18" s="86"/>
      <c r="Q18" s="87"/>
      <c r="R18" s="87"/>
      <c r="S18" s="87"/>
      <c r="T18" s="87"/>
      <c r="U18" s="87"/>
      <c r="V18" s="87"/>
      <c r="W18" s="89"/>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78" t="str">
        <f t="shared" si="0"/>
        <v/>
      </c>
      <c r="BA18" s="78"/>
      <c r="BB18" s="79"/>
      <c r="BC18" s="80" t="str">
        <f t="shared" si="1"/>
        <v/>
      </c>
      <c r="BD18" s="81"/>
      <c r="BE18" s="82"/>
      <c r="BF18" s="80" t="str">
        <f t="shared" si="2"/>
        <v/>
      </c>
      <c r="BG18" s="81"/>
      <c r="BH18" s="90"/>
      <c r="BI18" s="28">
        <f t="shared" si="3"/>
        <v>0</v>
      </c>
    </row>
    <row r="19" spans="1:61" s="3" customFormat="1" ht="21.75" customHeight="1" x14ac:dyDescent="0.15">
      <c r="A19" s="27" t="s">
        <v>26</v>
      </c>
      <c r="B19" s="85"/>
      <c r="C19" s="86"/>
      <c r="D19" s="86"/>
      <c r="E19" s="86"/>
      <c r="F19" s="86"/>
      <c r="G19" s="86"/>
      <c r="H19" s="86"/>
      <c r="I19" s="86"/>
      <c r="J19" s="86"/>
      <c r="K19" s="86"/>
      <c r="L19" s="86"/>
      <c r="M19" s="86"/>
      <c r="N19" s="86"/>
      <c r="O19" s="86"/>
      <c r="P19" s="86"/>
      <c r="Q19" s="87"/>
      <c r="R19" s="87"/>
      <c r="S19" s="87"/>
      <c r="T19" s="87"/>
      <c r="U19" s="87"/>
      <c r="V19" s="87"/>
      <c r="W19" s="89"/>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78" t="str">
        <f t="shared" si="0"/>
        <v/>
      </c>
      <c r="BA19" s="78"/>
      <c r="BB19" s="79"/>
      <c r="BC19" s="80" t="str">
        <f t="shared" si="1"/>
        <v/>
      </c>
      <c r="BD19" s="81"/>
      <c r="BE19" s="82"/>
      <c r="BF19" s="80" t="str">
        <f t="shared" si="2"/>
        <v/>
      </c>
      <c r="BG19" s="81"/>
      <c r="BH19" s="90"/>
      <c r="BI19" s="28">
        <f t="shared" si="3"/>
        <v>0</v>
      </c>
    </row>
    <row r="20" spans="1:61" s="3" customFormat="1" ht="21.75" customHeight="1" x14ac:dyDescent="0.15">
      <c r="A20" s="27"/>
      <c r="B20" s="85"/>
      <c r="C20" s="86"/>
      <c r="D20" s="86"/>
      <c r="E20" s="86"/>
      <c r="F20" s="86"/>
      <c r="G20" s="86"/>
      <c r="H20" s="86"/>
      <c r="I20" s="86"/>
      <c r="J20" s="86"/>
      <c r="K20" s="86"/>
      <c r="L20" s="86"/>
      <c r="M20" s="86"/>
      <c r="N20" s="86"/>
      <c r="O20" s="86"/>
      <c r="P20" s="86"/>
      <c r="Q20" s="87"/>
      <c r="R20" s="87"/>
      <c r="S20" s="87"/>
      <c r="T20" s="87"/>
      <c r="U20" s="87"/>
      <c r="V20" s="87"/>
      <c r="W20" s="89"/>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78" t="str">
        <f t="shared" si="0"/>
        <v/>
      </c>
      <c r="BA20" s="78"/>
      <c r="BB20" s="79"/>
      <c r="BC20" s="80" t="str">
        <f t="shared" si="1"/>
        <v/>
      </c>
      <c r="BD20" s="81"/>
      <c r="BE20" s="82"/>
      <c r="BF20" s="80" t="str">
        <f t="shared" si="2"/>
        <v/>
      </c>
      <c r="BG20" s="81"/>
      <c r="BH20" s="90"/>
      <c r="BI20" s="28">
        <f t="shared" si="3"/>
        <v>0</v>
      </c>
    </row>
    <row r="21" spans="1:61" s="3" customFormat="1" ht="21.75" customHeight="1" x14ac:dyDescent="0.15">
      <c r="A21" s="27" t="s">
        <v>14</v>
      </c>
      <c r="B21" s="85"/>
      <c r="C21" s="86"/>
      <c r="D21" s="86"/>
      <c r="E21" s="86"/>
      <c r="F21" s="86"/>
      <c r="G21" s="86"/>
      <c r="H21" s="86"/>
      <c r="I21" s="86"/>
      <c r="J21" s="86"/>
      <c r="K21" s="86"/>
      <c r="L21" s="86"/>
      <c r="M21" s="86"/>
      <c r="N21" s="86"/>
      <c r="O21" s="86"/>
      <c r="P21" s="86"/>
      <c r="Q21" s="87"/>
      <c r="R21" s="87"/>
      <c r="S21" s="87"/>
      <c r="T21" s="87"/>
      <c r="U21" s="87"/>
      <c r="V21" s="87"/>
      <c r="W21" s="89"/>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78" t="str">
        <f t="shared" si="0"/>
        <v/>
      </c>
      <c r="BA21" s="78"/>
      <c r="BB21" s="79"/>
      <c r="BC21" s="80" t="str">
        <f t="shared" si="1"/>
        <v/>
      </c>
      <c r="BD21" s="81"/>
      <c r="BE21" s="82"/>
      <c r="BF21" s="80" t="str">
        <f t="shared" si="2"/>
        <v/>
      </c>
      <c r="BG21" s="81"/>
      <c r="BH21" s="90"/>
      <c r="BI21" s="28">
        <f t="shared" si="3"/>
        <v>0</v>
      </c>
    </row>
    <row r="22" spans="1:61" s="3" customFormat="1" ht="21.75" customHeight="1" x14ac:dyDescent="0.15">
      <c r="A22" s="27" t="s">
        <v>15</v>
      </c>
      <c r="B22" s="85"/>
      <c r="C22" s="86"/>
      <c r="D22" s="86"/>
      <c r="E22" s="86"/>
      <c r="F22" s="86"/>
      <c r="G22" s="86"/>
      <c r="H22" s="86"/>
      <c r="I22" s="86"/>
      <c r="J22" s="86"/>
      <c r="K22" s="86"/>
      <c r="L22" s="86"/>
      <c r="M22" s="86"/>
      <c r="N22" s="86"/>
      <c r="O22" s="86"/>
      <c r="P22" s="86"/>
      <c r="Q22" s="87"/>
      <c r="R22" s="87"/>
      <c r="S22" s="87"/>
      <c r="T22" s="87"/>
      <c r="U22" s="87"/>
      <c r="V22" s="87"/>
      <c r="W22" s="89"/>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78" t="str">
        <f t="shared" si="0"/>
        <v/>
      </c>
      <c r="BA22" s="78"/>
      <c r="BB22" s="79"/>
      <c r="BC22" s="80" t="str">
        <f t="shared" si="1"/>
        <v/>
      </c>
      <c r="BD22" s="81"/>
      <c r="BE22" s="82"/>
      <c r="BF22" s="80" t="str">
        <f t="shared" si="2"/>
        <v/>
      </c>
      <c r="BG22" s="81"/>
      <c r="BH22" s="90"/>
      <c r="BI22" s="28">
        <f t="shared" si="3"/>
        <v>0</v>
      </c>
    </row>
    <row r="23" spans="1:61" s="3" customFormat="1" ht="21.75" customHeight="1" x14ac:dyDescent="0.15">
      <c r="A23" s="27" t="s">
        <v>67</v>
      </c>
      <c r="B23" s="85"/>
      <c r="C23" s="86"/>
      <c r="D23" s="86"/>
      <c r="E23" s="86"/>
      <c r="F23" s="86"/>
      <c r="G23" s="86"/>
      <c r="H23" s="86"/>
      <c r="I23" s="86"/>
      <c r="J23" s="86"/>
      <c r="K23" s="86"/>
      <c r="L23" s="86"/>
      <c r="M23" s="86"/>
      <c r="N23" s="86"/>
      <c r="O23" s="86"/>
      <c r="P23" s="86"/>
      <c r="Q23" s="87"/>
      <c r="R23" s="87"/>
      <c r="S23" s="87"/>
      <c r="T23" s="87"/>
      <c r="U23" s="87"/>
      <c r="V23" s="87"/>
      <c r="W23" s="89"/>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78" t="str">
        <f t="shared" si="0"/>
        <v/>
      </c>
      <c r="BA23" s="78"/>
      <c r="BB23" s="79"/>
      <c r="BC23" s="80" t="str">
        <f t="shared" si="1"/>
        <v/>
      </c>
      <c r="BD23" s="81"/>
      <c r="BE23" s="82"/>
      <c r="BF23" s="80" t="str">
        <f t="shared" si="2"/>
        <v/>
      </c>
      <c r="BG23" s="81"/>
      <c r="BH23" s="90"/>
      <c r="BI23" s="28">
        <f t="shared" si="3"/>
        <v>0</v>
      </c>
    </row>
    <row r="24" spans="1:61" s="3" customFormat="1" ht="21.75" customHeight="1" x14ac:dyDescent="0.15">
      <c r="A24" s="27" t="s">
        <v>68</v>
      </c>
      <c r="B24" s="85"/>
      <c r="C24" s="86"/>
      <c r="D24" s="86"/>
      <c r="E24" s="86"/>
      <c r="F24" s="86"/>
      <c r="G24" s="86"/>
      <c r="H24" s="86"/>
      <c r="I24" s="86"/>
      <c r="J24" s="86"/>
      <c r="K24" s="86"/>
      <c r="L24" s="86"/>
      <c r="M24" s="86"/>
      <c r="N24" s="86"/>
      <c r="O24" s="86"/>
      <c r="P24" s="86"/>
      <c r="Q24" s="87"/>
      <c r="R24" s="87"/>
      <c r="S24" s="87"/>
      <c r="T24" s="87"/>
      <c r="U24" s="87"/>
      <c r="V24" s="87"/>
      <c r="W24" s="89"/>
      <c r="X24" s="40"/>
      <c r="Y24" s="38"/>
      <c r="Z24" s="38"/>
      <c r="AA24" s="38"/>
      <c r="AB24" s="38"/>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78" t="str">
        <f t="shared" si="0"/>
        <v/>
      </c>
      <c r="BA24" s="78"/>
      <c r="BB24" s="79"/>
      <c r="BC24" s="80" t="str">
        <f t="shared" si="1"/>
        <v/>
      </c>
      <c r="BD24" s="81"/>
      <c r="BE24" s="82"/>
      <c r="BF24" s="80" t="str">
        <f t="shared" si="2"/>
        <v/>
      </c>
      <c r="BG24" s="81"/>
      <c r="BH24" s="90"/>
      <c r="BI24" s="28">
        <f t="shared" si="3"/>
        <v>0</v>
      </c>
    </row>
    <row r="25" spans="1:61" s="3" customFormat="1" ht="21.75" customHeight="1" x14ac:dyDescent="0.15">
      <c r="A25" s="27" t="s">
        <v>16</v>
      </c>
      <c r="B25" s="85"/>
      <c r="C25" s="86"/>
      <c r="D25" s="86"/>
      <c r="E25" s="86"/>
      <c r="F25" s="86"/>
      <c r="G25" s="86"/>
      <c r="H25" s="86"/>
      <c r="I25" s="86"/>
      <c r="J25" s="86"/>
      <c r="K25" s="86"/>
      <c r="L25" s="86"/>
      <c r="M25" s="86"/>
      <c r="N25" s="86"/>
      <c r="O25" s="86"/>
      <c r="P25" s="86"/>
      <c r="Q25" s="87"/>
      <c r="R25" s="87"/>
      <c r="S25" s="87"/>
      <c r="T25" s="87"/>
      <c r="U25" s="87"/>
      <c r="V25" s="87"/>
      <c r="W25" s="89"/>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78" t="str">
        <f t="shared" si="0"/>
        <v/>
      </c>
      <c r="BA25" s="78"/>
      <c r="BB25" s="79"/>
      <c r="BC25" s="80" t="str">
        <f t="shared" si="1"/>
        <v/>
      </c>
      <c r="BD25" s="81"/>
      <c r="BE25" s="82"/>
      <c r="BF25" s="80" t="str">
        <f t="shared" si="2"/>
        <v/>
      </c>
      <c r="BG25" s="81"/>
      <c r="BH25" s="90"/>
      <c r="BI25" s="28">
        <f t="shared" si="3"/>
        <v>0</v>
      </c>
    </row>
    <row r="26" spans="1:61" s="3" customFormat="1" ht="21.75" customHeight="1" x14ac:dyDescent="0.15">
      <c r="A26" s="27" t="s">
        <v>17</v>
      </c>
      <c r="B26" s="85"/>
      <c r="C26" s="86"/>
      <c r="D26" s="86"/>
      <c r="E26" s="86"/>
      <c r="F26" s="86"/>
      <c r="G26" s="86"/>
      <c r="H26" s="86"/>
      <c r="I26" s="86"/>
      <c r="J26" s="87"/>
      <c r="K26" s="87"/>
      <c r="L26" s="87"/>
      <c r="M26" s="87"/>
      <c r="N26" s="87"/>
      <c r="O26" s="87"/>
      <c r="P26" s="87"/>
      <c r="Q26" s="87"/>
      <c r="R26" s="87"/>
      <c r="S26" s="87"/>
      <c r="T26" s="87"/>
      <c r="U26" s="87"/>
      <c r="V26" s="87"/>
      <c r="W26" s="89"/>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78" t="str">
        <f t="shared" si="0"/>
        <v/>
      </c>
      <c r="BA26" s="78"/>
      <c r="BB26" s="79"/>
      <c r="BC26" s="80" t="str">
        <f t="shared" si="1"/>
        <v/>
      </c>
      <c r="BD26" s="81"/>
      <c r="BE26" s="82"/>
      <c r="BF26" s="80" t="str">
        <f t="shared" si="2"/>
        <v/>
      </c>
      <c r="BG26" s="81"/>
      <c r="BH26" s="90"/>
      <c r="BI26" s="28">
        <f t="shared" si="3"/>
        <v>0</v>
      </c>
    </row>
    <row r="27" spans="1:61" s="3" customFormat="1" ht="21.75" customHeight="1" x14ac:dyDescent="0.15">
      <c r="A27" s="27"/>
      <c r="B27" s="85"/>
      <c r="C27" s="86"/>
      <c r="D27" s="86"/>
      <c r="E27" s="86"/>
      <c r="F27" s="86"/>
      <c r="G27" s="86"/>
      <c r="H27" s="86"/>
      <c r="I27" s="86"/>
      <c r="J27" s="87"/>
      <c r="K27" s="87"/>
      <c r="L27" s="87"/>
      <c r="M27" s="87"/>
      <c r="N27" s="87"/>
      <c r="O27" s="87"/>
      <c r="P27" s="87"/>
      <c r="Q27" s="87"/>
      <c r="R27" s="87"/>
      <c r="S27" s="87"/>
      <c r="T27" s="87"/>
      <c r="U27" s="87"/>
      <c r="V27" s="87"/>
      <c r="W27" s="89"/>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78" t="str">
        <f t="shared" si="0"/>
        <v/>
      </c>
      <c r="BA27" s="78"/>
      <c r="BB27" s="79"/>
      <c r="BC27" s="80" t="str">
        <f t="shared" si="1"/>
        <v/>
      </c>
      <c r="BD27" s="81"/>
      <c r="BE27" s="82"/>
      <c r="BF27" s="80" t="str">
        <f t="shared" si="2"/>
        <v/>
      </c>
      <c r="BG27" s="81"/>
      <c r="BH27" s="90"/>
      <c r="BI27" s="28">
        <f t="shared" si="3"/>
        <v>0</v>
      </c>
    </row>
    <row r="28" spans="1:61" s="3" customFormat="1" ht="21.75" customHeight="1" x14ac:dyDescent="0.15">
      <c r="A28" s="50" t="s">
        <v>50</v>
      </c>
      <c r="B28" s="85"/>
      <c r="C28" s="86"/>
      <c r="D28" s="86"/>
      <c r="E28" s="86"/>
      <c r="F28" s="86"/>
      <c r="G28" s="86"/>
      <c r="H28" s="86"/>
      <c r="I28" s="86"/>
      <c r="J28" s="86"/>
      <c r="K28" s="86"/>
      <c r="L28" s="86"/>
      <c r="M28" s="86"/>
      <c r="N28" s="86"/>
      <c r="O28" s="86"/>
      <c r="P28" s="86"/>
      <c r="Q28" s="87"/>
      <c r="R28" s="87"/>
      <c r="S28" s="87"/>
      <c r="T28" s="87"/>
      <c r="U28" s="87"/>
      <c r="V28" s="87"/>
      <c r="W28" s="89"/>
      <c r="X28" s="34"/>
      <c r="Y28" s="35"/>
      <c r="Z28" s="35"/>
      <c r="AA28" s="35"/>
      <c r="AB28" s="35"/>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78" t="str">
        <f t="shared" si="0"/>
        <v/>
      </c>
      <c r="BA28" s="78"/>
      <c r="BB28" s="79"/>
      <c r="BC28" s="80" t="str">
        <f t="shared" si="1"/>
        <v/>
      </c>
      <c r="BD28" s="81"/>
      <c r="BE28" s="82"/>
      <c r="BF28" s="80" t="str">
        <f t="shared" si="2"/>
        <v/>
      </c>
      <c r="BG28" s="81"/>
      <c r="BH28" s="90"/>
      <c r="BI28" s="28">
        <f t="shared" si="3"/>
        <v>0</v>
      </c>
    </row>
    <row r="29" spans="1:61" s="3" customFormat="1" ht="21.75" customHeight="1" thickBot="1" x14ac:dyDescent="0.2">
      <c r="A29" s="50" t="s">
        <v>48</v>
      </c>
      <c r="B29" s="83"/>
      <c r="C29" s="84"/>
      <c r="D29" s="84"/>
      <c r="E29" s="84"/>
      <c r="F29" s="84"/>
      <c r="G29" s="84"/>
      <c r="H29" s="84"/>
      <c r="I29" s="84"/>
      <c r="J29" s="88"/>
      <c r="K29" s="88"/>
      <c r="L29" s="88"/>
      <c r="M29" s="88"/>
      <c r="N29" s="88"/>
      <c r="O29" s="88"/>
      <c r="P29" s="88"/>
      <c r="Q29" s="88"/>
      <c r="R29" s="88"/>
      <c r="S29" s="88"/>
      <c r="T29" s="88"/>
      <c r="U29" s="88"/>
      <c r="V29" s="88"/>
      <c r="W29" s="100"/>
      <c r="X29" s="42"/>
      <c r="Y29" s="43"/>
      <c r="Z29" s="43"/>
      <c r="AA29" s="43"/>
      <c r="AB29" s="43"/>
      <c r="AC29" s="43"/>
      <c r="AD29" s="44"/>
      <c r="AE29" s="42"/>
      <c r="AF29" s="43"/>
      <c r="AG29" s="43"/>
      <c r="AH29" s="43"/>
      <c r="AI29" s="43"/>
      <c r="AJ29" s="43"/>
      <c r="AK29" s="44"/>
      <c r="AL29" s="42"/>
      <c r="AM29" s="43"/>
      <c r="AN29" s="43"/>
      <c r="AO29" s="43"/>
      <c r="AP29" s="43"/>
      <c r="AQ29" s="43"/>
      <c r="AR29" s="44"/>
      <c r="AS29" s="42"/>
      <c r="AT29" s="43"/>
      <c r="AU29" s="43"/>
      <c r="AV29" s="43"/>
      <c r="AW29" s="43"/>
      <c r="AX29" s="43"/>
      <c r="AY29" s="45"/>
      <c r="AZ29" s="110" t="str">
        <f t="shared" si="0"/>
        <v/>
      </c>
      <c r="BA29" s="110"/>
      <c r="BB29" s="111"/>
      <c r="BC29" s="104" t="str">
        <f t="shared" si="1"/>
        <v/>
      </c>
      <c r="BD29" s="105"/>
      <c r="BE29" s="106"/>
      <c r="BF29" s="104" t="str">
        <f t="shared" si="2"/>
        <v/>
      </c>
      <c r="BG29" s="105"/>
      <c r="BH29" s="108"/>
      <c r="BI29" s="28">
        <f t="shared" si="3"/>
        <v>0</v>
      </c>
    </row>
    <row r="30" spans="1:61" s="3" customFormat="1" ht="21.75" customHeight="1" thickTop="1" thickBot="1" x14ac:dyDescent="0.2">
      <c r="A30" s="50" t="s">
        <v>49</v>
      </c>
      <c r="B30" s="75" t="s">
        <v>3</v>
      </c>
      <c r="C30" s="76"/>
      <c r="D30" s="76"/>
      <c r="E30" s="76"/>
      <c r="F30" s="76"/>
      <c r="G30" s="76"/>
      <c r="H30" s="76"/>
      <c r="I30" s="76"/>
      <c r="J30" s="76"/>
      <c r="K30" s="76"/>
      <c r="L30" s="76"/>
      <c r="M30" s="76"/>
      <c r="N30" s="76"/>
      <c r="O30" s="76"/>
      <c r="P30" s="76"/>
      <c r="Q30" s="76"/>
      <c r="R30" s="76"/>
      <c r="S30" s="76"/>
      <c r="T30" s="76"/>
      <c r="U30" s="76"/>
      <c r="V30" s="76"/>
      <c r="W30" s="77"/>
      <c r="X30" s="11" t="str">
        <f t="shared" ref="X30:BH30" si="4">IF(SUM(X9:X29)=0,"",SUM(X9:X29))</f>
        <v/>
      </c>
      <c r="Y30" s="12" t="str">
        <f t="shared" si="4"/>
        <v/>
      </c>
      <c r="Z30" s="12" t="str">
        <f t="shared" si="4"/>
        <v/>
      </c>
      <c r="AA30" s="12" t="str">
        <f t="shared" si="4"/>
        <v/>
      </c>
      <c r="AB30" s="12" t="str">
        <f t="shared" si="4"/>
        <v/>
      </c>
      <c r="AC30" s="12" t="str">
        <f t="shared" si="4"/>
        <v/>
      </c>
      <c r="AD30" s="13" t="str">
        <f t="shared" si="4"/>
        <v/>
      </c>
      <c r="AE30" s="14" t="str">
        <f t="shared" si="4"/>
        <v/>
      </c>
      <c r="AF30" s="15" t="str">
        <f t="shared" si="4"/>
        <v/>
      </c>
      <c r="AG30" s="15" t="str">
        <f t="shared" si="4"/>
        <v/>
      </c>
      <c r="AH30" s="15" t="str">
        <f t="shared" si="4"/>
        <v/>
      </c>
      <c r="AI30" s="15" t="str">
        <f t="shared" si="4"/>
        <v/>
      </c>
      <c r="AJ30" s="15" t="str">
        <f t="shared" si="4"/>
        <v/>
      </c>
      <c r="AK30" s="16" t="str">
        <f t="shared" si="4"/>
        <v/>
      </c>
      <c r="AL30" s="17" t="str">
        <f t="shared" si="4"/>
        <v/>
      </c>
      <c r="AM30" s="12" t="str">
        <f t="shared" si="4"/>
        <v/>
      </c>
      <c r="AN30" s="12" t="str">
        <f t="shared" si="4"/>
        <v/>
      </c>
      <c r="AO30" s="12" t="str">
        <f t="shared" si="4"/>
        <v/>
      </c>
      <c r="AP30" s="12" t="str">
        <f t="shared" si="4"/>
        <v/>
      </c>
      <c r="AQ30" s="12" t="str">
        <f t="shared" si="4"/>
        <v/>
      </c>
      <c r="AR30" s="18" t="str">
        <f t="shared" si="4"/>
        <v/>
      </c>
      <c r="AS30" s="14" t="str">
        <f t="shared" si="4"/>
        <v/>
      </c>
      <c r="AT30" s="15" t="str">
        <f t="shared" si="4"/>
        <v/>
      </c>
      <c r="AU30" s="15" t="str">
        <f t="shared" si="4"/>
        <v/>
      </c>
      <c r="AV30" s="15" t="str">
        <f t="shared" si="4"/>
        <v/>
      </c>
      <c r="AW30" s="15" t="str">
        <f t="shared" si="4"/>
        <v/>
      </c>
      <c r="AX30" s="15" t="str">
        <f t="shared" si="4"/>
        <v/>
      </c>
      <c r="AY30" s="19" t="str">
        <f t="shared" si="4"/>
        <v/>
      </c>
      <c r="AZ30" s="109" t="str">
        <f>IF(SUM(AZ10:BB29)=0,"",SUM(AZ10:BB29))</f>
        <v/>
      </c>
      <c r="BA30" s="102" t="str">
        <f t="shared" si="4"/>
        <v/>
      </c>
      <c r="BB30" s="103" t="str">
        <f t="shared" si="4"/>
        <v/>
      </c>
      <c r="BC30" s="101" t="str">
        <f>IF(SUM(BC10:BE29)=0,"",SUM(BC10:BE29))</f>
        <v/>
      </c>
      <c r="BD30" s="102" t="str">
        <f t="shared" si="4"/>
        <v/>
      </c>
      <c r="BE30" s="103" t="str">
        <f t="shared" si="4"/>
        <v/>
      </c>
      <c r="BF30" s="101" t="str">
        <f>IF(SUM(BF10:BH29)=0,"",SUM(BF10:BH29))</f>
        <v/>
      </c>
      <c r="BG30" s="102" t="str">
        <f t="shared" si="4"/>
        <v/>
      </c>
      <c r="BH30" s="107" t="str">
        <f t="shared" si="4"/>
        <v/>
      </c>
    </row>
    <row r="31" spans="1:61" s="3" customFormat="1" ht="21.75" customHeight="1" thickBot="1" x14ac:dyDescent="0.2">
      <c r="A31" s="50"/>
      <c r="B31" s="75" t="s">
        <v>27</v>
      </c>
      <c r="C31" s="76"/>
      <c r="D31" s="76"/>
      <c r="E31" s="76"/>
      <c r="F31" s="76"/>
      <c r="G31" s="76"/>
      <c r="H31" s="76"/>
      <c r="I31" s="76"/>
      <c r="J31" s="76"/>
      <c r="K31" s="76"/>
      <c r="L31" s="76"/>
      <c r="M31" s="76"/>
      <c r="N31" s="76"/>
      <c r="O31" s="76"/>
      <c r="P31" s="76"/>
      <c r="Q31" s="76"/>
      <c r="R31" s="76"/>
      <c r="S31" s="76"/>
      <c r="T31" s="76"/>
      <c r="U31" s="76"/>
      <c r="V31" s="76"/>
      <c r="W31" s="77"/>
      <c r="X31" s="51"/>
      <c r="Y31" s="52"/>
      <c r="Z31" s="52"/>
      <c r="AA31" s="52"/>
      <c r="AB31" s="52"/>
      <c r="AC31" s="52"/>
      <c r="AD31" s="53"/>
      <c r="AE31" s="51"/>
      <c r="AF31" s="52"/>
      <c r="AG31" s="52"/>
      <c r="AH31" s="52"/>
      <c r="AI31" s="52"/>
      <c r="AJ31" s="52"/>
      <c r="AK31" s="53"/>
      <c r="AL31" s="56"/>
      <c r="AM31" s="52"/>
      <c r="AN31" s="52"/>
      <c r="AO31" s="52"/>
      <c r="AP31" s="52"/>
      <c r="AQ31" s="52"/>
      <c r="AR31" s="54"/>
      <c r="AS31" s="51"/>
      <c r="AT31" s="52"/>
      <c r="AU31" s="52"/>
      <c r="AV31" s="52"/>
      <c r="AW31" s="52"/>
      <c r="AX31" s="52"/>
      <c r="AY31" s="55"/>
      <c r="AZ31" s="112"/>
      <c r="BA31" s="113"/>
      <c r="BB31" s="113"/>
      <c r="BC31" s="113"/>
      <c r="BD31" s="113"/>
      <c r="BE31" s="113"/>
      <c r="BF31" s="113"/>
      <c r="BG31" s="113"/>
      <c r="BH31" s="114"/>
    </row>
    <row r="32" spans="1:61" s="3" customFormat="1" ht="21.75" customHeight="1" x14ac:dyDescent="0.15">
      <c r="A32" s="50"/>
      <c r="B32" s="23" t="s">
        <v>33</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row>
    <row r="33" spans="1:63" s="24" customFormat="1" ht="14.25" x14ac:dyDescent="0.15">
      <c r="A33" s="26"/>
      <c r="B33" s="20" t="s">
        <v>52</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row>
    <row r="34" spans="1:63" s="24" customFormat="1" ht="14.25" x14ac:dyDescent="0.15">
      <c r="A34" s="26"/>
      <c r="B34" s="20" t="s">
        <v>53</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3" s="24" customFormat="1" ht="14.25" x14ac:dyDescent="0.15">
      <c r="A35" s="26"/>
      <c r="B35" s="21" t="s">
        <v>54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row>
    <row r="36" spans="1:63" s="24" customFormat="1" ht="14.25" x14ac:dyDescent="0.15">
      <c r="A36" s="26"/>
      <c r="B36" s="21"/>
      <c r="C36" s="21" t="s">
        <v>18</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3" s="24" customFormat="1" ht="14.25" x14ac:dyDescent="0.15">
      <c r="A37" s="26"/>
      <c r="B37" s="21"/>
      <c r="C37" s="21"/>
      <c r="D37" s="21" t="s">
        <v>20</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0"/>
      <c r="AD37" s="20"/>
      <c r="AE37" s="20"/>
      <c r="AF37" s="20"/>
      <c r="AG37" s="20"/>
      <c r="AH37" s="20"/>
      <c r="AI37" s="20"/>
      <c r="AJ37" s="20"/>
      <c r="AK37" s="21"/>
      <c r="AL37" s="21"/>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4" customFormat="1" ht="14.25" x14ac:dyDescent="0.15">
      <c r="A38" s="26"/>
      <c r="B38" s="21"/>
      <c r="C38" s="21" t="s">
        <v>19</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0"/>
      <c r="AN38" s="20"/>
      <c r="AO38" s="20"/>
      <c r="AP38" s="21"/>
      <c r="AQ38" s="21"/>
      <c r="AR38" s="21"/>
      <c r="AS38" s="21"/>
      <c r="AT38" s="20"/>
      <c r="AU38" s="20"/>
      <c r="AV38" s="20"/>
      <c r="AW38" s="20"/>
      <c r="AX38" s="20"/>
      <c r="AY38" s="20"/>
      <c r="AZ38" s="21"/>
      <c r="BA38" s="21"/>
      <c r="BB38" s="21"/>
      <c r="BC38" s="21"/>
      <c r="BD38" s="21"/>
      <c r="BE38" s="21"/>
      <c r="BF38" s="21"/>
      <c r="BG38" s="21"/>
      <c r="BH38" s="21"/>
      <c r="BI38" s="21"/>
    </row>
    <row r="39" spans="1:63" s="24" customFormat="1" ht="14.25" x14ac:dyDescent="0.15">
      <c r="A39" s="26"/>
      <c r="B39" s="21"/>
      <c r="C39" s="21" t="s">
        <v>21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0"/>
      <c r="AU39" s="20"/>
      <c r="AV39" s="20"/>
      <c r="AW39" s="21"/>
      <c r="AX39" s="21"/>
      <c r="AY39" s="21"/>
      <c r="AZ39" s="21"/>
      <c r="BA39" s="21"/>
      <c r="BB39" s="21"/>
      <c r="BC39" s="21"/>
      <c r="BD39" s="21"/>
      <c r="BE39" s="21"/>
      <c r="BF39" s="21"/>
      <c r="BG39" s="21"/>
      <c r="BH39" s="21"/>
      <c r="BI39" s="21"/>
    </row>
    <row r="40" spans="1:63" s="24" customFormat="1" ht="14.25" x14ac:dyDescent="0.15">
      <c r="A40" s="26"/>
      <c r="B40" s="21"/>
      <c r="C40" s="21" t="s">
        <v>22</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I40" s="21"/>
    </row>
    <row r="41" spans="1:63" s="24" customFormat="1" ht="14.25" x14ac:dyDescent="0.15">
      <c r="A41" s="26"/>
      <c r="B41" s="21"/>
      <c r="C41" s="21"/>
      <c r="D41" s="21" t="s">
        <v>23</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row>
    <row r="42" spans="1:63" s="24" customFormat="1" ht="14.25" x14ac:dyDescent="0.15">
      <c r="A42" s="26"/>
      <c r="B42" s="20" t="s">
        <v>55</v>
      </c>
      <c r="C42" s="20"/>
      <c r="D42" s="20"/>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row>
    <row r="43" spans="1:63" s="24" customFormat="1" ht="14.25"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c r="B44" s="21"/>
      <c r="C44" s="25"/>
      <c r="D44" s="25"/>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1"/>
      <c r="AE44" s="21"/>
      <c r="AF44" s="21"/>
      <c r="AG44" s="21"/>
      <c r="AH44" s="21"/>
      <c r="AI44" s="21"/>
      <c r="AJ44" s="21"/>
      <c r="AK44" s="20"/>
      <c r="AL44" s="20"/>
      <c r="AM44" s="21"/>
      <c r="AN44" s="21"/>
      <c r="AO44" s="21"/>
      <c r="AP44" s="21"/>
      <c r="AQ44" s="21"/>
      <c r="AR44" s="21"/>
      <c r="AS44" s="21"/>
      <c r="AT44" s="21"/>
      <c r="AU44" s="21"/>
      <c r="AV44" s="21"/>
      <c r="AW44" s="21"/>
      <c r="AX44" s="21"/>
      <c r="AY44" s="21"/>
      <c r="AZ44" s="21"/>
      <c r="BA44" s="21"/>
      <c r="BB44" s="21"/>
      <c r="BC44" s="21"/>
      <c r="BD44" s="21"/>
      <c r="BE44" s="21"/>
      <c r="BF44" s="21"/>
      <c r="BG44" s="20"/>
      <c r="BI44" s="20"/>
    </row>
    <row r="45" spans="1:63" s="24" customFormat="1" ht="14.25" x14ac:dyDescent="0.15">
      <c r="A45" s="26"/>
      <c r="B45" s="25"/>
      <c r="C45" s="25"/>
      <c r="D45" s="25"/>
      <c r="E45" s="25"/>
      <c r="F45" s="25"/>
      <c r="G45" s="25"/>
      <c r="AC45" s="20"/>
      <c r="AD45" s="20"/>
      <c r="AE45" s="20"/>
      <c r="AF45" s="20"/>
      <c r="AG45" s="20"/>
      <c r="AH45" s="20"/>
      <c r="AI45" s="20"/>
      <c r="AJ45" s="20"/>
      <c r="AK45" s="20"/>
      <c r="AL45" s="20"/>
      <c r="AM45" s="21"/>
      <c r="AN45" s="21"/>
      <c r="AO45" s="21"/>
      <c r="AP45" s="20"/>
      <c r="AQ45" s="20"/>
      <c r="AR45" s="20"/>
      <c r="AS45" s="20"/>
      <c r="AT45" s="21"/>
      <c r="AU45" s="21"/>
      <c r="AV45" s="21"/>
      <c r="AW45" s="21"/>
      <c r="AX45" s="21"/>
      <c r="AY45" s="21"/>
      <c r="AZ45" s="20"/>
      <c r="BA45" s="20"/>
      <c r="BB45" s="20"/>
      <c r="BC45" s="20"/>
      <c r="BD45" s="20"/>
      <c r="BE45" s="20"/>
      <c r="BF45" s="20"/>
      <c r="BG45" s="20"/>
      <c r="BH45" s="20"/>
    </row>
    <row r="46" spans="1:63" s="24" customFormat="1" ht="14.25" x14ac:dyDescent="0.15">
      <c r="A46" s="26"/>
      <c r="B46" s="25"/>
      <c r="C46" s="25"/>
      <c r="D46" s="25"/>
      <c r="E46" s="25"/>
      <c r="F46" s="25"/>
      <c r="G46" s="25"/>
      <c r="AC46" s="20"/>
      <c r="AD46" s="20"/>
      <c r="AE46" s="20"/>
      <c r="AF46" s="20"/>
      <c r="AG46" s="20"/>
      <c r="AH46" s="20"/>
      <c r="AI46" s="20"/>
      <c r="AJ46" s="20"/>
      <c r="AM46" s="20"/>
      <c r="AN46" s="20"/>
      <c r="AO46" s="20"/>
      <c r="AP46" s="20"/>
      <c r="AQ46" s="20"/>
      <c r="AR46" s="20"/>
      <c r="AS46" s="20"/>
      <c r="AT46" s="21"/>
      <c r="AU46" s="21"/>
      <c r="AV46" s="21"/>
      <c r="AW46" s="20"/>
      <c r="AX46" s="20"/>
      <c r="AY46" s="20"/>
      <c r="AZ46" s="20"/>
      <c r="BA46" s="20"/>
      <c r="BB46" s="20"/>
      <c r="BC46" s="20"/>
      <c r="BD46" s="20"/>
      <c r="BE46" s="20"/>
      <c r="BF46" s="20"/>
      <c r="BG46" s="20"/>
      <c r="BH46" s="20"/>
    </row>
    <row r="47" spans="1:63" s="24" customFormat="1" ht="14.25" x14ac:dyDescent="0.15">
      <c r="A47" s="26"/>
      <c r="B47" s="25"/>
      <c r="C47" s="25"/>
      <c r="D47" s="25"/>
      <c r="E47" s="25"/>
      <c r="F47" s="25"/>
      <c r="G47" s="25"/>
      <c r="AM47" s="20"/>
      <c r="AN47" s="20"/>
      <c r="AO47" s="20"/>
      <c r="AT47" s="20"/>
      <c r="AU47" s="20"/>
      <c r="AV47" s="20"/>
      <c r="AW47" s="20"/>
      <c r="AX47" s="20"/>
      <c r="AY47" s="20"/>
      <c r="BK47" s="134"/>
    </row>
    <row r="48" spans="1:63" s="24" customFormat="1" ht="14.25" x14ac:dyDescent="0.15">
      <c r="A48" s="26"/>
      <c r="B48" s="25"/>
      <c r="C48" s="25"/>
      <c r="D48" s="25"/>
      <c r="E48" s="25"/>
      <c r="F48" s="25"/>
      <c r="G48" s="25"/>
      <c r="AT48" s="20"/>
      <c r="AU48" s="20"/>
      <c r="AV48" s="20"/>
      <c r="BK48" s="134"/>
    </row>
    <row r="49" spans="1:63" s="24" customFormat="1" ht="14.25" x14ac:dyDescent="0.15">
      <c r="A49" s="26"/>
      <c r="B49" s="25"/>
      <c r="C49" s="25"/>
      <c r="D49" s="25"/>
      <c r="E49" s="25"/>
      <c r="F49" s="25"/>
      <c r="G49" s="25"/>
      <c r="BK49" s="134"/>
    </row>
    <row r="50" spans="1:63" s="24" customFormat="1" ht="14.25" x14ac:dyDescent="0.15">
      <c r="A50" s="26"/>
      <c r="B50" s="25"/>
      <c r="C50" s="25"/>
      <c r="D50" s="25"/>
      <c r="E50" s="25"/>
      <c r="F50" s="25"/>
      <c r="G50" s="25"/>
    </row>
    <row r="51" spans="1:63" s="24" customFormat="1" ht="21" customHeight="1" x14ac:dyDescent="0.15">
      <c r="A51" s="26"/>
      <c r="B51" s="25"/>
      <c r="C51" s="25"/>
      <c r="D51" s="25"/>
      <c r="E51" s="25"/>
      <c r="F51" s="25"/>
      <c r="G51" s="25"/>
    </row>
    <row r="52" spans="1:63" s="24" customFormat="1" ht="21" customHeight="1" x14ac:dyDescent="0.15">
      <c r="A52" s="26"/>
      <c r="B52" s="25"/>
      <c r="C52" s="25"/>
      <c r="D52" s="25"/>
      <c r="E52" s="25"/>
      <c r="F52" s="25"/>
      <c r="G52" s="25"/>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2"/>
      <c r="C55" s="22"/>
      <c r="D55" s="22"/>
      <c r="E55" s="25"/>
      <c r="F55" s="25"/>
      <c r="G55" s="25"/>
    </row>
    <row r="56" spans="1:63" s="24" customFormat="1" ht="21" customHeight="1" x14ac:dyDescent="0.15">
      <c r="A56" s="26"/>
      <c r="B56" s="22"/>
      <c r="C56" s="22"/>
      <c r="D56" s="22"/>
      <c r="E56" s="22"/>
      <c r="F56" s="22"/>
      <c r="G56" s="22"/>
      <c r="H56" s="1"/>
      <c r="I56" s="1"/>
      <c r="J56" s="1"/>
      <c r="K56" s="1"/>
      <c r="L56" s="1"/>
      <c r="M56" s="1"/>
      <c r="N56" s="1"/>
      <c r="O56" s="1"/>
      <c r="P56" s="1"/>
      <c r="Q56" s="1"/>
      <c r="R56" s="1"/>
      <c r="S56" s="1"/>
      <c r="T56" s="1"/>
      <c r="U56" s="1"/>
      <c r="V56" s="1"/>
      <c r="W56" s="1"/>
      <c r="X56" s="1"/>
      <c r="Y56" s="1"/>
      <c r="Z56" s="1"/>
      <c r="AA56" s="1"/>
      <c r="AB56" s="1"/>
    </row>
    <row r="57" spans="1:63" s="24" customFormat="1" ht="21" customHeight="1" x14ac:dyDescent="0.15">
      <c r="A57" s="26"/>
      <c r="B57" s="22"/>
      <c r="C57" s="22"/>
      <c r="D57" s="22"/>
      <c r="E57" s="22"/>
      <c r="F57" s="22"/>
      <c r="G57" s="22"/>
      <c r="H57" s="1"/>
      <c r="I57" s="1"/>
      <c r="J57" s="1"/>
      <c r="K57" s="1"/>
      <c r="L57" s="1"/>
      <c r="M57" s="1"/>
      <c r="N57" s="1"/>
      <c r="O57" s="1"/>
      <c r="P57" s="1"/>
      <c r="Q57" s="1"/>
      <c r="R57" s="1"/>
      <c r="S57" s="1"/>
      <c r="T57" s="1"/>
      <c r="U57" s="1"/>
      <c r="V57" s="1"/>
      <c r="W57" s="1"/>
      <c r="X57" s="1"/>
      <c r="Y57" s="1"/>
      <c r="Z57" s="1"/>
      <c r="AA57" s="1"/>
      <c r="AB57" s="1"/>
      <c r="AK57" s="1"/>
      <c r="AL57" s="1"/>
      <c r="BI57" s="1"/>
    </row>
    <row r="58" spans="1:63" ht="21" customHeight="1" x14ac:dyDescent="0.15">
      <c r="AM58" s="24"/>
      <c r="AN58" s="24"/>
      <c r="AO58" s="24"/>
      <c r="AT58" s="24"/>
      <c r="AU58" s="24"/>
      <c r="AV58" s="24"/>
      <c r="AW58" s="24"/>
      <c r="AX58" s="24"/>
      <c r="AY58" s="24"/>
    </row>
    <row r="59" spans="1:63" ht="21" customHeight="1" x14ac:dyDescent="0.15">
      <c r="AT59" s="24"/>
      <c r="AU59" s="24"/>
      <c r="AV59" s="24"/>
    </row>
  </sheetData>
  <mergeCells count="160">
    <mergeCell ref="B2:BH2"/>
    <mergeCell ref="BF9:BH9"/>
    <mergeCell ref="BF8:BH8"/>
    <mergeCell ref="Q8:W8"/>
    <mergeCell ref="AZ8:BB8"/>
    <mergeCell ref="B9:I9"/>
    <mergeCell ref="AE5:AK5"/>
    <mergeCell ref="X5:AD5"/>
    <mergeCell ref="J9:P9"/>
    <mergeCell ref="B8:I8"/>
    <mergeCell ref="BK47:BK49"/>
    <mergeCell ref="BF5:BH7"/>
    <mergeCell ref="B5:I7"/>
    <mergeCell ref="AZ5:BB7"/>
    <mergeCell ref="AZ9:BB9"/>
    <mergeCell ref="BI6:BI7"/>
    <mergeCell ref="J5:P7"/>
    <mergeCell ref="Q5:W7"/>
    <mergeCell ref="Q9:W9"/>
    <mergeCell ref="BC10:BE10"/>
    <mergeCell ref="B10:I10"/>
    <mergeCell ref="B12:I12"/>
    <mergeCell ref="J12:P12"/>
    <mergeCell ref="J8:P8"/>
    <mergeCell ref="BC5:BE7"/>
    <mergeCell ref="BC8:BE8"/>
    <mergeCell ref="BC9:BE9"/>
    <mergeCell ref="AS5:AY5"/>
    <mergeCell ref="AL5:AR5"/>
    <mergeCell ref="AZ31:BH31"/>
    <mergeCell ref="B13:I13"/>
    <mergeCell ref="BC24:BE24"/>
    <mergeCell ref="BC25:BE25"/>
    <mergeCell ref="BC20:BE20"/>
    <mergeCell ref="AZ21:BB21"/>
    <mergeCell ref="BC21:BE21"/>
    <mergeCell ref="Q25:W25"/>
    <mergeCell ref="J25:P25"/>
    <mergeCell ref="AZ25:BB25"/>
    <mergeCell ref="B20:I20"/>
    <mergeCell ref="B26:I26"/>
    <mergeCell ref="B25:I25"/>
    <mergeCell ref="B23:I23"/>
    <mergeCell ref="B24:I24"/>
    <mergeCell ref="B19:I19"/>
    <mergeCell ref="B21:I21"/>
    <mergeCell ref="J26:P26"/>
    <mergeCell ref="B14:I14"/>
    <mergeCell ref="Q26:W26"/>
    <mergeCell ref="B18:I18"/>
    <mergeCell ref="B22:I22"/>
    <mergeCell ref="AZ26:BB26"/>
    <mergeCell ref="BC27:BE27"/>
    <mergeCell ref="BF27:BH27"/>
    <mergeCell ref="BF26:BH26"/>
    <mergeCell ref="BC28:BE28"/>
    <mergeCell ref="AZ30:BB30"/>
    <mergeCell ref="AZ29:BB29"/>
    <mergeCell ref="AZ27:BB27"/>
    <mergeCell ref="BC26:BE26"/>
    <mergeCell ref="Q28:W28"/>
    <mergeCell ref="Q29:W29"/>
    <mergeCell ref="BF28:BH28"/>
    <mergeCell ref="BC30:BE30"/>
    <mergeCell ref="B30:W30"/>
    <mergeCell ref="J28:P28"/>
    <mergeCell ref="AZ28:BB28"/>
    <mergeCell ref="BC29:BE29"/>
    <mergeCell ref="BF30:BH30"/>
    <mergeCell ref="BF29:BH29"/>
    <mergeCell ref="B11:I11"/>
    <mergeCell ref="Q12:W12"/>
    <mergeCell ref="AZ12:BB12"/>
    <mergeCell ref="B16:I16"/>
    <mergeCell ref="B17:I17"/>
    <mergeCell ref="BF16:BH16"/>
    <mergeCell ref="J13:P13"/>
    <mergeCell ref="BF17:BH17"/>
    <mergeCell ref="BF15:BH15"/>
    <mergeCell ref="J14:P14"/>
    <mergeCell ref="BF25:BH25"/>
    <mergeCell ref="BF21:BH21"/>
    <mergeCell ref="BC19:BE19"/>
    <mergeCell ref="BF19:BH19"/>
    <mergeCell ref="AZ19:BB19"/>
    <mergeCell ref="AZ20:BB20"/>
    <mergeCell ref="AZ24:BB24"/>
    <mergeCell ref="BC23:BE23"/>
    <mergeCell ref="BF23:BH23"/>
    <mergeCell ref="AS3:BB3"/>
    <mergeCell ref="BC3:BD3"/>
    <mergeCell ref="AZ11:BB11"/>
    <mergeCell ref="BC11:BE11"/>
    <mergeCell ref="BF11:BH11"/>
    <mergeCell ref="AZ13:BB13"/>
    <mergeCell ref="BC12:BE12"/>
    <mergeCell ref="BF12:BH12"/>
    <mergeCell ref="BE3:BH3"/>
    <mergeCell ref="BF10:BH10"/>
    <mergeCell ref="BF13:BH13"/>
    <mergeCell ref="AZ10:BB10"/>
    <mergeCell ref="AZ14:BB14"/>
    <mergeCell ref="Q14:W14"/>
    <mergeCell ref="Q24:W24"/>
    <mergeCell ref="J22:P22"/>
    <mergeCell ref="BF20:BH20"/>
    <mergeCell ref="Q20:W20"/>
    <mergeCell ref="Q10:W10"/>
    <mergeCell ref="BF22:BH22"/>
    <mergeCell ref="BC13:BE13"/>
    <mergeCell ref="BC14:BE14"/>
    <mergeCell ref="J24:P24"/>
    <mergeCell ref="BF14:BH14"/>
    <mergeCell ref="J11:P11"/>
    <mergeCell ref="Q11:W11"/>
    <mergeCell ref="J19:P19"/>
    <mergeCell ref="BF18:BH18"/>
    <mergeCell ref="J16:P16"/>
    <mergeCell ref="Q16:W16"/>
    <mergeCell ref="Q13:W13"/>
    <mergeCell ref="AZ16:BB16"/>
    <mergeCell ref="BC16:BE16"/>
    <mergeCell ref="BF24:BH24"/>
    <mergeCell ref="J10:P10"/>
    <mergeCell ref="J20:P20"/>
    <mergeCell ref="J18:P18"/>
    <mergeCell ref="Q18:W18"/>
    <mergeCell ref="AZ18:BB18"/>
    <mergeCell ref="BC18:BE18"/>
    <mergeCell ref="BC17:BE17"/>
    <mergeCell ref="J17:P17"/>
    <mergeCell ref="B15:I15"/>
    <mergeCell ref="J15:P15"/>
    <mergeCell ref="Q15:W15"/>
    <mergeCell ref="AZ15:BB15"/>
    <mergeCell ref="BC15:BE15"/>
    <mergeCell ref="AA4:AE4"/>
    <mergeCell ref="AF4:AN4"/>
    <mergeCell ref="B4:F4"/>
    <mergeCell ref="G4:L4"/>
    <mergeCell ref="M4:Q4"/>
    <mergeCell ref="R4:Z4"/>
    <mergeCell ref="B31:W31"/>
    <mergeCell ref="AZ22:BB22"/>
    <mergeCell ref="BC22:BE22"/>
    <mergeCell ref="B29:I29"/>
    <mergeCell ref="B27:I27"/>
    <mergeCell ref="B28:I28"/>
    <mergeCell ref="J27:P27"/>
    <mergeCell ref="J29:P29"/>
    <mergeCell ref="Q27:W27"/>
    <mergeCell ref="J23:P23"/>
    <mergeCell ref="J21:P21"/>
    <mergeCell ref="Q21:W21"/>
    <mergeCell ref="Q19:W19"/>
    <mergeCell ref="Q23:W23"/>
    <mergeCell ref="AZ17:BB17"/>
    <mergeCell ref="AZ23:BB23"/>
    <mergeCell ref="Q22:W22"/>
    <mergeCell ref="Q17:W17"/>
  </mergeCells>
  <phoneticPr fontId="2"/>
  <dataValidations count="4">
    <dataValidation type="list" allowBlank="1" showInputMessage="1" showErrorMessage="1" sqref="BC3:BD3" xr:uid="{00000000-0002-0000-0000-000000000000}">
      <formula1>$A$3:$A$15</formula1>
    </dataValidation>
    <dataValidation type="list" allowBlank="1" showInputMessage="1" showErrorMessage="1" sqref="B10:I29" xr:uid="{00000000-0002-0000-0000-000001000000}">
      <formula1>$A$17:$A$19</formula1>
    </dataValidation>
    <dataValidation type="list" allowBlank="1" showInputMessage="1" showErrorMessage="1" sqref="J8:P29" xr:uid="{00000000-0002-0000-0000-000002000000}">
      <formula1>$A$21:$A$26</formula1>
    </dataValidation>
    <dataValidation type="list" allowBlank="1" showInputMessage="1" showErrorMessage="1" sqref="AF4:AN4" xr:uid="{00000000-0002-0000-0000-000003000000}">
      <formula1>$A$28:$A$30</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I28"/>
  <sheetViews>
    <sheetView view="pageBreakPreview" topLeftCell="B1" zoomScaleNormal="100" zoomScaleSheetLayoutView="100" workbookViewId="0">
      <selection activeCell="B1" sqref="B1"/>
    </sheetView>
  </sheetViews>
  <sheetFormatPr defaultColWidth="1.25" defaultRowHeight="16.5" customHeight="1" x14ac:dyDescent="0.15"/>
  <cols>
    <col min="1" max="1" width="14" style="57" hidden="1" customWidth="1"/>
    <col min="2" max="112" width="1.25" style="57" customWidth="1"/>
    <col min="113" max="113" width="12.375" style="59" hidden="1" customWidth="1"/>
    <col min="114" max="117" width="3.75" style="57" customWidth="1"/>
    <col min="118" max="16384" width="1.25" style="57"/>
  </cols>
  <sheetData>
    <row r="1" spans="1:113" ht="16.5" customHeight="1" x14ac:dyDescent="0.15">
      <c r="B1" s="57" t="s">
        <v>64</v>
      </c>
    </row>
    <row r="2" spans="1:113" ht="20.25" customHeight="1" x14ac:dyDescent="0.15">
      <c r="B2" s="228" t="s">
        <v>58</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228"/>
      <c r="CU2" s="228"/>
      <c r="CV2" s="228"/>
      <c r="CW2" s="228"/>
      <c r="CX2" s="228"/>
      <c r="CY2" s="228"/>
      <c r="CZ2" s="228"/>
      <c r="DA2" s="228"/>
      <c r="DB2" s="228"/>
      <c r="DC2" s="228"/>
      <c r="DD2" s="228"/>
      <c r="DE2" s="228"/>
      <c r="DF2" s="228"/>
      <c r="DG2" s="228"/>
      <c r="DI2" s="59" t="s">
        <v>56</v>
      </c>
    </row>
    <row r="3" spans="1:113" ht="20.25" customHeight="1" x14ac:dyDescent="0.15">
      <c r="A3" s="57" t="s">
        <v>51</v>
      </c>
    </row>
    <row r="4" spans="1:113" ht="20.25" customHeight="1" x14ac:dyDescent="0.15">
      <c r="A4" s="57" t="s">
        <v>26</v>
      </c>
      <c r="B4" s="229" t="s">
        <v>30</v>
      </c>
      <c r="C4" s="229"/>
      <c r="D4" s="229"/>
      <c r="E4" s="229"/>
      <c r="F4" s="229"/>
      <c r="G4" s="229"/>
      <c r="H4" s="229"/>
      <c r="I4" s="229"/>
      <c r="J4" s="229"/>
      <c r="K4" s="230" t="str">
        <f>IF('参考様式4-3-1'!G4="","",'参考様式4-3-1'!G4)</f>
        <v/>
      </c>
      <c r="L4" s="230"/>
      <c r="M4" s="230"/>
      <c r="N4" s="230"/>
      <c r="O4" s="230"/>
      <c r="P4" s="230"/>
      <c r="Q4" s="230"/>
      <c r="R4" s="230"/>
      <c r="S4" s="230"/>
      <c r="T4" s="230"/>
      <c r="U4" s="230"/>
      <c r="V4" s="230"/>
      <c r="W4" s="229" t="s">
        <v>11</v>
      </c>
      <c r="X4" s="229"/>
      <c r="Y4" s="229"/>
      <c r="Z4" s="229"/>
      <c r="AA4" s="229"/>
      <c r="AB4" s="229"/>
      <c r="AC4" s="229"/>
      <c r="AD4" s="229"/>
      <c r="AE4" s="229" t="str">
        <f>IF('参考様式4-3-1'!R4="","",'参考様式4-3-1'!R4)</f>
        <v/>
      </c>
      <c r="AF4" s="229"/>
      <c r="AG4" s="229"/>
      <c r="AH4" s="229"/>
      <c r="AI4" s="229"/>
      <c r="AJ4" s="229"/>
      <c r="AK4" s="229"/>
      <c r="AL4" s="229"/>
      <c r="AM4" s="229"/>
      <c r="AN4" s="229"/>
      <c r="AO4" s="229"/>
      <c r="AP4" s="229"/>
      <c r="AQ4" s="229"/>
      <c r="AR4" s="229"/>
      <c r="AS4" s="229"/>
      <c r="AT4" s="229"/>
      <c r="AU4" s="229"/>
      <c r="AV4" s="229"/>
      <c r="AW4" s="229"/>
      <c r="AX4" s="229"/>
      <c r="AY4" s="229"/>
      <c r="AZ4" s="229"/>
      <c r="BA4" s="229"/>
      <c r="BF4" s="59"/>
      <c r="DI4" s="57"/>
    </row>
    <row r="5" spans="1:113" ht="20.25" customHeight="1" thickBot="1" x14ac:dyDescent="0.2"/>
    <row r="6" spans="1:113" ht="20.25" customHeight="1" x14ac:dyDescent="0.15">
      <c r="B6" s="222" t="s">
        <v>0</v>
      </c>
      <c r="C6" s="223"/>
      <c r="D6" s="223"/>
      <c r="E6" s="223"/>
      <c r="F6" s="223"/>
      <c r="G6" s="223"/>
      <c r="H6" s="223"/>
      <c r="I6" s="223"/>
      <c r="J6" s="223"/>
      <c r="K6" s="223"/>
      <c r="L6" s="223"/>
      <c r="M6" s="223"/>
      <c r="N6" s="223"/>
      <c r="O6" s="223"/>
      <c r="P6" s="223"/>
      <c r="Q6" s="223" t="s">
        <v>2</v>
      </c>
      <c r="R6" s="223"/>
      <c r="S6" s="223"/>
      <c r="T6" s="223"/>
      <c r="U6" s="223"/>
      <c r="V6" s="223"/>
      <c r="W6" s="223"/>
      <c r="X6" s="223"/>
      <c r="Y6" s="223"/>
      <c r="Z6" s="223"/>
      <c r="AA6" s="223"/>
      <c r="AB6" s="223"/>
      <c r="AC6" s="223"/>
      <c r="AD6" s="223"/>
      <c r="AE6" s="226"/>
      <c r="AF6" s="231" t="s">
        <v>31</v>
      </c>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6"/>
    </row>
    <row r="7" spans="1:113" s="58" customFormat="1" ht="20.25" customHeight="1" thickBot="1" x14ac:dyDescent="0.2">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7"/>
      <c r="AF7" s="173">
        <v>0.375</v>
      </c>
      <c r="AG7" s="174"/>
      <c r="AH7" s="174"/>
      <c r="AI7" s="175"/>
      <c r="AJ7" s="176">
        <v>0.39583333333333331</v>
      </c>
      <c r="AK7" s="174"/>
      <c r="AL7" s="174"/>
      <c r="AM7" s="175"/>
      <c r="AN7" s="176">
        <v>0.41666666666666669</v>
      </c>
      <c r="AO7" s="174"/>
      <c r="AP7" s="174"/>
      <c r="AQ7" s="175"/>
      <c r="AR7" s="179">
        <v>0.4375</v>
      </c>
      <c r="AS7" s="180"/>
      <c r="AT7" s="180"/>
      <c r="AU7" s="181"/>
      <c r="AV7" s="182">
        <v>0.45833333333333331</v>
      </c>
      <c r="AW7" s="183"/>
      <c r="AX7" s="183"/>
      <c r="AY7" s="184"/>
      <c r="AZ7" s="182">
        <v>0.47916666666666669</v>
      </c>
      <c r="BA7" s="183"/>
      <c r="BB7" s="183"/>
      <c r="BC7" s="184"/>
      <c r="BD7" s="182">
        <v>0.5</v>
      </c>
      <c r="BE7" s="183"/>
      <c r="BF7" s="183"/>
      <c r="BG7" s="184"/>
      <c r="BH7" s="182">
        <v>0.52083333333333337</v>
      </c>
      <c r="BI7" s="183"/>
      <c r="BJ7" s="183"/>
      <c r="BK7" s="184"/>
      <c r="BL7" s="182">
        <v>0.54166666666666663</v>
      </c>
      <c r="BM7" s="183"/>
      <c r="BN7" s="183"/>
      <c r="BO7" s="184"/>
      <c r="BP7" s="182">
        <v>0.5625</v>
      </c>
      <c r="BQ7" s="183"/>
      <c r="BR7" s="183"/>
      <c r="BS7" s="184"/>
      <c r="BT7" s="182">
        <v>0.58333333333333337</v>
      </c>
      <c r="BU7" s="183"/>
      <c r="BV7" s="183"/>
      <c r="BW7" s="184"/>
      <c r="BX7" s="182">
        <v>0.60416666666666663</v>
      </c>
      <c r="BY7" s="183"/>
      <c r="BZ7" s="183"/>
      <c r="CA7" s="184"/>
      <c r="CB7" s="182">
        <v>0.625</v>
      </c>
      <c r="CC7" s="183"/>
      <c r="CD7" s="183"/>
      <c r="CE7" s="184"/>
      <c r="CF7" s="182">
        <v>0.64583333333333337</v>
      </c>
      <c r="CG7" s="183"/>
      <c r="CH7" s="183"/>
      <c r="CI7" s="184"/>
      <c r="CJ7" s="182">
        <v>0.66666666666666663</v>
      </c>
      <c r="CK7" s="183"/>
      <c r="CL7" s="183"/>
      <c r="CM7" s="184"/>
      <c r="CN7" s="182">
        <v>0.6875</v>
      </c>
      <c r="CO7" s="183"/>
      <c r="CP7" s="183"/>
      <c r="CQ7" s="184"/>
      <c r="CR7" s="182">
        <v>0.70833333333333337</v>
      </c>
      <c r="CS7" s="183"/>
      <c r="CT7" s="183"/>
      <c r="CU7" s="184"/>
      <c r="CV7" s="182">
        <v>0.72916666666666663</v>
      </c>
      <c r="CW7" s="183"/>
      <c r="CX7" s="183"/>
      <c r="CY7" s="184"/>
      <c r="CZ7" s="182">
        <v>0.75</v>
      </c>
      <c r="DA7" s="183"/>
      <c r="DB7" s="183"/>
      <c r="DC7" s="206"/>
      <c r="DD7" s="207" t="s">
        <v>32</v>
      </c>
      <c r="DE7" s="183"/>
      <c r="DF7" s="183"/>
      <c r="DG7" s="208"/>
      <c r="DI7" s="60"/>
    </row>
    <row r="8" spans="1:113" ht="20.25" customHeight="1" x14ac:dyDescent="0.15">
      <c r="B8" s="219"/>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1"/>
      <c r="AF8" s="177"/>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85"/>
      <c r="DD8" s="186">
        <f>COUNTA(AF8:DC8)/2</f>
        <v>0</v>
      </c>
      <c r="DE8" s="187"/>
      <c r="DF8" s="187"/>
      <c r="DG8" s="188"/>
      <c r="DI8" s="59">
        <f>'参考様式4-3-1'!Q10</f>
        <v>0</v>
      </c>
    </row>
    <row r="9" spans="1:113" ht="20.25" customHeight="1" x14ac:dyDescent="0.15">
      <c r="B9" s="216"/>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8"/>
      <c r="AF9" s="189"/>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1"/>
      <c r="DD9" s="192">
        <f t="shared" ref="DD9:DD27" si="0">COUNTA(AF9:DC9)/2</f>
        <v>0</v>
      </c>
      <c r="DE9" s="193"/>
      <c r="DF9" s="193"/>
      <c r="DG9" s="194"/>
      <c r="DI9" s="59">
        <f>'参考様式4-3-1'!Q11</f>
        <v>0</v>
      </c>
    </row>
    <row r="10" spans="1:113" ht="20.25" customHeight="1" x14ac:dyDescent="0.15">
      <c r="B10" s="216"/>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8"/>
      <c r="AF10" s="189"/>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1"/>
      <c r="DD10" s="192">
        <f t="shared" si="0"/>
        <v>0</v>
      </c>
      <c r="DE10" s="193"/>
      <c r="DF10" s="193"/>
      <c r="DG10" s="194"/>
      <c r="DI10" s="59">
        <f>'参考様式4-3-1'!Q12</f>
        <v>0</v>
      </c>
    </row>
    <row r="11" spans="1:113" ht="20.25" customHeight="1" x14ac:dyDescent="0.15">
      <c r="B11" s="216"/>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c r="AF11" s="189"/>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1"/>
      <c r="DD11" s="192">
        <f t="shared" si="0"/>
        <v>0</v>
      </c>
      <c r="DE11" s="193"/>
      <c r="DF11" s="193"/>
      <c r="DG11" s="194"/>
      <c r="DI11" s="59">
        <f>'参考様式4-3-1'!Q13</f>
        <v>0</v>
      </c>
    </row>
    <row r="12" spans="1:113" ht="20.25" customHeight="1" x14ac:dyDescent="0.15">
      <c r="B12" s="216"/>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8"/>
      <c r="AF12" s="189"/>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1"/>
      <c r="DD12" s="192">
        <f t="shared" si="0"/>
        <v>0</v>
      </c>
      <c r="DE12" s="193"/>
      <c r="DF12" s="193"/>
      <c r="DG12" s="194"/>
      <c r="DI12" s="59">
        <f>'参考様式4-3-1'!Q14</f>
        <v>0</v>
      </c>
    </row>
    <row r="13" spans="1:113" ht="20.25" customHeight="1" x14ac:dyDescent="0.15">
      <c r="B13" s="216"/>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8"/>
      <c r="AF13" s="189"/>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1"/>
      <c r="DD13" s="192">
        <f t="shared" si="0"/>
        <v>0</v>
      </c>
      <c r="DE13" s="193"/>
      <c r="DF13" s="193"/>
      <c r="DG13" s="194"/>
      <c r="DI13" s="59">
        <f>'参考様式4-3-1'!Q15</f>
        <v>0</v>
      </c>
    </row>
    <row r="14" spans="1:113" ht="20.25" customHeight="1" x14ac:dyDescent="0.15">
      <c r="B14" s="216"/>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8"/>
      <c r="AF14" s="189"/>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1"/>
      <c r="DD14" s="192">
        <f t="shared" si="0"/>
        <v>0</v>
      </c>
      <c r="DE14" s="193"/>
      <c r="DF14" s="193"/>
      <c r="DG14" s="194"/>
      <c r="DI14" s="59">
        <f>'参考様式4-3-1'!Q16</f>
        <v>0</v>
      </c>
    </row>
    <row r="15" spans="1:113" ht="20.25" customHeight="1" x14ac:dyDescent="0.15">
      <c r="B15" s="216"/>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8"/>
      <c r="AF15" s="189"/>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1"/>
      <c r="DD15" s="192">
        <f t="shared" si="0"/>
        <v>0</v>
      </c>
      <c r="DE15" s="193"/>
      <c r="DF15" s="193"/>
      <c r="DG15" s="194"/>
      <c r="DI15" s="59">
        <f>'参考様式4-3-1'!Q17</f>
        <v>0</v>
      </c>
    </row>
    <row r="16" spans="1:113" ht="20.25" customHeight="1" x14ac:dyDescent="0.15">
      <c r="B16" s="216"/>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8"/>
      <c r="AF16" s="189"/>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1"/>
      <c r="DD16" s="192">
        <f t="shared" si="0"/>
        <v>0</v>
      </c>
      <c r="DE16" s="193"/>
      <c r="DF16" s="193"/>
      <c r="DG16" s="194"/>
      <c r="DI16" s="59">
        <f>'参考様式4-3-1'!Q18</f>
        <v>0</v>
      </c>
    </row>
    <row r="17" spans="2:113" ht="20.25" customHeight="1" x14ac:dyDescent="0.15">
      <c r="B17" s="216"/>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8"/>
      <c r="AF17" s="189"/>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1"/>
      <c r="DD17" s="192">
        <f t="shared" si="0"/>
        <v>0</v>
      </c>
      <c r="DE17" s="193"/>
      <c r="DF17" s="193"/>
      <c r="DG17" s="194"/>
      <c r="DI17" s="59">
        <f>'参考様式4-3-1'!Q19</f>
        <v>0</v>
      </c>
    </row>
    <row r="18" spans="2:113" ht="20.25" customHeight="1" x14ac:dyDescent="0.15">
      <c r="B18" s="216"/>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8"/>
      <c r="AF18" s="189"/>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1"/>
      <c r="DD18" s="192">
        <f t="shared" si="0"/>
        <v>0</v>
      </c>
      <c r="DE18" s="193"/>
      <c r="DF18" s="193"/>
      <c r="DG18" s="194"/>
      <c r="DI18" s="59">
        <f>'参考様式4-3-1'!Q20</f>
        <v>0</v>
      </c>
    </row>
    <row r="19" spans="2:113" ht="20.25" customHeight="1" x14ac:dyDescent="0.15">
      <c r="B19" s="216"/>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8"/>
      <c r="AF19" s="189"/>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1"/>
      <c r="DD19" s="192">
        <f t="shared" si="0"/>
        <v>0</v>
      </c>
      <c r="DE19" s="193"/>
      <c r="DF19" s="193"/>
      <c r="DG19" s="194"/>
      <c r="DI19" s="59">
        <f>'参考様式4-3-1'!Q21</f>
        <v>0</v>
      </c>
    </row>
    <row r="20" spans="2:113" ht="20.25" customHeight="1" x14ac:dyDescent="0.15">
      <c r="B20" s="216"/>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8"/>
      <c r="AF20" s="189"/>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1"/>
      <c r="DD20" s="192">
        <f t="shared" si="0"/>
        <v>0</v>
      </c>
      <c r="DE20" s="193"/>
      <c r="DF20" s="193"/>
      <c r="DG20" s="194"/>
      <c r="DI20" s="59">
        <f>'参考様式4-3-1'!Q22</f>
        <v>0</v>
      </c>
    </row>
    <row r="21" spans="2:113" ht="20.25" customHeight="1" x14ac:dyDescent="0.15">
      <c r="B21" s="216"/>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8"/>
      <c r="AF21" s="189"/>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1"/>
      <c r="DD21" s="192">
        <f t="shared" si="0"/>
        <v>0</v>
      </c>
      <c r="DE21" s="193"/>
      <c r="DF21" s="193"/>
      <c r="DG21" s="194"/>
      <c r="DI21" s="59">
        <f>'参考様式4-3-1'!Q23</f>
        <v>0</v>
      </c>
    </row>
    <row r="22" spans="2:113" ht="20.25" customHeight="1" x14ac:dyDescent="0.15">
      <c r="B22" s="216"/>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8"/>
      <c r="AF22" s="189"/>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1"/>
      <c r="DD22" s="192">
        <f t="shared" si="0"/>
        <v>0</v>
      </c>
      <c r="DE22" s="193"/>
      <c r="DF22" s="193"/>
      <c r="DG22" s="194"/>
      <c r="DI22" s="59">
        <f>'参考様式4-3-1'!Q24</f>
        <v>0</v>
      </c>
    </row>
    <row r="23" spans="2:113" ht="20.25" customHeight="1" x14ac:dyDescent="0.15">
      <c r="B23" s="216"/>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8"/>
      <c r="AF23" s="189"/>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0"/>
      <c r="DC23" s="191"/>
      <c r="DD23" s="192">
        <f t="shared" si="0"/>
        <v>0</v>
      </c>
      <c r="DE23" s="193"/>
      <c r="DF23" s="193"/>
      <c r="DG23" s="194"/>
      <c r="DI23" s="59">
        <f>'参考様式4-3-1'!Q25</f>
        <v>0</v>
      </c>
    </row>
    <row r="24" spans="2:113" ht="20.25" customHeight="1" x14ac:dyDescent="0.15">
      <c r="B24" s="216"/>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8"/>
      <c r="AF24" s="189"/>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0"/>
      <c r="DC24" s="191"/>
      <c r="DD24" s="192">
        <f t="shared" si="0"/>
        <v>0</v>
      </c>
      <c r="DE24" s="193"/>
      <c r="DF24" s="193"/>
      <c r="DG24" s="194"/>
      <c r="DI24" s="59">
        <f>'参考様式4-3-1'!Q26</f>
        <v>0</v>
      </c>
    </row>
    <row r="25" spans="2:113" ht="20.25" customHeight="1" x14ac:dyDescent="0.15">
      <c r="B25" s="216"/>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8"/>
      <c r="AF25" s="189"/>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0"/>
      <c r="DC25" s="191"/>
      <c r="DD25" s="192">
        <f t="shared" si="0"/>
        <v>0</v>
      </c>
      <c r="DE25" s="193"/>
      <c r="DF25" s="193"/>
      <c r="DG25" s="194"/>
      <c r="DI25" s="59">
        <f>'参考様式4-3-1'!Q27</f>
        <v>0</v>
      </c>
    </row>
    <row r="26" spans="2:113" ht="20.25" customHeight="1" x14ac:dyDescent="0.15">
      <c r="B26" s="216"/>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8"/>
      <c r="AF26" s="189"/>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1"/>
      <c r="DD26" s="192">
        <f t="shared" si="0"/>
        <v>0</v>
      </c>
      <c r="DE26" s="193"/>
      <c r="DF26" s="193"/>
      <c r="DG26" s="194"/>
    </row>
    <row r="27" spans="2:113" ht="20.25" customHeight="1" thickBot="1" x14ac:dyDescent="0.2">
      <c r="B27" s="213"/>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5"/>
      <c r="AF27" s="196"/>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7"/>
      <c r="DD27" s="198">
        <f t="shared" si="0"/>
        <v>0</v>
      </c>
      <c r="DE27" s="199"/>
      <c r="DF27" s="199"/>
      <c r="DG27" s="200"/>
    </row>
    <row r="28" spans="2:113" ht="20.25" customHeight="1" thickTop="1" thickBot="1" x14ac:dyDescent="0.2">
      <c r="B28" s="201" t="s">
        <v>57</v>
      </c>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3"/>
      <c r="AF28" s="204">
        <f>COUNTIF(AF8:AI27,$DI$2)</f>
        <v>0</v>
      </c>
      <c r="AG28" s="205"/>
      <c r="AH28" s="205"/>
      <c r="AI28" s="205"/>
      <c r="AJ28" s="205">
        <f>COUNTIF(AJ8:AM27,$DI$2)</f>
        <v>0</v>
      </c>
      <c r="AK28" s="205"/>
      <c r="AL28" s="205"/>
      <c r="AM28" s="205"/>
      <c r="AN28" s="205">
        <f>COUNTIF(AN8:AQ27,$DI$2)</f>
        <v>0</v>
      </c>
      <c r="AO28" s="205"/>
      <c r="AP28" s="205"/>
      <c r="AQ28" s="205"/>
      <c r="AR28" s="205">
        <f>COUNTIF(AR8:AU27,$DI$2)</f>
        <v>0</v>
      </c>
      <c r="AS28" s="205"/>
      <c r="AT28" s="205"/>
      <c r="AU28" s="205"/>
      <c r="AV28" s="205">
        <f>COUNTIF(AV8:AY27,$DI$2)</f>
        <v>0</v>
      </c>
      <c r="AW28" s="205"/>
      <c r="AX28" s="205"/>
      <c r="AY28" s="205"/>
      <c r="AZ28" s="205">
        <f>COUNTIF(AZ8:BC27,$DI$2)</f>
        <v>0</v>
      </c>
      <c r="BA28" s="205"/>
      <c r="BB28" s="205"/>
      <c r="BC28" s="205"/>
      <c r="BD28" s="205">
        <f>COUNTIF(BD8:BG27,$DI$2)</f>
        <v>0</v>
      </c>
      <c r="BE28" s="205"/>
      <c r="BF28" s="205"/>
      <c r="BG28" s="205"/>
      <c r="BH28" s="205">
        <f>COUNTIF(BH8:BK27,$DI$2)</f>
        <v>0</v>
      </c>
      <c r="BI28" s="205"/>
      <c r="BJ28" s="205"/>
      <c r="BK28" s="205"/>
      <c r="BL28" s="205">
        <f>COUNTIF(BL8:BO27,$DI$2)</f>
        <v>0</v>
      </c>
      <c r="BM28" s="205"/>
      <c r="BN28" s="205"/>
      <c r="BO28" s="205"/>
      <c r="BP28" s="205">
        <f>COUNTIF(BP8:BS27,$DI$2)</f>
        <v>0</v>
      </c>
      <c r="BQ28" s="205"/>
      <c r="BR28" s="205"/>
      <c r="BS28" s="205"/>
      <c r="BT28" s="205">
        <f>COUNTIF(BT8:BW27,$DI$2)</f>
        <v>0</v>
      </c>
      <c r="BU28" s="205"/>
      <c r="BV28" s="205"/>
      <c r="BW28" s="205"/>
      <c r="BX28" s="205">
        <f>COUNTIF(BX8:CA27,$DI$2)</f>
        <v>0</v>
      </c>
      <c r="BY28" s="205"/>
      <c r="BZ28" s="205"/>
      <c r="CA28" s="205"/>
      <c r="CB28" s="205">
        <f>COUNTIF(CB8:CE27,$DI$2)</f>
        <v>0</v>
      </c>
      <c r="CC28" s="205"/>
      <c r="CD28" s="205"/>
      <c r="CE28" s="205"/>
      <c r="CF28" s="205">
        <f>COUNTIF(CF8:CI27,$DI$2)</f>
        <v>0</v>
      </c>
      <c r="CG28" s="205"/>
      <c r="CH28" s="205"/>
      <c r="CI28" s="205"/>
      <c r="CJ28" s="205">
        <f>COUNTIF(CJ8:CM27,$DI$2)</f>
        <v>0</v>
      </c>
      <c r="CK28" s="205"/>
      <c r="CL28" s="205"/>
      <c r="CM28" s="205"/>
      <c r="CN28" s="205">
        <f>COUNTIF(CN8:CQ27,$DI$2)</f>
        <v>0</v>
      </c>
      <c r="CO28" s="205"/>
      <c r="CP28" s="205"/>
      <c r="CQ28" s="205"/>
      <c r="CR28" s="205">
        <f>COUNTIF(CR8:CU27,$DI$2)</f>
        <v>0</v>
      </c>
      <c r="CS28" s="205"/>
      <c r="CT28" s="205"/>
      <c r="CU28" s="205"/>
      <c r="CV28" s="205">
        <f>COUNTIF(CV8:CY27,$DI$2)</f>
        <v>0</v>
      </c>
      <c r="CW28" s="205"/>
      <c r="CX28" s="205"/>
      <c r="CY28" s="205"/>
      <c r="CZ28" s="205">
        <f>COUNTIF(CZ8:DC27,$DI$2)</f>
        <v>0</v>
      </c>
      <c r="DA28" s="205"/>
      <c r="DB28" s="205"/>
      <c r="DC28" s="209"/>
      <c r="DD28" s="210" t="s">
        <v>34</v>
      </c>
      <c r="DE28" s="211"/>
      <c r="DF28" s="211"/>
      <c r="DG28" s="212"/>
      <c r="DI28" s="57"/>
    </row>
  </sheetData>
  <mergeCells count="489">
    <mergeCell ref="B8:P8"/>
    <mergeCell ref="Q8:AE8"/>
    <mergeCell ref="B6:P7"/>
    <mergeCell ref="Q6:AE7"/>
    <mergeCell ref="B2:DG2"/>
    <mergeCell ref="B4:J4"/>
    <mergeCell ref="K4:V4"/>
    <mergeCell ref="W4:AD4"/>
    <mergeCell ref="AE4:BA4"/>
    <mergeCell ref="AF6:DG6"/>
    <mergeCell ref="B12:P12"/>
    <mergeCell ref="Q12:AE12"/>
    <mergeCell ref="B13:P13"/>
    <mergeCell ref="Q13:AE13"/>
    <mergeCell ref="B14:P14"/>
    <mergeCell ref="Q14:AE14"/>
    <mergeCell ref="B9:P9"/>
    <mergeCell ref="Q9:AE9"/>
    <mergeCell ref="B10:P10"/>
    <mergeCell ref="Q10:AE10"/>
    <mergeCell ref="B11:P11"/>
    <mergeCell ref="Q11:AE11"/>
    <mergeCell ref="B19:P19"/>
    <mergeCell ref="Q19:AE19"/>
    <mergeCell ref="B20:P20"/>
    <mergeCell ref="Q20:AE20"/>
    <mergeCell ref="B15:P15"/>
    <mergeCell ref="Q15:AE15"/>
    <mergeCell ref="B16:P16"/>
    <mergeCell ref="Q16:AE16"/>
    <mergeCell ref="B17:P17"/>
    <mergeCell ref="Q17:AE17"/>
    <mergeCell ref="BX7:CA7"/>
    <mergeCell ref="CB7:CE7"/>
    <mergeCell ref="CF7:CI7"/>
    <mergeCell ref="BL7:BO7"/>
    <mergeCell ref="BP7:BS7"/>
    <mergeCell ref="BT7:BW7"/>
    <mergeCell ref="BD7:BG7"/>
    <mergeCell ref="BH7:BK7"/>
    <mergeCell ref="B27:P27"/>
    <mergeCell ref="Q27:AE27"/>
    <mergeCell ref="B24:P24"/>
    <mergeCell ref="Q24:AE24"/>
    <mergeCell ref="B25:P25"/>
    <mergeCell ref="Q25:AE25"/>
    <mergeCell ref="B26:P26"/>
    <mergeCell ref="Q26:AE26"/>
    <mergeCell ref="B21:P21"/>
    <mergeCell ref="Q21:AE21"/>
    <mergeCell ref="B22:P22"/>
    <mergeCell ref="Q22:AE22"/>
    <mergeCell ref="B23:P23"/>
    <mergeCell ref="Q23:AE23"/>
    <mergeCell ref="B18:P18"/>
    <mergeCell ref="Q18:AE18"/>
    <mergeCell ref="CV28:CY28"/>
    <mergeCell ref="CZ7:DC7"/>
    <mergeCell ref="DD7:DG7"/>
    <mergeCell ref="CJ7:CM7"/>
    <mergeCell ref="CN7:CQ7"/>
    <mergeCell ref="CR7:CU7"/>
    <mergeCell ref="CZ28:DC28"/>
    <mergeCell ref="DD28:DG28"/>
    <mergeCell ref="CV7:CY7"/>
    <mergeCell ref="CJ27:CM27"/>
    <mergeCell ref="DD27:DG27"/>
    <mergeCell ref="BL27:BO27"/>
    <mergeCell ref="BP27:BS27"/>
    <mergeCell ref="BT27:BW27"/>
    <mergeCell ref="BX27:CA27"/>
    <mergeCell ref="CB27:CE27"/>
    <mergeCell ref="B28:AE28"/>
    <mergeCell ref="AF28:AI28"/>
    <mergeCell ref="AJ28:AM28"/>
    <mergeCell ref="AN28:AQ28"/>
    <mergeCell ref="AR28:AU28"/>
    <mergeCell ref="AV28:AY28"/>
    <mergeCell ref="AZ28:BC28"/>
    <mergeCell ref="BD28:BG28"/>
    <mergeCell ref="BH28:BK28"/>
    <mergeCell ref="BL28:BO28"/>
    <mergeCell ref="BP28:BS28"/>
    <mergeCell ref="BT28:BW28"/>
    <mergeCell ref="BX28:CA28"/>
    <mergeCell ref="CB28:CE28"/>
    <mergeCell ref="CF28:CI28"/>
    <mergeCell ref="CJ28:CM28"/>
    <mergeCell ref="CN28:CQ28"/>
    <mergeCell ref="CR28:CU28"/>
    <mergeCell ref="AF27:AI27"/>
    <mergeCell ref="AJ27:AM27"/>
    <mergeCell ref="AN27:AQ27"/>
    <mergeCell ref="AR27:AU27"/>
    <mergeCell ref="AV27:AY27"/>
    <mergeCell ref="AZ27:BC27"/>
    <mergeCell ref="BD27:BG27"/>
    <mergeCell ref="CN27:CQ27"/>
    <mergeCell ref="CV27:CY27"/>
    <mergeCell ref="BH27:BK27"/>
    <mergeCell ref="CB26:CE26"/>
    <mergeCell ref="CF26:CI26"/>
    <mergeCell ref="CJ26:CM26"/>
    <mergeCell ref="CN26:CQ26"/>
    <mergeCell ref="CR26:CU26"/>
    <mergeCell ref="CF27:CI27"/>
    <mergeCell ref="CR27:CU27"/>
    <mergeCell ref="CZ26:DC26"/>
    <mergeCell ref="CZ27:DC27"/>
    <mergeCell ref="CZ25:DC25"/>
    <mergeCell ref="DD25:DG25"/>
    <mergeCell ref="AF26:AI26"/>
    <mergeCell ref="AJ26:AM26"/>
    <mergeCell ref="AN26:AQ26"/>
    <mergeCell ref="AR26:AU26"/>
    <mergeCell ref="AV26:AY26"/>
    <mergeCell ref="AZ26:BC26"/>
    <mergeCell ref="CV26:CY26"/>
    <mergeCell ref="BD26:BG26"/>
    <mergeCell ref="BH26:BK26"/>
    <mergeCell ref="BL26:BO26"/>
    <mergeCell ref="BP26:BS26"/>
    <mergeCell ref="BT26:BW26"/>
    <mergeCell ref="BX26:CA26"/>
    <mergeCell ref="DD26:DG26"/>
    <mergeCell ref="BP25:BS25"/>
    <mergeCell ref="BT25:BW25"/>
    <mergeCell ref="BX25:CA25"/>
    <mergeCell ref="CB25:CE25"/>
    <mergeCell ref="CF25:CI25"/>
    <mergeCell ref="CJ25:CM25"/>
    <mergeCell ref="CN25:CQ25"/>
    <mergeCell ref="CR25:CU25"/>
    <mergeCell ref="CV25:CY25"/>
    <mergeCell ref="AF25:AI25"/>
    <mergeCell ref="AJ25:AM25"/>
    <mergeCell ref="AN25:AQ25"/>
    <mergeCell ref="AR25:AU25"/>
    <mergeCell ref="AV25:AY25"/>
    <mergeCell ref="AZ25:BC25"/>
    <mergeCell ref="BD25:BG25"/>
    <mergeCell ref="BH25:BK25"/>
    <mergeCell ref="BL25:BO25"/>
    <mergeCell ref="CZ23:DC23"/>
    <mergeCell ref="DD23:DG23"/>
    <mergeCell ref="AF24:AI24"/>
    <mergeCell ref="AJ24:AM24"/>
    <mergeCell ref="AN24:AQ24"/>
    <mergeCell ref="AR24:AU24"/>
    <mergeCell ref="AV24:AY24"/>
    <mergeCell ref="AZ24:BC24"/>
    <mergeCell ref="BD24:BG24"/>
    <mergeCell ref="BH24:BK24"/>
    <mergeCell ref="BL24:BO24"/>
    <mergeCell ref="BP24:BS24"/>
    <mergeCell ref="BT24:BW24"/>
    <mergeCell ref="BX24:CA24"/>
    <mergeCell ref="CB24:CE24"/>
    <mergeCell ref="CF24:CI24"/>
    <mergeCell ref="CJ24:CM24"/>
    <mergeCell ref="CN24:CQ24"/>
    <mergeCell ref="CR24:CU24"/>
    <mergeCell ref="CV24:CY24"/>
    <mergeCell ref="CZ24:DC24"/>
    <mergeCell ref="DD24:DG24"/>
    <mergeCell ref="BP23:BS23"/>
    <mergeCell ref="BT23:BW23"/>
    <mergeCell ref="BX23:CA23"/>
    <mergeCell ref="CB23:CE23"/>
    <mergeCell ref="CF23:CI23"/>
    <mergeCell ref="CJ23:CM23"/>
    <mergeCell ref="CN23:CQ23"/>
    <mergeCell ref="CR23:CU23"/>
    <mergeCell ref="CV23:CY23"/>
    <mergeCell ref="AF23:AI23"/>
    <mergeCell ref="AJ23:AM23"/>
    <mergeCell ref="AN23:AQ23"/>
    <mergeCell ref="AR23:AU23"/>
    <mergeCell ref="AV23:AY23"/>
    <mergeCell ref="AZ23:BC23"/>
    <mergeCell ref="BD23:BG23"/>
    <mergeCell ref="BH23:BK23"/>
    <mergeCell ref="BL23:BO23"/>
    <mergeCell ref="CZ21:DC21"/>
    <mergeCell ref="DD21:DG21"/>
    <mergeCell ref="AF22:AI22"/>
    <mergeCell ref="AJ22:AM22"/>
    <mergeCell ref="AN22:AQ22"/>
    <mergeCell ref="AR22:AU22"/>
    <mergeCell ref="AV22:AY22"/>
    <mergeCell ref="AZ22:BC22"/>
    <mergeCell ref="BD22:BG22"/>
    <mergeCell ref="BH22:BK22"/>
    <mergeCell ref="BL22:BO22"/>
    <mergeCell ref="BP22:BS22"/>
    <mergeCell ref="BT22:BW22"/>
    <mergeCell ref="BX22:CA22"/>
    <mergeCell ref="CB22:CE22"/>
    <mergeCell ref="CF22:CI22"/>
    <mergeCell ref="CJ22:CM22"/>
    <mergeCell ref="CN22:CQ22"/>
    <mergeCell ref="CR22:CU22"/>
    <mergeCell ref="CV22:CY22"/>
    <mergeCell ref="CZ22:DC22"/>
    <mergeCell ref="DD22:DG22"/>
    <mergeCell ref="BP21:BS21"/>
    <mergeCell ref="BT21:BW21"/>
    <mergeCell ref="BX21:CA21"/>
    <mergeCell ref="CB21:CE21"/>
    <mergeCell ref="CF21:CI21"/>
    <mergeCell ref="CJ21:CM21"/>
    <mergeCell ref="CN21:CQ21"/>
    <mergeCell ref="CR21:CU21"/>
    <mergeCell ref="CV21:CY21"/>
    <mergeCell ref="AF21:AI21"/>
    <mergeCell ref="AJ21:AM21"/>
    <mergeCell ref="AN21:AQ21"/>
    <mergeCell ref="AR21:AU21"/>
    <mergeCell ref="AV21:AY21"/>
    <mergeCell ref="AZ21:BC21"/>
    <mergeCell ref="BD21:BG21"/>
    <mergeCell ref="BH21:BK21"/>
    <mergeCell ref="BL21:BO21"/>
    <mergeCell ref="CZ19:DC19"/>
    <mergeCell ref="DD19:DG19"/>
    <mergeCell ref="AF20:AI20"/>
    <mergeCell ref="AJ20:AM20"/>
    <mergeCell ref="AN20:AQ20"/>
    <mergeCell ref="AR20:AU20"/>
    <mergeCell ref="AV20:AY20"/>
    <mergeCell ref="AZ20:BC20"/>
    <mergeCell ref="BD20:BG20"/>
    <mergeCell ref="BH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BP19:BS19"/>
    <mergeCell ref="BT19:BW19"/>
    <mergeCell ref="BX19:CA19"/>
    <mergeCell ref="CB19:CE19"/>
    <mergeCell ref="CF19:CI19"/>
    <mergeCell ref="CJ19:CM19"/>
    <mergeCell ref="CN19:CQ19"/>
    <mergeCell ref="CR19:CU19"/>
    <mergeCell ref="CV19:CY19"/>
    <mergeCell ref="AF19:AI19"/>
    <mergeCell ref="AJ19:AM19"/>
    <mergeCell ref="AN19:AQ19"/>
    <mergeCell ref="AR19:AU19"/>
    <mergeCell ref="AV19:AY19"/>
    <mergeCell ref="AZ19:BC19"/>
    <mergeCell ref="BD19:BG19"/>
    <mergeCell ref="BH19:BK19"/>
    <mergeCell ref="BL19:BO19"/>
    <mergeCell ref="CZ17:DC17"/>
    <mergeCell ref="DD17:DG17"/>
    <mergeCell ref="AF18:AI18"/>
    <mergeCell ref="AJ18:AM18"/>
    <mergeCell ref="AN18:AQ18"/>
    <mergeCell ref="AR18:AU18"/>
    <mergeCell ref="AV18:AY18"/>
    <mergeCell ref="AZ18:BC18"/>
    <mergeCell ref="BD18:BG18"/>
    <mergeCell ref="BH18:BK18"/>
    <mergeCell ref="BL18:BO18"/>
    <mergeCell ref="BP18:BS18"/>
    <mergeCell ref="BT18:BW18"/>
    <mergeCell ref="BX18:CA18"/>
    <mergeCell ref="CB18:CE18"/>
    <mergeCell ref="CF18:CI18"/>
    <mergeCell ref="CJ18:CM18"/>
    <mergeCell ref="CN18:CQ18"/>
    <mergeCell ref="CR18:CU18"/>
    <mergeCell ref="CV18:CY18"/>
    <mergeCell ref="CZ18:DC18"/>
    <mergeCell ref="DD18:DG18"/>
    <mergeCell ref="BP17:BS17"/>
    <mergeCell ref="BT17:BW17"/>
    <mergeCell ref="BX17:CA17"/>
    <mergeCell ref="CB17:CE17"/>
    <mergeCell ref="CF17:CI17"/>
    <mergeCell ref="CJ17:CM17"/>
    <mergeCell ref="CN17:CQ17"/>
    <mergeCell ref="CR17:CU17"/>
    <mergeCell ref="CV17:CY17"/>
    <mergeCell ref="AF17:AI17"/>
    <mergeCell ref="AJ17:AM17"/>
    <mergeCell ref="AN17:AQ17"/>
    <mergeCell ref="AR17:AU17"/>
    <mergeCell ref="AV17:AY17"/>
    <mergeCell ref="AZ17:BC17"/>
    <mergeCell ref="BD17:BG17"/>
    <mergeCell ref="BH17:BK17"/>
    <mergeCell ref="BL17:BO17"/>
    <mergeCell ref="CZ15:DC15"/>
    <mergeCell ref="DD15:DG15"/>
    <mergeCell ref="AF16:AI16"/>
    <mergeCell ref="AJ16:AM16"/>
    <mergeCell ref="AN16:AQ16"/>
    <mergeCell ref="AR16:AU16"/>
    <mergeCell ref="AV16:AY16"/>
    <mergeCell ref="AZ16:BC16"/>
    <mergeCell ref="BD16:BG16"/>
    <mergeCell ref="BH16:BK16"/>
    <mergeCell ref="BL16:BO16"/>
    <mergeCell ref="BP16:BS16"/>
    <mergeCell ref="BT16:BW16"/>
    <mergeCell ref="BX16:CA16"/>
    <mergeCell ref="CB16:CE16"/>
    <mergeCell ref="CF16:CI16"/>
    <mergeCell ref="CJ16:CM16"/>
    <mergeCell ref="CN16:CQ16"/>
    <mergeCell ref="CR16:CU16"/>
    <mergeCell ref="CV16:CY16"/>
    <mergeCell ref="CZ16:DC16"/>
    <mergeCell ref="DD16:DG16"/>
    <mergeCell ref="BP15:BS15"/>
    <mergeCell ref="BT15:BW15"/>
    <mergeCell ref="BX15:CA15"/>
    <mergeCell ref="CB15:CE15"/>
    <mergeCell ref="CF15:CI15"/>
    <mergeCell ref="CJ15:CM15"/>
    <mergeCell ref="CN15:CQ15"/>
    <mergeCell ref="CR15:CU15"/>
    <mergeCell ref="CV15:CY15"/>
    <mergeCell ref="AF15:AI15"/>
    <mergeCell ref="AJ15:AM15"/>
    <mergeCell ref="AN15:AQ15"/>
    <mergeCell ref="AR15:AU15"/>
    <mergeCell ref="AV15:AY15"/>
    <mergeCell ref="AZ15:BC15"/>
    <mergeCell ref="BD15:BG15"/>
    <mergeCell ref="BH15:BK15"/>
    <mergeCell ref="BL15:BO15"/>
    <mergeCell ref="CZ13:DC13"/>
    <mergeCell ref="DD13:DG13"/>
    <mergeCell ref="AF14:AI14"/>
    <mergeCell ref="AJ14:AM14"/>
    <mergeCell ref="AN14:AQ14"/>
    <mergeCell ref="AR14:AU14"/>
    <mergeCell ref="AV14:AY14"/>
    <mergeCell ref="AZ14:BC14"/>
    <mergeCell ref="BD14:BG14"/>
    <mergeCell ref="BH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BP13:BS13"/>
    <mergeCell ref="BT13:BW13"/>
    <mergeCell ref="BX13:CA13"/>
    <mergeCell ref="CB13:CE13"/>
    <mergeCell ref="CF13:CI13"/>
    <mergeCell ref="CJ13:CM13"/>
    <mergeCell ref="CN13:CQ13"/>
    <mergeCell ref="CR13:CU13"/>
    <mergeCell ref="CV13:CY13"/>
    <mergeCell ref="AF13:AI13"/>
    <mergeCell ref="AJ13:AM13"/>
    <mergeCell ref="AN13:AQ13"/>
    <mergeCell ref="AR13:AU13"/>
    <mergeCell ref="AV13:AY13"/>
    <mergeCell ref="AZ13:BC13"/>
    <mergeCell ref="BD13:BG13"/>
    <mergeCell ref="BH13:BK13"/>
    <mergeCell ref="BL13:BO13"/>
    <mergeCell ref="CZ11:DC11"/>
    <mergeCell ref="DD11:DG11"/>
    <mergeCell ref="AF12:AI12"/>
    <mergeCell ref="AJ12:AM12"/>
    <mergeCell ref="AN12:AQ12"/>
    <mergeCell ref="AR12:AU12"/>
    <mergeCell ref="AV12:AY12"/>
    <mergeCell ref="AZ12:BC12"/>
    <mergeCell ref="BD12:BG12"/>
    <mergeCell ref="BH12:BK12"/>
    <mergeCell ref="BL12:BO12"/>
    <mergeCell ref="BP12:BS12"/>
    <mergeCell ref="BT12:BW12"/>
    <mergeCell ref="BX12:CA12"/>
    <mergeCell ref="CB12:CE12"/>
    <mergeCell ref="CF12:CI12"/>
    <mergeCell ref="CJ12:CM12"/>
    <mergeCell ref="CN12:CQ12"/>
    <mergeCell ref="CR12:CU12"/>
    <mergeCell ref="CV12:CY12"/>
    <mergeCell ref="CZ12:DC12"/>
    <mergeCell ref="DD12:DG12"/>
    <mergeCell ref="BP11:BS11"/>
    <mergeCell ref="BT11:BW11"/>
    <mergeCell ref="BX11:CA11"/>
    <mergeCell ref="CB11:CE11"/>
    <mergeCell ref="CF11:CI11"/>
    <mergeCell ref="CJ11:CM11"/>
    <mergeCell ref="CN11:CQ11"/>
    <mergeCell ref="CR11:CU11"/>
    <mergeCell ref="CV11:CY11"/>
    <mergeCell ref="AF11:AI11"/>
    <mergeCell ref="AJ11:AM11"/>
    <mergeCell ref="AN11:AQ11"/>
    <mergeCell ref="AR11:AU11"/>
    <mergeCell ref="AV11:AY11"/>
    <mergeCell ref="AZ11:BC11"/>
    <mergeCell ref="BD11:BG11"/>
    <mergeCell ref="BH11:BK11"/>
    <mergeCell ref="BL11:BO11"/>
    <mergeCell ref="DD9:DG9"/>
    <mergeCell ref="AF10:AI10"/>
    <mergeCell ref="AJ10:AM10"/>
    <mergeCell ref="AN10:AQ10"/>
    <mergeCell ref="AR10:AU10"/>
    <mergeCell ref="AV10:AY10"/>
    <mergeCell ref="AZ10:BC10"/>
    <mergeCell ref="BD10:BG10"/>
    <mergeCell ref="BH10:BK10"/>
    <mergeCell ref="BL10:BO10"/>
    <mergeCell ref="BP10:BS10"/>
    <mergeCell ref="BT10:BW10"/>
    <mergeCell ref="BX10:CA10"/>
    <mergeCell ref="CB10:CE10"/>
    <mergeCell ref="CF10:CI10"/>
    <mergeCell ref="CJ10:CM10"/>
    <mergeCell ref="CN10:CQ10"/>
    <mergeCell ref="CR10:CU10"/>
    <mergeCell ref="CV10:CY10"/>
    <mergeCell ref="CZ10:DC10"/>
    <mergeCell ref="DD10:DG10"/>
    <mergeCell ref="CN8:CQ8"/>
    <mergeCell ref="CR8:CU8"/>
    <mergeCell ref="CV8:CY8"/>
    <mergeCell ref="CZ8:DC8"/>
    <mergeCell ref="DD8:DG8"/>
    <mergeCell ref="AF9:AI9"/>
    <mergeCell ref="AJ9:AM9"/>
    <mergeCell ref="AN9:AQ9"/>
    <mergeCell ref="AR9:AU9"/>
    <mergeCell ref="AV9:AY9"/>
    <mergeCell ref="AZ9:BC9"/>
    <mergeCell ref="BD9:BG9"/>
    <mergeCell ref="BH9:BK9"/>
    <mergeCell ref="BL9:BO9"/>
    <mergeCell ref="BP9:BS9"/>
    <mergeCell ref="BT9:BW9"/>
    <mergeCell ref="BX9:CA9"/>
    <mergeCell ref="CB9:CE9"/>
    <mergeCell ref="CF9:CI9"/>
    <mergeCell ref="CJ9:CM9"/>
    <mergeCell ref="CN9:CQ9"/>
    <mergeCell ref="CR9:CU9"/>
    <mergeCell ref="CV9:CY9"/>
    <mergeCell ref="CZ9:DC9"/>
    <mergeCell ref="BD8:BG8"/>
    <mergeCell ref="BH8:BK8"/>
    <mergeCell ref="BL8:BO8"/>
    <mergeCell ref="BP8:BS8"/>
    <mergeCell ref="BT8:BW8"/>
    <mergeCell ref="BX8:CA8"/>
    <mergeCell ref="CB8:CE8"/>
    <mergeCell ref="CF8:CI8"/>
    <mergeCell ref="CJ8:CM8"/>
    <mergeCell ref="AF7:AI7"/>
    <mergeCell ref="AN7:AQ7"/>
    <mergeCell ref="AJ7:AM7"/>
    <mergeCell ref="AF8:AI8"/>
    <mergeCell ref="AJ8:AM8"/>
    <mergeCell ref="AN8:AQ8"/>
    <mergeCell ref="AR7:AU7"/>
    <mergeCell ref="AV7:AY7"/>
    <mergeCell ref="AZ7:BC7"/>
    <mergeCell ref="AR8:AU8"/>
    <mergeCell ref="AV8:AY8"/>
    <mergeCell ref="AZ8:BC8"/>
  </mergeCells>
  <phoneticPr fontId="2"/>
  <dataValidations count="3">
    <dataValidation type="list" allowBlank="1" showInputMessage="1" showErrorMessage="1" sqref="AF8:DC27" xr:uid="{00000000-0002-0000-0100-000000000000}">
      <formula1>$DI$2</formula1>
    </dataValidation>
    <dataValidation type="list" allowBlank="1" showInputMessage="1" showErrorMessage="1" sqref="B8:P27" xr:uid="{00000000-0002-0000-0100-000001000000}">
      <formula1>$A$3:$A$4</formula1>
    </dataValidation>
    <dataValidation type="list" allowBlank="1" showInputMessage="1" showErrorMessage="1" sqref="Q8:AE27" xr:uid="{00000000-0002-0000-0100-000002000000}">
      <formula1>$DI$8:$DI$25</formula1>
    </dataValidation>
  </dataValidations>
  <pageMargins left="0.51181102362204722" right="0.51181102362204722" top="0.55118110236220474"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K59"/>
  <sheetViews>
    <sheetView showGridLines="0" view="pageBreakPreview" topLeftCell="B1" zoomScale="90" zoomScaleNormal="100" zoomScaleSheetLayoutView="90" workbookViewId="0">
      <selection activeCell="B1" sqref="B1"/>
    </sheetView>
  </sheetViews>
  <sheetFormatPr defaultRowHeight="21" customHeight="1" x14ac:dyDescent="0.15"/>
  <cols>
    <col min="1" max="1" width="19.5" style="26" hidden="1" customWidth="1"/>
    <col min="2" max="7" width="2.625" style="22" customWidth="1"/>
    <col min="8" max="23" width="2.625" style="1" customWidth="1"/>
    <col min="24" max="51" width="3.125" style="1" customWidth="1"/>
    <col min="52" max="59" width="2.625" style="1" customWidth="1"/>
    <col min="60" max="60" width="2.375" style="1" customWidth="1"/>
    <col min="61" max="61" width="9.875" style="1" hidden="1" customWidth="1"/>
    <col min="62" max="64" width="9.875" style="1" customWidth="1"/>
    <col min="65" max="67" width="9" style="1" customWidth="1"/>
    <col min="68" max="16384" width="9" style="1"/>
  </cols>
  <sheetData>
    <row r="1" spans="1:61" ht="21" customHeight="1" x14ac:dyDescent="0.15">
      <c r="B1" s="63" t="s">
        <v>66</v>
      </c>
    </row>
    <row r="2" spans="1:61" ht="21.75" customHeight="1" thickBot="1" x14ac:dyDescent="0.2">
      <c r="B2" s="160" t="s">
        <v>46</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64" t="s">
        <v>12</v>
      </c>
      <c r="AT3" s="65"/>
      <c r="AU3" s="65"/>
      <c r="AV3" s="65"/>
      <c r="AW3" s="65"/>
      <c r="AX3" s="65"/>
      <c r="AY3" s="65"/>
      <c r="AZ3" s="65"/>
      <c r="BA3" s="65"/>
      <c r="BB3" s="65"/>
      <c r="BC3" s="93">
        <v>40</v>
      </c>
      <c r="BD3" s="94"/>
      <c r="BE3" s="95" t="s">
        <v>62</v>
      </c>
      <c r="BF3" s="95"/>
      <c r="BG3" s="95"/>
      <c r="BH3" s="96"/>
      <c r="BI3" s="28">
        <f>BC3*4</f>
        <v>160</v>
      </c>
    </row>
    <row r="4" spans="1:61" s="3" customFormat="1" ht="21.75" customHeight="1" thickBot="1" x14ac:dyDescent="0.2">
      <c r="A4" s="27">
        <v>33</v>
      </c>
      <c r="B4" s="69" t="s">
        <v>13</v>
      </c>
      <c r="C4" s="70"/>
      <c r="D4" s="70"/>
      <c r="E4" s="70"/>
      <c r="F4" s="71"/>
      <c r="G4" s="72" t="s">
        <v>59</v>
      </c>
      <c r="H4" s="73"/>
      <c r="I4" s="73"/>
      <c r="J4" s="73"/>
      <c r="K4" s="73"/>
      <c r="L4" s="74"/>
      <c r="M4" s="64" t="s">
        <v>11</v>
      </c>
      <c r="N4" s="65"/>
      <c r="O4" s="65"/>
      <c r="P4" s="65"/>
      <c r="Q4" s="65"/>
      <c r="R4" s="66" t="s">
        <v>60</v>
      </c>
      <c r="S4" s="67"/>
      <c r="T4" s="67"/>
      <c r="U4" s="67"/>
      <c r="V4" s="67"/>
      <c r="W4" s="67"/>
      <c r="X4" s="67"/>
      <c r="Y4" s="67"/>
      <c r="Z4" s="68"/>
      <c r="AA4" s="64" t="s">
        <v>47</v>
      </c>
      <c r="AB4" s="65"/>
      <c r="AC4" s="65"/>
      <c r="AD4" s="65"/>
      <c r="AE4" s="65"/>
      <c r="AF4" s="66" t="s">
        <v>48</v>
      </c>
      <c r="AG4" s="67"/>
      <c r="AH4" s="67"/>
      <c r="AI4" s="67"/>
      <c r="AJ4" s="67"/>
      <c r="AK4" s="67"/>
      <c r="AL4" s="67"/>
      <c r="AM4" s="67"/>
      <c r="AN4" s="68"/>
    </row>
    <row r="5" spans="1:61" s="3" customFormat="1" ht="21.75" customHeight="1" x14ac:dyDescent="0.15">
      <c r="A5" s="27">
        <v>34</v>
      </c>
      <c r="B5" s="138" t="s">
        <v>0</v>
      </c>
      <c r="C5" s="139"/>
      <c r="D5" s="139"/>
      <c r="E5" s="139"/>
      <c r="F5" s="139"/>
      <c r="G5" s="139"/>
      <c r="H5" s="139"/>
      <c r="I5" s="139"/>
      <c r="J5" s="145" t="s">
        <v>1</v>
      </c>
      <c r="K5" s="145"/>
      <c r="L5" s="145"/>
      <c r="M5" s="145"/>
      <c r="N5" s="145"/>
      <c r="O5" s="145"/>
      <c r="P5" s="145"/>
      <c r="Q5" s="139" t="s">
        <v>2</v>
      </c>
      <c r="R5" s="139"/>
      <c r="S5" s="139"/>
      <c r="T5" s="139"/>
      <c r="U5" s="139"/>
      <c r="V5" s="139"/>
      <c r="W5" s="154"/>
      <c r="X5" s="129" t="s">
        <v>5</v>
      </c>
      <c r="Y5" s="130"/>
      <c r="Z5" s="130"/>
      <c r="AA5" s="130"/>
      <c r="AB5" s="130"/>
      <c r="AC5" s="130"/>
      <c r="AD5" s="131"/>
      <c r="AE5" s="129" t="s">
        <v>6</v>
      </c>
      <c r="AF5" s="130"/>
      <c r="AG5" s="130"/>
      <c r="AH5" s="130"/>
      <c r="AI5" s="130"/>
      <c r="AJ5" s="130"/>
      <c r="AK5" s="131"/>
      <c r="AL5" s="132" t="s">
        <v>7</v>
      </c>
      <c r="AM5" s="133"/>
      <c r="AN5" s="133"/>
      <c r="AO5" s="130"/>
      <c r="AP5" s="130"/>
      <c r="AQ5" s="130"/>
      <c r="AR5" s="131"/>
      <c r="AS5" s="129" t="s">
        <v>8</v>
      </c>
      <c r="AT5" s="130"/>
      <c r="AU5" s="130"/>
      <c r="AV5" s="130"/>
      <c r="AW5" s="130"/>
      <c r="AX5" s="130"/>
      <c r="AY5" s="131"/>
      <c r="AZ5" s="144" t="s">
        <v>3</v>
      </c>
      <c r="BA5" s="145"/>
      <c r="BB5" s="145"/>
      <c r="BC5" s="120" t="s">
        <v>9</v>
      </c>
      <c r="BD5" s="120"/>
      <c r="BE5" s="120"/>
      <c r="BF5" s="120" t="s">
        <v>4</v>
      </c>
      <c r="BG5" s="120"/>
      <c r="BH5" s="135"/>
    </row>
    <row r="6" spans="1:61" s="3" customFormat="1" ht="21.75" customHeight="1" x14ac:dyDescent="0.15">
      <c r="A6" s="27">
        <v>35</v>
      </c>
      <c r="B6" s="140"/>
      <c r="C6" s="141"/>
      <c r="D6" s="141"/>
      <c r="E6" s="141"/>
      <c r="F6" s="141"/>
      <c r="G6" s="141"/>
      <c r="H6" s="141"/>
      <c r="I6" s="141"/>
      <c r="J6" s="147"/>
      <c r="K6" s="147"/>
      <c r="L6" s="147"/>
      <c r="M6" s="147"/>
      <c r="N6" s="147"/>
      <c r="O6" s="147"/>
      <c r="P6" s="147"/>
      <c r="Q6" s="141"/>
      <c r="R6" s="141"/>
      <c r="S6" s="141"/>
      <c r="T6" s="141"/>
      <c r="U6" s="141"/>
      <c r="V6" s="141"/>
      <c r="W6" s="155"/>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6">
        <v>28</v>
      </c>
      <c r="AZ6" s="146"/>
      <c r="BA6" s="147"/>
      <c r="BB6" s="147"/>
      <c r="BC6" s="121"/>
      <c r="BD6" s="121"/>
      <c r="BE6" s="121"/>
      <c r="BF6" s="121"/>
      <c r="BG6" s="121"/>
      <c r="BH6" s="136"/>
      <c r="BI6" s="152" t="s">
        <v>25</v>
      </c>
    </row>
    <row r="7" spans="1:61" s="3" customFormat="1" ht="21.75" customHeight="1" thickBot="1" x14ac:dyDescent="0.2">
      <c r="A7" s="27">
        <v>36</v>
      </c>
      <c r="B7" s="142"/>
      <c r="C7" s="143"/>
      <c r="D7" s="143"/>
      <c r="E7" s="143"/>
      <c r="F7" s="143"/>
      <c r="G7" s="143"/>
      <c r="H7" s="143"/>
      <c r="I7" s="143"/>
      <c r="J7" s="149"/>
      <c r="K7" s="149"/>
      <c r="L7" s="149"/>
      <c r="M7" s="149"/>
      <c r="N7" s="149"/>
      <c r="O7" s="149"/>
      <c r="P7" s="149"/>
      <c r="Q7" s="143"/>
      <c r="R7" s="143"/>
      <c r="S7" s="143"/>
      <c r="T7" s="143"/>
      <c r="U7" s="143"/>
      <c r="V7" s="143"/>
      <c r="W7" s="156"/>
      <c r="X7" s="7" t="s">
        <v>35</v>
      </c>
      <c r="Y7" s="61" t="s">
        <v>36</v>
      </c>
      <c r="Z7" s="61" t="s">
        <v>37</v>
      </c>
      <c r="AA7" s="61" t="s">
        <v>38</v>
      </c>
      <c r="AB7" s="61" t="s">
        <v>39</v>
      </c>
      <c r="AC7" s="61" t="s">
        <v>40</v>
      </c>
      <c r="AD7" s="62" t="s">
        <v>41</v>
      </c>
      <c r="AE7" s="7" t="s">
        <v>35</v>
      </c>
      <c r="AF7" s="61" t="s">
        <v>36</v>
      </c>
      <c r="AG7" s="61" t="s">
        <v>37</v>
      </c>
      <c r="AH7" s="61" t="s">
        <v>38</v>
      </c>
      <c r="AI7" s="61" t="s">
        <v>39</v>
      </c>
      <c r="AJ7" s="61" t="s">
        <v>40</v>
      </c>
      <c r="AK7" s="62" t="s">
        <v>41</v>
      </c>
      <c r="AL7" s="7" t="s">
        <v>35</v>
      </c>
      <c r="AM7" s="61" t="s">
        <v>36</v>
      </c>
      <c r="AN7" s="61" t="s">
        <v>37</v>
      </c>
      <c r="AO7" s="61" t="s">
        <v>38</v>
      </c>
      <c r="AP7" s="61" t="s">
        <v>39</v>
      </c>
      <c r="AQ7" s="61" t="s">
        <v>40</v>
      </c>
      <c r="AR7" s="62" t="s">
        <v>41</v>
      </c>
      <c r="AS7" s="7" t="s">
        <v>35</v>
      </c>
      <c r="AT7" s="61" t="s">
        <v>36</v>
      </c>
      <c r="AU7" s="61" t="s">
        <v>37</v>
      </c>
      <c r="AV7" s="61" t="s">
        <v>38</v>
      </c>
      <c r="AW7" s="61" t="s">
        <v>39</v>
      </c>
      <c r="AX7" s="61" t="s">
        <v>40</v>
      </c>
      <c r="AY7" s="62" t="s">
        <v>41</v>
      </c>
      <c r="AZ7" s="148"/>
      <c r="BA7" s="149"/>
      <c r="BB7" s="149"/>
      <c r="BC7" s="122"/>
      <c r="BD7" s="122"/>
      <c r="BE7" s="122"/>
      <c r="BF7" s="122"/>
      <c r="BG7" s="122"/>
      <c r="BH7" s="137"/>
      <c r="BI7" s="153"/>
    </row>
    <row r="8" spans="1:61" s="3" customFormat="1" ht="21.75" customHeight="1" thickBot="1" x14ac:dyDescent="0.2">
      <c r="A8" s="27">
        <v>37</v>
      </c>
      <c r="B8" s="171" t="s">
        <v>10</v>
      </c>
      <c r="C8" s="172"/>
      <c r="D8" s="172"/>
      <c r="E8" s="172"/>
      <c r="F8" s="172"/>
      <c r="G8" s="172"/>
      <c r="H8" s="172"/>
      <c r="I8" s="172"/>
      <c r="J8" s="119" t="s">
        <v>15</v>
      </c>
      <c r="K8" s="119"/>
      <c r="L8" s="119"/>
      <c r="M8" s="119"/>
      <c r="N8" s="119"/>
      <c r="O8" s="119"/>
      <c r="P8" s="119"/>
      <c r="Q8" s="163" t="s">
        <v>42</v>
      </c>
      <c r="R8" s="163"/>
      <c r="S8" s="163"/>
      <c r="T8" s="163"/>
      <c r="U8" s="163"/>
      <c r="V8" s="163"/>
      <c r="W8" s="164"/>
      <c r="X8" s="46">
        <v>2</v>
      </c>
      <c r="Y8" s="47">
        <v>2</v>
      </c>
      <c r="Z8" s="47">
        <v>2</v>
      </c>
      <c r="AA8" s="47">
        <v>2</v>
      </c>
      <c r="AB8" s="47">
        <v>2</v>
      </c>
      <c r="AC8" s="47"/>
      <c r="AD8" s="48"/>
      <c r="AE8" s="46">
        <v>2</v>
      </c>
      <c r="AF8" s="47">
        <v>2</v>
      </c>
      <c r="AG8" s="47">
        <v>2</v>
      </c>
      <c r="AH8" s="47">
        <v>2</v>
      </c>
      <c r="AI8" s="47">
        <v>2</v>
      </c>
      <c r="AJ8" s="47"/>
      <c r="AK8" s="48"/>
      <c r="AL8" s="46">
        <v>2</v>
      </c>
      <c r="AM8" s="47">
        <v>2</v>
      </c>
      <c r="AN8" s="47">
        <v>2</v>
      </c>
      <c r="AO8" s="47">
        <v>2</v>
      </c>
      <c r="AP8" s="47">
        <v>2</v>
      </c>
      <c r="AQ8" s="47"/>
      <c r="AR8" s="48"/>
      <c r="AS8" s="46">
        <v>2</v>
      </c>
      <c r="AT8" s="47">
        <v>2</v>
      </c>
      <c r="AU8" s="47">
        <v>2</v>
      </c>
      <c r="AV8" s="47">
        <v>2</v>
      </c>
      <c r="AW8" s="47">
        <v>2</v>
      </c>
      <c r="AX8" s="47"/>
      <c r="AY8" s="49"/>
      <c r="AZ8" s="165">
        <f t="shared" ref="AZ8:AZ29" si="0">IF(Q8="","",SUM(X8:AY8))</f>
        <v>40</v>
      </c>
      <c r="BA8" s="165"/>
      <c r="BB8" s="166"/>
      <c r="BC8" s="123">
        <f t="shared" ref="BC8:BC29" si="1">IF(Q8="","",AZ8/4)</f>
        <v>10</v>
      </c>
      <c r="BD8" s="124"/>
      <c r="BE8" s="125"/>
      <c r="BF8" s="123">
        <f t="shared" ref="BF8:BF29" si="2">IF(Q8="","",IF(AZ8/$BI$3&gt;=1,1,ROUNDDOWN(AZ8/$BI$3,1)))</f>
        <v>0.2</v>
      </c>
      <c r="BG8" s="124"/>
      <c r="BH8" s="162"/>
      <c r="BI8" s="28">
        <f>IF(AZ8="",0,AZ8/BI3)</f>
        <v>0.25</v>
      </c>
    </row>
    <row r="9" spans="1:61" s="3" customFormat="1" ht="21.75" customHeight="1" thickTop="1" x14ac:dyDescent="0.15">
      <c r="A9" s="27">
        <v>38</v>
      </c>
      <c r="B9" s="167" t="s">
        <v>28</v>
      </c>
      <c r="C9" s="168"/>
      <c r="D9" s="168"/>
      <c r="E9" s="168"/>
      <c r="F9" s="168"/>
      <c r="G9" s="168"/>
      <c r="H9" s="168"/>
      <c r="I9" s="169"/>
      <c r="J9" s="170" t="s">
        <v>15</v>
      </c>
      <c r="K9" s="170"/>
      <c r="L9" s="170"/>
      <c r="M9" s="170"/>
      <c r="N9" s="170"/>
      <c r="O9" s="170"/>
      <c r="P9" s="170"/>
      <c r="Q9" s="157" t="s">
        <v>44</v>
      </c>
      <c r="R9" s="157"/>
      <c r="S9" s="157"/>
      <c r="T9" s="157"/>
      <c r="U9" s="157"/>
      <c r="V9" s="157"/>
      <c r="W9" s="158"/>
      <c r="X9" s="30">
        <v>4</v>
      </c>
      <c r="Y9" s="31">
        <v>4</v>
      </c>
      <c r="Z9" s="31">
        <v>4</v>
      </c>
      <c r="AA9" s="31">
        <v>4</v>
      </c>
      <c r="AB9" s="31">
        <v>4</v>
      </c>
      <c r="AC9" s="31"/>
      <c r="AD9" s="32"/>
      <c r="AE9" s="30">
        <v>4</v>
      </c>
      <c r="AF9" s="31">
        <v>4</v>
      </c>
      <c r="AG9" s="31">
        <v>4</v>
      </c>
      <c r="AH9" s="31">
        <v>4</v>
      </c>
      <c r="AI9" s="31">
        <v>4</v>
      </c>
      <c r="AJ9" s="31"/>
      <c r="AK9" s="32"/>
      <c r="AL9" s="30">
        <v>4</v>
      </c>
      <c r="AM9" s="31">
        <v>4</v>
      </c>
      <c r="AN9" s="31">
        <v>4</v>
      </c>
      <c r="AO9" s="31">
        <v>4</v>
      </c>
      <c r="AP9" s="31">
        <v>4</v>
      </c>
      <c r="AQ9" s="31"/>
      <c r="AR9" s="32"/>
      <c r="AS9" s="30">
        <v>4</v>
      </c>
      <c r="AT9" s="31">
        <v>4</v>
      </c>
      <c r="AU9" s="31">
        <v>4</v>
      </c>
      <c r="AV9" s="31">
        <v>4</v>
      </c>
      <c r="AW9" s="31">
        <v>4</v>
      </c>
      <c r="AX9" s="31"/>
      <c r="AY9" s="33"/>
      <c r="AZ9" s="150">
        <f t="shared" si="0"/>
        <v>80</v>
      </c>
      <c r="BA9" s="150"/>
      <c r="BB9" s="151"/>
      <c r="BC9" s="126">
        <f t="shared" si="1"/>
        <v>20</v>
      </c>
      <c r="BD9" s="127"/>
      <c r="BE9" s="128"/>
      <c r="BF9" s="126">
        <f t="shared" si="2"/>
        <v>0.5</v>
      </c>
      <c r="BG9" s="127"/>
      <c r="BH9" s="161"/>
      <c r="BI9" s="28">
        <f>IF(AZ9="",0,AZ9/$BI$3)</f>
        <v>0.5</v>
      </c>
    </row>
    <row r="10" spans="1:61" s="3" customFormat="1" ht="21.75" customHeight="1" x14ac:dyDescent="0.15">
      <c r="A10" s="27">
        <v>39</v>
      </c>
      <c r="B10" s="118" t="s">
        <v>51</v>
      </c>
      <c r="C10" s="115"/>
      <c r="D10" s="115"/>
      <c r="E10" s="115"/>
      <c r="F10" s="115"/>
      <c r="G10" s="115"/>
      <c r="H10" s="115"/>
      <c r="I10" s="115"/>
      <c r="J10" s="115" t="s">
        <v>15</v>
      </c>
      <c r="K10" s="115"/>
      <c r="L10" s="115"/>
      <c r="M10" s="115"/>
      <c r="N10" s="115"/>
      <c r="O10" s="115"/>
      <c r="P10" s="115"/>
      <c r="Q10" s="91" t="s">
        <v>43</v>
      </c>
      <c r="R10" s="91"/>
      <c r="S10" s="91"/>
      <c r="T10" s="91"/>
      <c r="U10" s="91"/>
      <c r="V10" s="91"/>
      <c r="W10" s="92"/>
      <c r="X10" s="34">
        <v>4</v>
      </c>
      <c r="Y10" s="35">
        <v>4</v>
      </c>
      <c r="Z10" s="35">
        <v>4</v>
      </c>
      <c r="AA10" s="35">
        <v>4</v>
      </c>
      <c r="AB10" s="35">
        <v>4</v>
      </c>
      <c r="AC10" s="35"/>
      <c r="AD10" s="36"/>
      <c r="AE10" s="34">
        <v>4</v>
      </c>
      <c r="AF10" s="35">
        <v>4</v>
      </c>
      <c r="AG10" s="35">
        <v>4</v>
      </c>
      <c r="AH10" s="35">
        <v>4</v>
      </c>
      <c r="AI10" s="35">
        <v>4</v>
      </c>
      <c r="AJ10" s="35"/>
      <c r="AK10" s="36"/>
      <c r="AL10" s="34">
        <v>4</v>
      </c>
      <c r="AM10" s="35">
        <v>4</v>
      </c>
      <c r="AN10" s="35">
        <v>4</v>
      </c>
      <c r="AO10" s="35">
        <v>4</v>
      </c>
      <c r="AP10" s="35">
        <v>4</v>
      </c>
      <c r="AQ10" s="35"/>
      <c r="AR10" s="36"/>
      <c r="AS10" s="34">
        <v>4</v>
      </c>
      <c r="AT10" s="35">
        <v>4</v>
      </c>
      <c r="AU10" s="35">
        <v>4</v>
      </c>
      <c r="AV10" s="35">
        <v>4</v>
      </c>
      <c r="AW10" s="35">
        <v>4</v>
      </c>
      <c r="AX10" s="35"/>
      <c r="AY10" s="37"/>
      <c r="AZ10" s="116">
        <f t="shared" si="0"/>
        <v>80</v>
      </c>
      <c r="BA10" s="116"/>
      <c r="BB10" s="117"/>
      <c r="BC10" s="97">
        <f t="shared" si="1"/>
        <v>20</v>
      </c>
      <c r="BD10" s="98"/>
      <c r="BE10" s="159"/>
      <c r="BF10" s="97">
        <f t="shared" si="2"/>
        <v>0.5</v>
      </c>
      <c r="BG10" s="98"/>
      <c r="BH10" s="99"/>
      <c r="BI10" s="28">
        <f t="shared" ref="BI10:BI29" si="3">IF(AZ10="",0,AZ10/$BI$3)</f>
        <v>0.5</v>
      </c>
    </row>
    <row r="11" spans="1:61" s="3" customFormat="1" ht="21.75" customHeight="1" x14ac:dyDescent="0.15">
      <c r="A11" s="27">
        <v>40</v>
      </c>
      <c r="B11" s="85" t="s">
        <v>51</v>
      </c>
      <c r="C11" s="86"/>
      <c r="D11" s="86"/>
      <c r="E11" s="86"/>
      <c r="F11" s="86"/>
      <c r="G11" s="86"/>
      <c r="H11" s="86"/>
      <c r="I11" s="86"/>
      <c r="J11" s="86" t="s">
        <v>16</v>
      </c>
      <c r="K11" s="86"/>
      <c r="L11" s="86"/>
      <c r="M11" s="86"/>
      <c r="N11" s="86"/>
      <c r="O11" s="86"/>
      <c r="P11" s="86"/>
      <c r="Q11" s="87" t="s">
        <v>45</v>
      </c>
      <c r="R11" s="87"/>
      <c r="S11" s="87"/>
      <c r="T11" s="87"/>
      <c r="U11" s="87"/>
      <c r="V11" s="87"/>
      <c r="W11" s="89"/>
      <c r="X11" s="34">
        <v>3</v>
      </c>
      <c r="Y11" s="35">
        <v>3</v>
      </c>
      <c r="Z11" s="35">
        <v>3</v>
      </c>
      <c r="AA11" s="35">
        <v>3</v>
      </c>
      <c r="AB11" s="35">
        <v>3</v>
      </c>
      <c r="AC11" s="38"/>
      <c r="AD11" s="39"/>
      <c r="AE11" s="34">
        <v>3</v>
      </c>
      <c r="AF11" s="35">
        <v>3</v>
      </c>
      <c r="AG11" s="35">
        <v>3</v>
      </c>
      <c r="AH11" s="35">
        <v>3</v>
      </c>
      <c r="AI11" s="35">
        <v>3</v>
      </c>
      <c r="AJ11" s="38"/>
      <c r="AK11" s="39"/>
      <c r="AL11" s="34">
        <v>3</v>
      </c>
      <c r="AM11" s="35">
        <v>3</v>
      </c>
      <c r="AN11" s="35">
        <v>3</v>
      </c>
      <c r="AO11" s="35">
        <v>3</v>
      </c>
      <c r="AP11" s="35">
        <v>3</v>
      </c>
      <c r="AQ11" s="38"/>
      <c r="AR11" s="39"/>
      <c r="AS11" s="34">
        <v>3</v>
      </c>
      <c r="AT11" s="35">
        <v>3</v>
      </c>
      <c r="AU11" s="35">
        <v>3</v>
      </c>
      <c r="AV11" s="35">
        <v>3</v>
      </c>
      <c r="AW11" s="35">
        <v>3</v>
      </c>
      <c r="AX11" s="38"/>
      <c r="AY11" s="41"/>
      <c r="AZ11" s="78">
        <f t="shared" si="0"/>
        <v>60</v>
      </c>
      <c r="BA11" s="78"/>
      <c r="BB11" s="79"/>
      <c r="BC11" s="80">
        <f t="shared" si="1"/>
        <v>15</v>
      </c>
      <c r="BD11" s="81"/>
      <c r="BE11" s="82"/>
      <c r="BF11" s="80">
        <f t="shared" si="2"/>
        <v>0.3</v>
      </c>
      <c r="BG11" s="81"/>
      <c r="BH11" s="90"/>
      <c r="BI11" s="28">
        <f t="shared" si="3"/>
        <v>0.375</v>
      </c>
    </row>
    <row r="12" spans="1:61" s="3" customFormat="1" ht="21.75" customHeight="1" x14ac:dyDescent="0.15">
      <c r="A12" s="27">
        <v>41</v>
      </c>
      <c r="B12" s="85"/>
      <c r="C12" s="86"/>
      <c r="D12" s="86"/>
      <c r="E12" s="86"/>
      <c r="F12" s="86"/>
      <c r="G12" s="86"/>
      <c r="H12" s="86"/>
      <c r="I12" s="86"/>
      <c r="J12" s="86"/>
      <c r="K12" s="86"/>
      <c r="L12" s="86"/>
      <c r="M12" s="86"/>
      <c r="N12" s="86"/>
      <c r="O12" s="86"/>
      <c r="P12" s="86"/>
      <c r="Q12" s="87"/>
      <c r="R12" s="87"/>
      <c r="S12" s="87"/>
      <c r="T12" s="87"/>
      <c r="U12" s="87"/>
      <c r="V12" s="87"/>
      <c r="W12" s="89"/>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78" t="str">
        <f t="shared" si="0"/>
        <v/>
      </c>
      <c r="BA12" s="78"/>
      <c r="BB12" s="79"/>
      <c r="BC12" s="80" t="str">
        <f t="shared" si="1"/>
        <v/>
      </c>
      <c r="BD12" s="81"/>
      <c r="BE12" s="82"/>
      <c r="BF12" s="80" t="str">
        <f t="shared" si="2"/>
        <v/>
      </c>
      <c r="BG12" s="81"/>
      <c r="BH12" s="90"/>
      <c r="BI12" s="28">
        <f t="shared" si="3"/>
        <v>0</v>
      </c>
    </row>
    <row r="13" spans="1:61" s="3" customFormat="1" ht="21.75" customHeight="1" x14ac:dyDescent="0.15">
      <c r="A13" s="27">
        <v>42</v>
      </c>
      <c r="B13" s="85"/>
      <c r="C13" s="86"/>
      <c r="D13" s="86"/>
      <c r="E13" s="86"/>
      <c r="F13" s="86"/>
      <c r="G13" s="86"/>
      <c r="H13" s="86"/>
      <c r="I13" s="86"/>
      <c r="J13" s="86"/>
      <c r="K13" s="86"/>
      <c r="L13" s="86"/>
      <c r="M13" s="86"/>
      <c r="N13" s="86"/>
      <c r="O13" s="86"/>
      <c r="P13" s="86"/>
      <c r="Q13" s="87"/>
      <c r="R13" s="87"/>
      <c r="S13" s="87"/>
      <c r="T13" s="87"/>
      <c r="U13" s="87"/>
      <c r="V13" s="87"/>
      <c r="W13" s="89"/>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78" t="str">
        <f t="shared" si="0"/>
        <v/>
      </c>
      <c r="BA13" s="78"/>
      <c r="BB13" s="79"/>
      <c r="BC13" s="80" t="str">
        <f t="shared" si="1"/>
        <v/>
      </c>
      <c r="BD13" s="81"/>
      <c r="BE13" s="82"/>
      <c r="BF13" s="80" t="str">
        <f t="shared" si="2"/>
        <v/>
      </c>
      <c r="BG13" s="81"/>
      <c r="BH13" s="90"/>
      <c r="BI13" s="28">
        <f t="shared" si="3"/>
        <v>0</v>
      </c>
    </row>
    <row r="14" spans="1:61" s="3" customFormat="1" ht="21.75" customHeight="1" x14ac:dyDescent="0.15">
      <c r="A14" s="27">
        <v>43</v>
      </c>
      <c r="B14" s="85"/>
      <c r="C14" s="86"/>
      <c r="D14" s="86"/>
      <c r="E14" s="86"/>
      <c r="F14" s="86"/>
      <c r="G14" s="86"/>
      <c r="H14" s="86"/>
      <c r="I14" s="86"/>
      <c r="J14" s="86"/>
      <c r="K14" s="86"/>
      <c r="L14" s="86"/>
      <c r="M14" s="86"/>
      <c r="N14" s="86"/>
      <c r="O14" s="86"/>
      <c r="P14" s="86"/>
      <c r="Q14" s="87"/>
      <c r="R14" s="87"/>
      <c r="S14" s="87"/>
      <c r="T14" s="87"/>
      <c r="U14" s="87"/>
      <c r="V14" s="87"/>
      <c r="W14" s="89"/>
      <c r="X14" s="34"/>
      <c r="Y14" s="35"/>
      <c r="Z14" s="35"/>
      <c r="AA14" s="35"/>
      <c r="AB14" s="35"/>
      <c r="AC14" s="38"/>
      <c r="AD14" s="39"/>
      <c r="AE14" s="34"/>
      <c r="AF14" s="35"/>
      <c r="AG14" s="35"/>
      <c r="AH14" s="35"/>
      <c r="AI14" s="35"/>
      <c r="AJ14" s="38"/>
      <c r="AK14" s="39"/>
      <c r="AL14" s="34"/>
      <c r="AM14" s="35"/>
      <c r="AN14" s="35"/>
      <c r="AO14" s="35"/>
      <c r="AP14" s="35"/>
      <c r="AQ14" s="38"/>
      <c r="AR14" s="39"/>
      <c r="AS14" s="34"/>
      <c r="AT14" s="35"/>
      <c r="AU14" s="35"/>
      <c r="AV14" s="35"/>
      <c r="AW14" s="35"/>
      <c r="AX14" s="38"/>
      <c r="AY14" s="41"/>
      <c r="AZ14" s="78" t="str">
        <f t="shared" si="0"/>
        <v/>
      </c>
      <c r="BA14" s="78"/>
      <c r="BB14" s="79"/>
      <c r="BC14" s="80" t="str">
        <f t="shared" si="1"/>
        <v/>
      </c>
      <c r="BD14" s="81"/>
      <c r="BE14" s="82"/>
      <c r="BF14" s="80" t="str">
        <f t="shared" si="2"/>
        <v/>
      </c>
      <c r="BG14" s="81"/>
      <c r="BH14" s="90"/>
      <c r="BI14" s="28">
        <f t="shared" si="3"/>
        <v>0</v>
      </c>
    </row>
    <row r="15" spans="1:61" s="3" customFormat="1" ht="21.75" customHeight="1" x14ac:dyDescent="0.15">
      <c r="A15" s="27">
        <v>44</v>
      </c>
      <c r="B15" s="85"/>
      <c r="C15" s="86"/>
      <c r="D15" s="86"/>
      <c r="E15" s="86"/>
      <c r="F15" s="86"/>
      <c r="G15" s="86"/>
      <c r="H15" s="86"/>
      <c r="I15" s="86"/>
      <c r="J15" s="86"/>
      <c r="K15" s="86"/>
      <c r="L15" s="86"/>
      <c r="M15" s="86"/>
      <c r="N15" s="86"/>
      <c r="O15" s="86"/>
      <c r="P15" s="86"/>
      <c r="Q15" s="87"/>
      <c r="R15" s="87"/>
      <c r="S15" s="87"/>
      <c r="T15" s="87"/>
      <c r="U15" s="87"/>
      <c r="V15" s="87"/>
      <c r="W15" s="89"/>
      <c r="X15" s="34"/>
      <c r="Y15" s="35"/>
      <c r="Z15" s="35"/>
      <c r="AA15" s="35"/>
      <c r="AB15" s="35"/>
      <c r="AC15" s="38"/>
      <c r="AD15" s="39"/>
      <c r="AE15" s="40"/>
      <c r="AF15" s="38"/>
      <c r="AG15" s="38"/>
      <c r="AH15" s="38"/>
      <c r="AI15" s="38"/>
      <c r="AJ15" s="38"/>
      <c r="AK15" s="39"/>
      <c r="AL15" s="40"/>
      <c r="AM15" s="38"/>
      <c r="AN15" s="38"/>
      <c r="AO15" s="38"/>
      <c r="AP15" s="38"/>
      <c r="AQ15" s="38"/>
      <c r="AR15" s="39"/>
      <c r="AS15" s="40"/>
      <c r="AT15" s="38"/>
      <c r="AU15" s="38"/>
      <c r="AV15" s="38"/>
      <c r="AW15" s="38"/>
      <c r="AX15" s="38"/>
      <c r="AY15" s="41"/>
      <c r="AZ15" s="78" t="str">
        <f t="shared" si="0"/>
        <v/>
      </c>
      <c r="BA15" s="78"/>
      <c r="BB15" s="79"/>
      <c r="BC15" s="80" t="str">
        <f t="shared" si="1"/>
        <v/>
      </c>
      <c r="BD15" s="81"/>
      <c r="BE15" s="82"/>
      <c r="BF15" s="80" t="str">
        <f t="shared" si="2"/>
        <v/>
      </c>
      <c r="BG15" s="81"/>
      <c r="BH15" s="90"/>
      <c r="BI15" s="28">
        <f t="shared" si="3"/>
        <v>0</v>
      </c>
    </row>
    <row r="16" spans="1:61" s="3" customFormat="1" ht="21.75" customHeight="1" x14ac:dyDescent="0.15">
      <c r="A16" s="27"/>
      <c r="B16" s="85"/>
      <c r="C16" s="86"/>
      <c r="D16" s="86"/>
      <c r="E16" s="86"/>
      <c r="F16" s="86"/>
      <c r="G16" s="86"/>
      <c r="H16" s="86"/>
      <c r="I16" s="86"/>
      <c r="J16" s="86"/>
      <c r="K16" s="86"/>
      <c r="L16" s="86"/>
      <c r="M16" s="86"/>
      <c r="N16" s="86"/>
      <c r="O16" s="86"/>
      <c r="P16" s="86"/>
      <c r="Q16" s="87"/>
      <c r="R16" s="87"/>
      <c r="S16" s="87"/>
      <c r="T16" s="87"/>
      <c r="U16" s="87"/>
      <c r="V16" s="87"/>
      <c r="W16" s="89"/>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78" t="str">
        <f t="shared" si="0"/>
        <v/>
      </c>
      <c r="BA16" s="78"/>
      <c r="BB16" s="79"/>
      <c r="BC16" s="80" t="str">
        <f t="shared" si="1"/>
        <v/>
      </c>
      <c r="BD16" s="81"/>
      <c r="BE16" s="82"/>
      <c r="BF16" s="80" t="str">
        <f t="shared" si="2"/>
        <v/>
      </c>
      <c r="BG16" s="81"/>
      <c r="BH16" s="90"/>
      <c r="BI16" s="28">
        <f t="shared" si="3"/>
        <v>0</v>
      </c>
    </row>
    <row r="17" spans="1:61" s="3" customFormat="1" ht="21.75" customHeight="1" x14ac:dyDescent="0.15">
      <c r="A17" s="27" t="s">
        <v>29</v>
      </c>
      <c r="B17" s="85"/>
      <c r="C17" s="86"/>
      <c r="D17" s="86"/>
      <c r="E17" s="86"/>
      <c r="F17" s="86"/>
      <c r="G17" s="86"/>
      <c r="H17" s="86"/>
      <c r="I17" s="86"/>
      <c r="J17" s="86"/>
      <c r="K17" s="86"/>
      <c r="L17" s="86"/>
      <c r="M17" s="86"/>
      <c r="N17" s="86"/>
      <c r="O17" s="86"/>
      <c r="P17" s="86"/>
      <c r="Q17" s="87"/>
      <c r="R17" s="87"/>
      <c r="S17" s="87"/>
      <c r="T17" s="87"/>
      <c r="U17" s="87"/>
      <c r="V17" s="87"/>
      <c r="W17" s="89"/>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78" t="str">
        <f t="shared" si="0"/>
        <v/>
      </c>
      <c r="BA17" s="78"/>
      <c r="BB17" s="79"/>
      <c r="BC17" s="80" t="str">
        <f t="shared" si="1"/>
        <v/>
      </c>
      <c r="BD17" s="81"/>
      <c r="BE17" s="82"/>
      <c r="BF17" s="80" t="str">
        <f t="shared" si="2"/>
        <v/>
      </c>
      <c r="BG17" s="81"/>
      <c r="BH17" s="90"/>
      <c r="BI17" s="28">
        <f t="shared" si="3"/>
        <v>0</v>
      </c>
    </row>
    <row r="18" spans="1:61" s="3" customFormat="1" ht="21.75" customHeight="1" x14ac:dyDescent="0.15">
      <c r="A18" s="27" t="s">
        <v>51</v>
      </c>
      <c r="B18" s="85"/>
      <c r="C18" s="86"/>
      <c r="D18" s="86"/>
      <c r="E18" s="86"/>
      <c r="F18" s="86"/>
      <c r="G18" s="86"/>
      <c r="H18" s="86"/>
      <c r="I18" s="86"/>
      <c r="J18" s="86"/>
      <c r="K18" s="86"/>
      <c r="L18" s="86"/>
      <c r="M18" s="86"/>
      <c r="N18" s="86"/>
      <c r="O18" s="86"/>
      <c r="P18" s="86"/>
      <c r="Q18" s="87"/>
      <c r="R18" s="87"/>
      <c r="S18" s="87"/>
      <c r="T18" s="87"/>
      <c r="U18" s="87"/>
      <c r="V18" s="87"/>
      <c r="W18" s="89"/>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78" t="str">
        <f t="shared" si="0"/>
        <v/>
      </c>
      <c r="BA18" s="78"/>
      <c r="BB18" s="79"/>
      <c r="BC18" s="80" t="str">
        <f t="shared" si="1"/>
        <v/>
      </c>
      <c r="BD18" s="81"/>
      <c r="BE18" s="82"/>
      <c r="BF18" s="80" t="str">
        <f t="shared" si="2"/>
        <v/>
      </c>
      <c r="BG18" s="81"/>
      <c r="BH18" s="90"/>
      <c r="BI18" s="28">
        <f t="shared" si="3"/>
        <v>0</v>
      </c>
    </row>
    <row r="19" spans="1:61" s="3" customFormat="1" ht="21.75" customHeight="1" x14ac:dyDescent="0.15">
      <c r="A19" s="27" t="s">
        <v>26</v>
      </c>
      <c r="B19" s="85"/>
      <c r="C19" s="86"/>
      <c r="D19" s="86"/>
      <c r="E19" s="86"/>
      <c r="F19" s="86"/>
      <c r="G19" s="86"/>
      <c r="H19" s="86"/>
      <c r="I19" s="86"/>
      <c r="J19" s="86"/>
      <c r="K19" s="86"/>
      <c r="L19" s="86"/>
      <c r="M19" s="86"/>
      <c r="N19" s="86"/>
      <c r="O19" s="86"/>
      <c r="P19" s="86"/>
      <c r="Q19" s="87"/>
      <c r="R19" s="87"/>
      <c r="S19" s="87"/>
      <c r="T19" s="87"/>
      <c r="U19" s="87"/>
      <c r="V19" s="87"/>
      <c r="W19" s="89"/>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78" t="str">
        <f t="shared" si="0"/>
        <v/>
      </c>
      <c r="BA19" s="78"/>
      <c r="BB19" s="79"/>
      <c r="BC19" s="80" t="str">
        <f t="shared" si="1"/>
        <v/>
      </c>
      <c r="BD19" s="81"/>
      <c r="BE19" s="82"/>
      <c r="BF19" s="80" t="str">
        <f t="shared" si="2"/>
        <v/>
      </c>
      <c r="BG19" s="81"/>
      <c r="BH19" s="90"/>
      <c r="BI19" s="28">
        <f t="shared" si="3"/>
        <v>0</v>
      </c>
    </row>
    <row r="20" spans="1:61" s="3" customFormat="1" ht="21.75" customHeight="1" x14ac:dyDescent="0.15">
      <c r="A20" s="27"/>
      <c r="B20" s="85"/>
      <c r="C20" s="86"/>
      <c r="D20" s="86"/>
      <c r="E20" s="86"/>
      <c r="F20" s="86"/>
      <c r="G20" s="86"/>
      <c r="H20" s="86"/>
      <c r="I20" s="86"/>
      <c r="J20" s="86"/>
      <c r="K20" s="86"/>
      <c r="L20" s="86"/>
      <c r="M20" s="86"/>
      <c r="N20" s="86"/>
      <c r="O20" s="86"/>
      <c r="P20" s="86"/>
      <c r="Q20" s="87"/>
      <c r="R20" s="87"/>
      <c r="S20" s="87"/>
      <c r="T20" s="87"/>
      <c r="U20" s="87"/>
      <c r="V20" s="87"/>
      <c r="W20" s="89"/>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78" t="str">
        <f t="shared" si="0"/>
        <v/>
      </c>
      <c r="BA20" s="78"/>
      <c r="BB20" s="79"/>
      <c r="BC20" s="80" t="str">
        <f t="shared" si="1"/>
        <v/>
      </c>
      <c r="BD20" s="81"/>
      <c r="BE20" s="82"/>
      <c r="BF20" s="80" t="str">
        <f t="shared" si="2"/>
        <v/>
      </c>
      <c r="BG20" s="81"/>
      <c r="BH20" s="90"/>
      <c r="BI20" s="28">
        <f t="shared" si="3"/>
        <v>0</v>
      </c>
    </row>
    <row r="21" spans="1:61" s="3" customFormat="1" ht="21.75" customHeight="1" x14ac:dyDescent="0.15">
      <c r="A21" s="27" t="s">
        <v>14</v>
      </c>
      <c r="B21" s="85"/>
      <c r="C21" s="86"/>
      <c r="D21" s="86"/>
      <c r="E21" s="86"/>
      <c r="F21" s="86"/>
      <c r="G21" s="86"/>
      <c r="H21" s="86"/>
      <c r="I21" s="86"/>
      <c r="J21" s="86"/>
      <c r="K21" s="86"/>
      <c r="L21" s="86"/>
      <c r="M21" s="86"/>
      <c r="N21" s="86"/>
      <c r="O21" s="86"/>
      <c r="P21" s="86"/>
      <c r="Q21" s="87"/>
      <c r="R21" s="87"/>
      <c r="S21" s="87"/>
      <c r="T21" s="87"/>
      <c r="U21" s="87"/>
      <c r="V21" s="87"/>
      <c r="W21" s="89"/>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78" t="str">
        <f t="shared" si="0"/>
        <v/>
      </c>
      <c r="BA21" s="78"/>
      <c r="BB21" s="79"/>
      <c r="BC21" s="80" t="str">
        <f t="shared" si="1"/>
        <v/>
      </c>
      <c r="BD21" s="81"/>
      <c r="BE21" s="82"/>
      <c r="BF21" s="80" t="str">
        <f t="shared" si="2"/>
        <v/>
      </c>
      <c r="BG21" s="81"/>
      <c r="BH21" s="90"/>
      <c r="BI21" s="28">
        <f t="shared" si="3"/>
        <v>0</v>
      </c>
    </row>
    <row r="22" spans="1:61" s="3" customFormat="1" ht="21.75" customHeight="1" x14ac:dyDescent="0.15">
      <c r="A22" s="27" t="s">
        <v>15</v>
      </c>
      <c r="B22" s="85"/>
      <c r="C22" s="86"/>
      <c r="D22" s="86"/>
      <c r="E22" s="86"/>
      <c r="F22" s="86"/>
      <c r="G22" s="86"/>
      <c r="H22" s="86"/>
      <c r="I22" s="86"/>
      <c r="J22" s="86"/>
      <c r="K22" s="86"/>
      <c r="L22" s="86"/>
      <c r="M22" s="86"/>
      <c r="N22" s="86"/>
      <c r="O22" s="86"/>
      <c r="P22" s="86"/>
      <c r="Q22" s="87"/>
      <c r="R22" s="87"/>
      <c r="S22" s="87"/>
      <c r="T22" s="87"/>
      <c r="U22" s="87"/>
      <c r="V22" s="87"/>
      <c r="W22" s="89"/>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78" t="str">
        <f t="shared" si="0"/>
        <v/>
      </c>
      <c r="BA22" s="78"/>
      <c r="BB22" s="79"/>
      <c r="BC22" s="80" t="str">
        <f t="shared" si="1"/>
        <v/>
      </c>
      <c r="BD22" s="81"/>
      <c r="BE22" s="82"/>
      <c r="BF22" s="80" t="str">
        <f t="shared" si="2"/>
        <v/>
      </c>
      <c r="BG22" s="81"/>
      <c r="BH22" s="90"/>
      <c r="BI22" s="28">
        <f t="shared" si="3"/>
        <v>0</v>
      </c>
    </row>
    <row r="23" spans="1:61" s="3" customFormat="1" ht="21.75" customHeight="1" x14ac:dyDescent="0.15">
      <c r="A23" s="27" t="s">
        <v>16</v>
      </c>
      <c r="B23" s="85"/>
      <c r="C23" s="86"/>
      <c r="D23" s="86"/>
      <c r="E23" s="86"/>
      <c r="F23" s="86"/>
      <c r="G23" s="86"/>
      <c r="H23" s="86"/>
      <c r="I23" s="86"/>
      <c r="J23" s="86"/>
      <c r="K23" s="86"/>
      <c r="L23" s="86"/>
      <c r="M23" s="86"/>
      <c r="N23" s="86"/>
      <c r="O23" s="86"/>
      <c r="P23" s="86"/>
      <c r="Q23" s="87"/>
      <c r="R23" s="87"/>
      <c r="S23" s="87"/>
      <c r="T23" s="87"/>
      <c r="U23" s="87"/>
      <c r="V23" s="87"/>
      <c r="W23" s="89"/>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78" t="str">
        <f t="shared" si="0"/>
        <v/>
      </c>
      <c r="BA23" s="78"/>
      <c r="BB23" s="79"/>
      <c r="BC23" s="80" t="str">
        <f t="shared" si="1"/>
        <v/>
      </c>
      <c r="BD23" s="81"/>
      <c r="BE23" s="82"/>
      <c r="BF23" s="80" t="str">
        <f t="shared" si="2"/>
        <v/>
      </c>
      <c r="BG23" s="81"/>
      <c r="BH23" s="90"/>
      <c r="BI23" s="28">
        <f t="shared" si="3"/>
        <v>0</v>
      </c>
    </row>
    <row r="24" spans="1:61" s="3" customFormat="1" ht="21.75" customHeight="1" x14ac:dyDescent="0.15">
      <c r="A24" s="27" t="s">
        <v>17</v>
      </c>
      <c r="B24" s="85"/>
      <c r="C24" s="86"/>
      <c r="D24" s="86"/>
      <c r="E24" s="86"/>
      <c r="F24" s="86"/>
      <c r="G24" s="86"/>
      <c r="H24" s="86"/>
      <c r="I24" s="86"/>
      <c r="J24" s="86"/>
      <c r="K24" s="86"/>
      <c r="L24" s="86"/>
      <c r="M24" s="86"/>
      <c r="N24" s="86"/>
      <c r="O24" s="86"/>
      <c r="P24" s="86"/>
      <c r="Q24" s="87"/>
      <c r="R24" s="87"/>
      <c r="S24" s="87"/>
      <c r="T24" s="87"/>
      <c r="U24" s="87"/>
      <c r="V24" s="87"/>
      <c r="W24" s="89"/>
      <c r="X24" s="40"/>
      <c r="Y24" s="38"/>
      <c r="Z24" s="38"/>
      <c r="AA24" s="38"/>
      <c r="AB24" s="38"/>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78" t="str">
        <f t="shared" si="0"/>
        <v/>
      </c>
      <c r="BA24" s="78"/>
      <c r="BB24" s="79"/>
      <c r="BC24" s="80" t="str">
        <f t="shared" si="1"/>
        <v/>
      </c>
      <c r="BD24" s="81"/>
      <c r="BE24" s="82"/>
      <c r="BF24" s="80" t="str">
        <f t="shared" si="2"/>
        <v/>
      </c>
      <c r="BG24" s="81"/>
      <c r="BH24" s="90"/>
      <c r="BI24" s="28">
        <f t="shared" si="3"/>
        <v>0</v>
      </c>
    </row>
    <row r="25" spans="1:61" s="3" customFormat="1" ht="21.75" customHeight="1" x14ac:dyDescent="0.15">
      <c r="A25" s="27"/>
      <c r="B25" s="85"/>
      <c r="C25" s="86"/>
      <c r="D25" s="86"/>
      <c r="E25" s="86"/>
      <c r="F25" s="86"/>
      <c r="G25" s="86"/>
      <c r="H25" s="86"/>
      <c r="I25" s="86"/>
      <c r="J25" s="86"/>
      <c r="K25" s="86"/>
      <c r="L25" s="86"/>
      <c r="M25" s="86"/>
      <c r="N25" s="86"/>
      <c r="O25" s="86"/>
      <c r="P25" s="86"/>
      <c r="Q25" s="87"/>
      <c r="R25" s="87"/>
      <c r="S25" s="87"/>
      <c r="T25" s="87"/>
      <c r="U25" s="87"/>
      <c r="V25" s="87"/>
      <c r="W25" s="89"/>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78" t="str">
        <f t="shared" si="0"/>
        <v/>
      </c>
      <c r="BA25" s="78"/>
      <c r="BB25" s="79"/>
      <c r="BC25" s="80" t="str">
        <f t="shared" si="1"/>
        <v/>
      </c>
      <c r="BD25" s="81"/>
      <c r="BE25" s="82"/>
      <c r="BF25" s="80" t="str">
        <f t="shared" si="2"/>
        <v/>
      </c>
      <c r="BG25" s="81"/>
      <c r="BH25" s="90"/>
      <c r="BI25" s="28">
        <f t="shared" si="3"/>
        <v>0</v>
      </c>
    </row>
    <row r="26" spans="1:61" s="3" customFormat="1" ht="21.75" customHeight="1" x14ac:dyDescent="0.15">
      <c r="A26" s="50" t="s">
        <v>50</v>
      </c>
      <c r="B26" s="85"/>
      <c r="C26" s="86"/>
      <c r="D26" s="86"/>
      <c r="E26" s="86"/>
      <c r="F26" s="86"/>
      <c r="G26" s="86"/>
      <c r="H26" s="86"/>
      <c r="I26" s="86"/>
      <c r="J26" s="87"/>
      <c r="K26" s="87"/>
      <c r="L26" s="87"/>
      <c r="M26" s="87"/>
      <c r="N26" s="87"/>
      <c r="O26" s="87"/>
      <c r="P26" s="87"/>
      <c r="Q26" s="87"/>
      <c r="R26" s="87"/>
      <c r="S26" s="87"/>
      <c r="T26" s="87"/>
      <c r="U26" s="87"/>
      <c r="V26" s="87"/>
      <c r="W26" s="89"/>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78" t="str">
        <f t="shared" si="0"/>
        <v/>
      </c>
      <c r="BA26" s="78"/>
      <c r="BB26" s="79"/>
      <c r="BC26" s="80" t="str">
        <f t="shared" si="1"/>
        <v/>
      </c>
      <c r="BD26" s="81"/>
      <c r="BE26" s="82"/>
      <c r="BF26" s="80" t="str">
        <f t="shared" si="2"/>
        <v/>
      </c>
      <c r="BG26" s="81"/>
      <c r="BH26" s="90"/>
      <c r="BI26" s="28">
        <f t="shared" si="3"/>
        <v>0</v>
      </c>
    </row>
    <row r="27" spans="1:61" s="3" customFormat="1" ht="21.75" customHeight="1" x14ac:dyDescent="0.15">
      <c r="A27" s="50" t="s">
        <v>48</v>
      </c>
      <c r="B27" s="85"/>
      <c r="C27" s="86"/>
      <c r="D27" s="86"/>
      <c r="E27" s="86"/>
      <c r="F27" s="86"/>
      <c r="G27" s="86"/>
      <c r="H27" s="86"/>
      <c r="I27" s="86"/>
      <c r="J27" s="87"/>
      <c r="K27" s="87"/>
      <c r="L27" s="87"/>
      <c r="M27" s="87"/>
      <c r="N27" s="87"/>
      <c r="O27" s="87"/>
      <c r="P27" s="87"/>
      <c r="Q27" s="87"/>
      <c r="R27" s="87"/>
      <c r="S27" s="87"/>
      <c r="T27" s="87"/>
      <c r="U27" s="87"/>
      <c r="V27" s="87"/>
      <c r="W27" s="89"/>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78" t="str">
        <f t="shared" si="0"/>
        <v/>
      </c>
      <c r="BA27" s="78"/>
      <c r="BB27" s="79"/>
      <c r="BC27" s="80" t="str">
        <f t="shared" si="1"/>
        <v/>
      </c>
      <c r="BD27" s="81"/>
      <c r="BE27" s="82"/>
      <c r="BF27" s="80" t="str">
        <f t="shared" si="2"/>
        <v/>
      </c>
      <c r="BG27" s="81"/>
      <c r="BH27" s="90"/>
      <c r="BI27" s="28">
        <f t="shared" si="3"/>
        <v>0</v>
      </c>
    </row>
    <row r="28" spans="1:61" s="3" customFormat="1" ht="21.75" customHeight="1" x14ac:dyDescent="0.15">
      <c r="A28" s="50" t="s">
        <v>49</v>
      </c>
      <c r="B28" s="85"/>
      <c r="C28" s="86"/>
      <c r="D28" s="86"/>
      <c r="E28" s="86"/>
      <c r="F28" s="86"/>
      <c r="G28" s="86"/>
      <c r="H28" s="86"/>
      <c r="I28" s="86"/>
      <c r="J28" s="86"/>
      <c r="K28" s="86"/>
      <c r="L28" s="86"/>
      <c r="M28" s="86"/>
      <c r="N28" s="86"/>
      <c r="O28" s="86"/>
      <c r="P28" s="86"/>
      <c r="Q28" s="87"/>
      <c r="R28" s="87"/>
      <c r="S28" s="87"/>
      <c r="T28" s="87"/>
      <c r="U28" s="87"/>
      <c r="V28" s="87"/>
      <c r="W28" s="89"/>
      <c r="X28" s="34"/>
      <c r="Y28" s="35"/>
      <c r="Z28" s="35"/>
      <c r="AA28" s="35"/>
      <c r="AB28" s="35"/>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78" t="str">
        <f t="shared" si="0"/>
        <v/>
      </c>
      <c r="BA28" s="78"/>
      <c r="BB28" s="79"/>
      <c r="BC28" s="80" t="str">
        <f t="shared" si="1"/>
        <v/>
      </c>
      <c r="BD28" s="81"/>
      <c r="BE28" s="82"/>
      <c r="BF28" s="80" t="str">
        <f t="shared" si="2"/>
        <v/>
      </c>
      <c r="BG28" s="81"/>
      <c r="BH28" s="90"/>
      <c r="BI28" s="28">
        <f t="shared" si="3"/>
        <v>0</v>
      </c>
    </row>
    <row r="29" spans="1:61" s="3" customFormat="1" ht="21.75" customHeight="1" thickBot="1" x14ac:dyDescent="0.2">
      <c r="A29" s="50"/>
      <c r="B29" s="83"/>
      <c r="C29" s="84"/>
      <c r="D29" s="84"/>
      <c r="E29" s="84"/>
      <c r="F29" s="84"/>
      <c r="G29" s="84"/>
      <c r="H29" s="84"/>
      <c r="I29" s="84"/>
      <c r="J29" s="88"/>
      <c r="K29" s="88"/>
      <c r="L29" s="88"/>
      <c r="M29" s="88"/>
      <c r="N29" s="88"/>
      <c r="O29" s="88"/>
      <c r="P29" s="88"/>
      <c r="Q29" s="88"/>
      <c r="R29" s="88"/>
      <c r="S29" s="88"/>
      <c r="T29" s="88"/>
      <c r="U29" s="88"/>
      <c r="V29" s="88"/>
      <c r="W29" s="100"/>
      <c r="X29" s="42"/>
      <c r="Y29" s="43"/>
      <c r="Z29" s="43"/>
      <c r="AA29" s="43"/>
      <c r="AB29" s="43"/>
      <c r="AC29" s="43"/>
      <c r="AD29" s="44"/>
      <c r="AE29" s="42"/>
      <c r="AF29" s="43"/>
      <c r="AG29" s="43"/>
      <c r="AH29" s="43"/>
      <c r="AI29" s="43"/>
      <c r="AJ29" s="43"/>
      <c r="AK29" s="44"/>
      <c r="AL29" s="42"/>
      <c r="AM29" s="43"/>
      <c r="AN29" s="43"/>
      <c r="AO29" s="43"/>
      <c r="AP29" s="43"/>
      <c r="AQ29" s="43"/>
      <c r="AR29" s="44"/>
      <c r="AS29" s="42"/>
      <c r="AT29" s="43"/>
      <c r="AU29" s="43"/>
      <c r="AV29" s="43"/>
      <c r="AW29" s="43"/>
      <c r="AX29" s="43"/>
      <c r="AY29" s="45"/>
      <c r="AZ29" s="110" t="str">
        <f t="shared" si="0"/>
        <v/>
      </c>
      <c r="BA29" s="110"/>
      <c r="BB29" s="111"/>
      <c r="BC29" s="104" t="str">
        <f t="shared" si="1"/>
        <v/>
      </c>
      <c r="BD29" s="105"/>
      <c r="BE29" s="106"/>
      <c r="BF29" s="104" t="str">
        <f t="shared" si="2"/>
        <v/>
      </c>
      <c r="BG29" s="105"/>
      <c r="BH29" s="108"/>
      <c r="BI29" s="28">
        <f t="shared" si="3"/>
        <v>0</v>
      </c>
    </row>
    <row r="30" spans="1:61" s="3" customFormat="1" ht="21.75" customHeight="1" thickTop="1" thickBot="1" x14ac:dyDescent="0.2">
      <c r="A30" s="50"/>
      <c r="B30" s="75" t="s">
        <v>3</v>
      </c>
      <c r="C30" s="76"/>
      <c r="D30" s="76"/>
      <c r="E30" s="76"/>
      <c r="F30" s="76"/>
      <c r="G30" s="76"/>
      <c r="H30" s="76"/>
      <c r="I30" s="76"/>
      <c r="J30" s="76"/>
      <c r="K30" s="76"/>
      <c r="L30" s="76"/>
      <c r="M30" s="76"/>
      <c r="N30" s="76"/>
      <c r="O30" s="76"/>
      <c r="P30" s="76"/>
      <c r="Q30" s="76"/>
      <c r="R30" s="76"/>
      <c r="S30" s="76"/>
      <c r="T30" s="76"/>
      <c r="U30" s="76"/>
      <c r="V30" s="76"/>
      <c r="W30" s="77"/>
      <c r="X30" s="11">
        <f t="shared" ref="X30:BH30" si="4">IF(SUM(X9:X29)=0,"",SUM(X9:X29))</f>
        <v>11</v>
      </c>
      <c r="Y30" s="12">
        <f t="shared" si="4"/>
        <v>11</v>
      </c>
      <c r="Z30" s="12">
        <f t="shared" si="4"/>
        <v>11</v>
      </c>
      <c r="AA30" s="12">
        <f t="shared" si="4"/>
        <v>11</v>
      </c>
      <c r="AB30" s="12">
        <f t="shared" si="4"/>
        <v>11</v>
      </c>
      <c r="AC30" s="12" t="str">
        <f t="shared" si="4"/>
        <v/>
      </c>
      <c r="AD30" s="13" t="str">
        <f t="shared" si="4"/>
        <v/>
      </c>
      <c r="AE30" s="14">
        <f t="shared" si="4"/>
        <v>11</v>
      </c>
      <c r="AF30" s="15">
        <f t="shared" si="4"/>
        <v>11</v>
      </c>
      <c r="AG30" s="15">
        <f t="shared" si="4"/>
        <v>11</v>
      </c>
      <c r="AH30" s="15">
        <f t="shared" si="4"/>
        <v>11</v>
      </c>
      <c r="AI30" s="15">
        <f t="shared" si="4"/>
        <v>11</v>
      </c>
      <c r="AJ30" s="15" t="str">
        <f t="shared" si="4"/>
        <v/>
      </c>
      <c r="AK30" s="16" t="str">
        <f t="shared" si="4"/>
        <v/>
      </c>
      <c r="AL30" s="17">
        <f t="shared" si="4"/>
        <v>11</v>
      </c>
      <c r="AM30" s="12">
        <f t="shared" si="4"/>
        <v>11</v>
      </c>
      <c r="AN30" s="12">
        <f t="shared" si="4"/>
        <v>11</v>
      </c>
      <c r="AO30" s="12">
        <f t="shared" si="4"/>
        <v>11</v>
      </c>
      <c r="AP30" s="12">
        <f t="shared" si="4"/>
        <v>11</v>
      </c>
      <c r="AQ30" s="12" t="str">
        <f t="shared" si="4"/>
        <v/>
      </c>
      <c r="AR30" s="18" t="str">
        <f t="shared" si="4"/>
        <v/>
      </c>
      <c r="AS30" s="14">
        <f t="shared" si="4"/>
        <v>11</v>
      </c>
      <c r="AT30" s="15">
        <f t="shared" si="4"/>
        <v>11</v>
      </c>
      <c r="AU30" s="15">
        <f t="shared" si="4"/>
        <v>11</v>
      </c>
      <c r="AV30" s="15">
        <f t="shared" si="4"/>
        <v>11</v>
      </c>
      <c r="AW30" s="15">
        <f t="shared" si="4"/>
        <v>11</v>
      </c>
      <c r="AX30" s="15" t="str">
        <f t="shared" si="4"/>
        <v/>
      </c>
      <c r="AY30" s="19" t="str">
        <f t="shared" si="4"/>
        <v/>
      </c>
      <c r="AZ30" s="109">
        <f>IF(SUM(AZ10:BB29)=0,"",SUM(AZ10:BB29))</f>
        <v>140</v>
      </c>
      <c r="BA30" s="102" t="str">
        <f t="shared" si="4"/>
        <v/>
      </c>
      <c r="BB30" s="103" t="str">
        <f t="shared" si="4"/>
        <v/>
      </c>
      <c r="BC30" s="101">
        <f>IF(SUM(BC10:BE29)=0,"",SUM(BC10:BE29))</f>
        <v>35</v>
      </c>
      <c r="BD30" s="102" t="str">
        <f t="shared" si="4"/>
        <v/>
      </c>
      <c r="BE30" s="103" t="str">
        <f t="shared" si="4"/>
        <v/>
      </c>
      <c r="BF30" s="101">
        <f>IF(SUM(BF10:BH29)=0,"",SUM(BF10:BH29))</f>
        <v>0.8</v>
      </c>
      <c r="BG30" s="102" t="str">
        <f t="shared" si="4"/>
        <v/>
      </c>
      <c r="BH30" s="107" t="str">
        <f t="shared" si="4"/>
        <v/>
      </c>
    </row>
    <row r="31" spans="1:61" s="3" customFormat="1" ht="21.75" customHeight="1" thickBot="1" x14ac:dyDescent="0.2">
      <c r="A31" s="50"/>
      <c r="B31" s="75" t="s">
        <v>27</v>
      </c>
      <c r="C31" s="76"/>
      <c r="D31" s="76"/>
      <c r="E31" s="76"/>
      <c r="F31" s="76"/>
      <c r="G31" s="76"/>
      <c r="H31" s="76"/>
      <c r="I31" s="76"/>
      <c r="J31" s="76"/>
      <c r="K31" s="76"/>
      <c r="L31" s="76"/>
      <c r="M31" s="76"/>
      <c r="N31" s="76"/>
      <c r="O31" s="76"/>
      <c r="P31" s="76"/>
      <c r="Q31" s="76"/>
      <c r="R31" s="76"/>
      <c r="S31" s="76"/>
      <c r="T31" s="76"/>
      <c r="U31" s="76"/>
      <c r="V31" s="76"/>
      <c r="W31" s="77"/>
      <c r="X31" s="51">
        <v>8</v>
      </c>
      <c r="Y31" s="52">
        <v>8</v>
      </c>
      <c r="Z31" s="52">
        <v>8</v>
      </c>
      <c r="AA31" s="52">
        <v>8</v>
      </c>
      <c r="AB31" s="52">
        <v>8</v>
      </c>
      <c r="AC31" s="52"/>
      <c r="AD31" s="53"/>
      <c r="AE31" s="51">
        <v>8</v>
      </c>
      <c r="AF31" s="52">
        <v>8</v>
      </c>
      <c r="AG31" s="52">
        <v>8</v>
      </c>
      <c r="AH31" s="52">
        <v>8</v>
      </c>
      <c r="AI31" s="52">
        <v>8</v>
      </c>
      <c r="AJ31" s="52"/>
      <c r="AK31" s="53"/>
      <c r="AL31" s="51">
        <v>8</v>
      </c>
      <c r="AM31" s="52">
        <v>8</v>
      </c>
      <c r="AN31" s="52">
        <v>8</v>
      </c>
      <c r="AO31" s="52">
        <v>8</v>
      </c>
      <c r="AP31" s="52">
        <v>8</v>
      </c>
      <c r="AQ31" s="52"/>
      <c r="AR31" s="54"/>
      <c r="AS31" s="51">
        <v>8</v>
      </c>
      <c r="AT31" s="52">
        <v>8</v>
      </c>
      <c r="AU31" s="52">
        <v>8</v>
      </c>
      <c r="AV31" s="52">
        <v>8</v>
      </c>
      <c r="AW31" s="52">
        <v>8</v>
      </c>
      <c r="AX31" s="52"/>
      <c r="AY31" s="55"/>
      <c r="AZ31" s="112"/>
      <c r="BA31" s="113"/>
      <c r="BB31" s="113"/>
      <c r="BC31" s="113"/>
      <c r="BD31" s="113"/>
      <c r="BE31" s="113"/>
      <c r="BF31" s="113"/>
      <c r="BG31" s="113"/>
      <c r="BH31" s="114"/>
    </row>
    <row r="32" spans="1:61" s="3" customFormat="1" ht="21.75" customHeight="1" x14ac:dyDescent="0.15">
      <c r="A32" s="50"/>
      <c r="B32" s="23" t="s">
        <v>33</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row>
    <row r="33" spans="1:63" s="24" customFormat="1" ht="14.25" x14ac:dyDescent="0.15">
      <c r="A33" s="26"/>
      <c r="B33" s="20" t="s">
        <v>52</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row>
    <row r="34" spans="1:63" s="24" customFormat="1" ht="14.25" x14ac:dyDescent="0.15">
      <c r="A34" s="26"/>
      <c r="B34" s="20" t="s">
        <v>53</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3" s="24" customFormat="1" ht="14.25" x14ac:dyDescent="0.15">
      <c r="A35" s="26"/>
      <c r="B35" s="21" t="s">
        <v>54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row>
    <row r="36" spans="1:63" s="24" customFormat="1" ht="14.25" x14ac:dyDescent="0.15">
      <c r="A36" s="26"/>
      <c r="B36" s="21"/>
      <c r="C36" s="21" t="s">
        <v>18</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1"/>
    </row>
    <row r="37" spans="1:63" s="24" customFormat="1" ht="14.25" x14ac:dyDescent="0.15">
      <c r="A37" s="26"/>
      <c r="B37" s="21"/>
      <c r="C37" s="21"/>
      <c r="D37" s="21" t="s">
        <v>20</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0"/>
      <c r="AD37" s="20"/>
      <c r="AE37" s="20"/>
      <c r="AF37" s="20"/>
      <c r="AG37" s="20"/>
      <c r="AH37" s="20"/>
      <c r="AI37" s="20"/>
      <c r="AJ37" s="20"/>
      <c r="AK37" s="21"/>
      <c r="AL37" s="21"/>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4" customFormat="1" ht="14.25" x14ac:dyDescent="0.15">
      <c r="A38" s="26"/>
      <c r="B38" s="21"/>
      <c r="C38" s="21" t="s">
        <v>19</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0"/>
      <c r="AN38" s="20"/>
      <c r="AO38" s="20"/>
      <c r="AP38" s="21"/>
      <c r="AQ38" s="21"/>
      <c r="AR38" s="21"/>
      <c r="AS38" s="21"/>
      <c r="AT38" s="20"/>
      <c r="AU38" s="20"/>
      <c r="AV38" s="20"/>
      <c r="AW38" s="20"/>
      <c r="AX38" s="20"/>
      <c r="AY38" s="20"/>
      <c r="AZ38" s="21"/>
      <c r="BA38" s="21"/>
      <c r="BB38" s="21"/>
      <c r="BC38" s="21"/>
      <c r="BD38" s="21"/>
      <c r="BE38" s="21"/>
      <c r="BF38" s="21"/>
      <c r="BG38" s="21"/>
      <c r="BH38" s="21"/>
      <c r="BI38" s="21"/>
    </row>
    <row r="39" spans="1:63" s="24" customFormat="1" ht="14.25" x14ac:dyDescent="0.15">
      <c r="A39" s="26"/>
      <c r="B39" s="21"/>
      <c r="C39" s="21" t="s">
        <v>21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0"/>
      <c r="AU39" s="20"/>
      <c r="AV39" s="20"/>
      <c r="AW39" s="21"/>
      <c r="AX39" s="21"/>
      <c r="AY39" s="21"/>
      <c r="AZ39" s="21"/>
      <c r="BA39" s="21"/>
      <c r="BB39" s="21"/>
      <c r="BC39" s="21"/>
      <c r="BD39" s="21"/>
      <c r="BE39" s="21"/>
      <c r="BF39" s="21"/>
      <c r="BG39" s="21"/>
      <c r="BH39" s="21"/>
      <c r="BI39" s="21"/>
    </row>
    <row r="40" spans="1:63" s="24" customFormat="1" ht="14.25" x14ac:dyDescent="0.15">
      <c r="A40" s="26"/>
      <c r="B40" s="21"/>
      <c r="C40" s="21" t="s">
        <v>22</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I40" s="21"/>
    </row>
    <row r="41" spans="1:63" s="24" customFormat="1" ht="14.25" x14ac:dyDescent="0.15">
      <c r="A41" s="26"/>
      <c r="B41" s="21"/>
      <c r="C41" s="21"/>
      <c r="D41" s="21" t="s">
        <v>23</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row>
    <row r="42" spans="1:63" s="24" customFormat="1" ht="14.25" x14ac:dyDescent="0.15">
      <c r="A42" s="26"/>
      <c r="B42" s="20" t="s">
        <v>55</v>
      </c>
      <c r="C42" s="20"/>
      <c r="D42" s="20"/>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row>
    <row r="43" spans="1:63" s="24" customFormat="1" ht="14.25" x14ac:dyDescent="0.15">
      <c r="A43" s="2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c r="B44" s="21"/>
      <c r="C44" s="25"/>
      <c r="D44" s="25"/>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1"/>
      <c r="AE44" s="21"/>
      <c r="AF44" s="21"/>
      <c r="AG44" s="21"/>
      <c r="AH44" s="21"/>
      <c r="AI44" s="21"/>
      <c r="AJ44" s="21"/>
      <c r="AK44" s="20"/>
      <c r="AL44" s="20"/>
      <c r="AM44" s="21"/>
      <c r="AN44" s="21"/>
      <c r="AO44" s="21"/>
      <c r="AP44" s="21"/>
      <c r="AQ44" s="21"/>
      <c r="AR44" s="21"/>
      <c r="AS44" s="21"/>
      <c r="AT44" s="21"/>
      <c r="AU44" s="21"/>
      <c r="AV44" s="21"/>
      <c r="AW44" s="21"/>
      <c r="AX44" s="21"/>
      <c r="AY44" s="21"/>
      <c r="AZ44" s="21"/>
      <c r="BA44" s="21"/>
      <c r="BB44" s="21"/>
      <c r="BC44" s="21"/>
      <c r="BD44" s="21"/>
      <c r="BE44" s="21"/>
      <c r="BF44" s="21"/>
      <c r="BG44" s="20"/>
      <c r="BI44" s="20"/>
    </row>
    <row r="45" spans="1:63" s="24" customFormat="1" ht="14.25" x14ac:dyDescent="0.15">
      <c r="A45" s="26"/>
      <c r="B45" s="25"/>
      <c r="C45" s="25"/>
      <c r="D45" s="25"/>
      <c r="E45" s="25"/>
      <c r="F45" s="25"/>
      <c r="G45" s="25"/>
      <c r="AC45" s="20"/>
      <c r="AD45" s="20"/>
      <c r="AE45" s="20"/>
      <c r="AF45" s="20"/>
      <c r="AG45" s="20"/>
      <c r="AH45" s="20"/>
      <c r="AI45" s="20"/>
      <c r="AJ45" s="20"/>
      <c r="AK45" s="20"/>
      <c r="AL45" s="20"/>
      <c r="AM45" s="21"/>
      <c r="AN45" s="21"/>
      <c r="AO45" s="21"/>
      <c r="AP45" s="20"/>
      <c r="AQ45" s="20"/>
      <c r="AR45" s="20"/>
      <c r="AS45" s="20"/>
      <c r="AT45" s="21"/>
      <c r="AU45" s="21"/>
      <c r="AV45" s="21"/>
      <c r="AW45" s="21"/>
      <c r="AX45" s="21"/>
      <c r="AY45" s="21"/>
      <c r="AZ45" s="20"/>
      <c r="BA45" s="20"/>
      <c r="BB45" s="20"/>
      <c r="BC45" s="20"/>
      <c r="BD45" s="20"/>
      <c r="BE45" s="20"/>
      <c r="BF45" s="20"/>
      <c r="BG45" s="20"/>
      <c r="BH45" s="20"/>
    </row>
    <row r="46" spans="1:63" s="24" customFormat="1" ht="14.25" x14ac:dyDescent="0.15">
      <c r="A46" s="26"/>
      <c r="B46" s="25"/>
      <c r="C46" s="25"/>
      <c r="D46" s="25"/>
      <c r="E46" s="25"/>
      <c r="F46" s="25"/>
      <c r="G46" s="25"/>
      <c r="AC46" s="20"/>
      <c r="AD46" s="20"/>
      <c r="AE46" s="20"/>
      <c r="AF46" s="20"/>
      <c r="AG46" s="20"/>
      <c r="AH46" s="20"/>
      <c r="AI46" s="20"/>
      <c r="AJ46" s="20"/>
      <c r="AM46" s="20"/>
      <c r="AN46" s="20"/>
      <c r="AO46" s="20"/>
      <c r="AP46" s="20"/>
      <c r="AQ46" s="20"/>
      <c r="AR46" s="20"/>
      <c r="AS46" s="20"/>
      <c r="AT46" s="21"/>
      <c r="AU46" s="21"/>
      <c r="AV46" s="21"/>
      <c r="AW46" s="20"/>
      <c r="AX46" s="20"/>
      <c r="AY46" s="20"/>
      <c r="AZ46" s="20"/>
      <c r="BA46" s="20"/>
      <c r="BB46" s="20"/>
      <c r="BC46" s="20"/>
      <c r="BD46" s="20"/>
      <c r="BE46" s="20"/>
      <c r="BF46" s="20"/>
      <c r="BG46" s="20"/>
      <c r="BH46" s="20"/>
    </row>
    <row r="47" spans="1:63" s="24" customFormat="1" ht="14.25" x14ac:dyDescent="0.15">
      <c r="A47" s="26"/>
      <c r="B47" s="25"/>
      <c r="C47" s="25"/>
      <c r="D47" s="25"/>
      <c r="E47" s="25"/>
      <c r="F47" s="25"/>
      <c r="G47" s="25"/>
      <c r="AM47" s="20"/>
      <c r="AN47" s="20"/>
      <c r="AO47" s="20"/>
      <c r="AT47" s="20"/>
      <c r="AU47" s="20"/>
      <c r="AV47" s="20"/>
      <c r="AW47" s="20"/>
      <c r="AX47" s="20"/>
      <c r="AY47" s="20"/>
      <c r="BK47" s="134"/>
    </row>
    <row r="48" spans="1:63" s="24" customFormat="1" ht="14.25" x14ac:dyDescent="0.15">
      <c r="A48" s="26"/>
      <c r="B48" s="25"/>
      <c r="C48" s="25"/>
      <c r="D48" s="25"/>
      <c r="E48" s="25"/>
      <c r="F48" s="25"/>
      <c r="G48" s="25"/>
      <c r="AT48" s="20"/>
      <c r="AU48" s="20"/>
      <c r="AV48" s="20"/>
      <c r="BK48" s="134"/>
    </row>
    <row r="49" spans="1:63" s="24" customFormat="1" ht="14.25" x14ac:dyDescent="0.15">
      <c r="A49" s="26"/>
      <c r="B49" s="25"/>
      <c r="C49" s="25"/>
      <c r="D49" s="25"/>
      <c r="E49" s="25"/>
      <c r="F49" s="25"/>
      <c r="G49" s="25"/>
      <c r="BK49" s="134"/>
    </row>
    <row r="50" spans="1:63" s="24" customFormat="1" ht="14.25" x14ac:dyDescent="0.15">
      <c r="A50" s="26"/>
      <c r="B50" s="25"/>
      <c r="C50" s="25"/>
      <c r="D50" s="25"/>
      <c r="E50" s="25"/>
      <c r="F50" s="25"/>
      <c r="G50" s="25"/>
    </row>
    <row r="51" spans="1:63" s="24" customFormat="1" ht="21" customHeight="1" x14ac:dyDescent="0.15">
      <c r="A51" s="26"/>
      <c r="B51" s="25"/>
      <c r="C51" s="25"/>
      <c r="D51" s="25"/>
      <c r="E51" s="25"/>
      <c r="F51" s="25"/>
      <c r="G51" s="25"/>
    </row>
    <row r="52" spans="1:63" s="24" customFormat="1" ht="21" customHeight="1" x14ac:dyDescent="0.15">
      <c r="A52" s="26"/>
      <c r="B52" s="25"/>
      <c r="C52" s="25"/>
      <c r="D52" s="25"/>
      <c r="E52" s="25"/>
      <c r="F52" s="25"/>
      <c r="G52" s="25"/>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2"/>
      <c r="C55" s="22"/>
      <c r="D55" s="22"/>
      <c r="E55" s="25"/>
      <c r="F55" s="25"/>
      <c r="G55" s="25"/>
    </row>
    <row r="56" spans="1:63" s="24" customFormat="1" ht="21" customHeight="1" x14ac:dyDescent="0.15">
      <c r="A56" s="26"/>
      <c r="B56" s="22"/>
      <c r="C56" s="22"/>
      <c r="D56" s="22"/>
      <c r="E56" s="22"/>
      <c r="F56" s="22"/>
      <c r="G56" s="22"/>
      <c r="H56" s="1"/>
      <c r="I56" s="1"/>
      <c r="J56" s="1"/>
      <c r="K56" s="1"/>
      <c r="L56" s="1"/>
      <c r="M56" s="1"/>
      <c r="N56" s="1"/>
      <c r="O56" s="1"/>
      <c r="P56" s="1"/>
      <c r="Q56" s="1"/>
      <c r="R56" s="1"/>
      <c r="S56" s="1"/>
      <c r="T56" s="1"/>
      <c r="U56" s="1"/>
      <c r="V56" s="1"/>
      <c r="W56" s="1"/>
      <c r="X56" s="1"/>
      <c r="Y56" s="1"/>
      <c r="Z56" s="1"/>
      <c r="AA56" s="1"/>
      <c r="AB56" s="1"/>
    </row>
    <row r="57" spans="1:63" s="24" customFormat="1" ht="21" customHeight="1" x14ac:dyDescent="0.15">
      <c r="A57" s="26"/>
      <c r="B57" s="22"/>
      <c r="C57" s="22"/>
      <c r="D57" s="22"/>
      <c r="E57" s="22"/>
      <c r="F57" s="22"/>
      <c r="G57" s="22"/>
      <c r="H57" s="1"/>
      <c r="I57" s="1"/>
      <c r="J57" s="1"/>
      <c r="K57" s="1"/>
      <c r="L57" s="1"/>
      <c r="M57" s="1"/>
      <c r="N57" s="1"/>
      <c r="O57" s="1"/>
      <c r="P57" s="1"/>
      <c r="Q57" s="1"/>
      <c r="R57" s="1"/>
      <c r="S57" s="1"/>
      <c r="T57" s="1"/>
      <c r="U57" s="1"/>
      <c r="V57" s="1"/>
      <c r="W57" s="1"/>
      <c r="X57" s="1"/>
      <c r="Y57" s="1"/>
      <c r="Z57" s="1"/>
      <c r="AA57" s="1"/>
      <c r="AB57" s="1"/>
      <c r="AK57" s="1"/>
      <c r="AL57" s="1"/>
      <c r="BI57" s="1"/>
    </row>
    <row r="58" spans="1:63" ht="21" customHeight="1" x14ac:dyDescent="0.15">
      <c r="AM58" s="24"/>
      <c r="AN58" s="24"/>
      <c r="AO58" s="24"/>
      <c r="AT58" s="24"/>
      <c r="AU58" s="24"/>
      <c r="AV58" s="24"/>
      <c r="AW58" s="24"/>
      <c r="AX58" s="24"/>
      <c r="AY58" s="24"/>
    </row>
    <row r="59" spans="1:63" ht="21" customHeight="1" x14ac:dyDescent="0.15">
      <c r="AT59" s="24"/>
      <c r="AU59" s="24"/>
      <c r="AV59" s="24"/>
    </row>
  </sheetData>
  <mergeCells count="160">
    <mergeCell ref="B2:BH2"/>
    <mergeCell ref="AS3:BB3"/>
    <mergeCell ref="BC3:BD3"/>
    <mergeCell ref="BE3:BH3"/>
    <mergeCell ref="B4:F4"/>
    <mergeCell ref="G4:L4"/>
    <mergeCell ref="M4:Q4"/>
    <mergeCell ref="R4:Z4"/>
    <mergeCell ref="AA4:AE4"/>
    <mergeCell ref="AF4:AN4"/>
    <mergeCell ref="AS5:AY5"/>
    <mergeCell ref="AZ5:BB7"/>
    <mergeCell ref="BC5:BE7"/>
    <mergeCell ref="BF5:BH7"/>
    <mergeCell ref="BI6:BI7"/>
    <mergeCell ref="B8:I8"/>
    <mergeCell ref="J8:P8"/>
    <mergeCell ref="Q8:W8"/>
    <mergeCell ref="AZ8:BB8"/>
    <mergeCell ref="BC8:BE8"/>
    <mergeCell ref="B5:I7"/>
    <mergeCell ref="J5:P7"/>
    <mergeCell ref="Q5:W7"/>
    <mergeCell ref="X5:AD5"/>
    <mergeCell ref="AE5:AK5"/>
    <mergeCell ref="AL5:AR5"/>
    <mergeCell ref="B10:I10"/>
    <mergeCell ref="J10:P10"/>
    <mergeCell ref="Q10:W10"/>
    <mergeCell ref="AZ10:BB10"/>
    <mergeCell ref="BC10:BE10"/>
    <mergeCell ref="BF10:BH10"/>
    <mergeCell ref="BF8:BH8"/>
    <mergeCell ref="B9:I9"/>
    <mergeCell ref="J9:P9"/>
    <mergeCell ref="Q9:W9"/>
    <mergeCell ref="AZ9:BB9"/>
    <mergeCell ref="BC9:BE9"/>
    <mergeCell ref="BF9:BH9"/>
    <mergeCell ref="B12:I12"/>
    <mergeCell ref="J12:P12"/>
    <mergeCell ref="Q12:W12"/>
    <mergeCell ref="AZ12:BB12"/>
    <mergeCell ref="BC12:BE12"/>
    <mergeCell ref="BF12:BH12"/>
    <mergeCell ref="B11:I11"/>
    <mergeCell ref="J11:P11"/>
    <mergeCell ref="Q11:W11"/>
    <mergeCell ref="AZ11:BB11"/>
    <mergeCell ref="BC11:BE11"/>
    <mergeCell ref="BF11:BH11"/>
    <mergeCell ref="B14:I14"/>
    <mergeCell ref="J14:P14"/>
    <mergeCell ref="Q14:W14"/>
    <mergeCell ref="AZ14:BB14"/>
    <mergeCell ref="BC14:BE14"/>
    <mergeCell ref="BF14:BH14"/>
    <mergeCell ref="B13:I13"/>
    <mergeCell ref="J13:P13"/>
    <mergeCell ref="Q13:W13"/>
    <mergeCell ref="AZ13:BB13"/>
    <mergeCell ref="BC13:BE13"/>
    <mergeCell ref="BF13:BH13"/>
    <mergeCell ref="B16:I16"/>
    <mergeCell ref="J16:P16"/>
    <mergeCell ref="Q16:W16"/>
    <mergeCell ref="AZ16:BB16"/>
    <mergeCell ref="BC16:BE16"/>
    <mergeCell ref="BF16:BH16"/>
    <mergeCell ref="B15:I15"/>
    <mergeCell ref="J15:P15"/>
    <mergeCell ref="Q15:W15"/>
    <mergeCell ref="AZ15:BB15"/>
    <mergeCell ref="BC15:BE15"/>
    <mergeCell ref="BF15:BH15"/>
    <mergeCell ref="B18:I18"/>
    <mergeCell ref="J18:P18"/>
    <mergeCell ref="Q18:W18"/>
    <mergeCell ref="AZ18:BB18"/>
    <mergeCell ref="BC18:BE18"/>
    <mergeCell ref="BF18:BH18"/>
    <mergeCell ref="B17:I17"/>
    <mergeCell ref="J17:P17"/>
    <mergeCell ref="Q17:W17"/>
    <mergeCell ref="AZ17:BB17"/>
    <mergeCell ref="BC17:BE17"/>
    <mergeCell ref="BF17:BH17"/>
    <mergeCell ref="B20:I20"/>
    <mergeCell ref="J20:P20"/>
    <mergeCell ref="Q20:W20"/>
    <mergeCell ref="AZ20:BB20"/>
    <mergeCell ref="BC20:BE20"/>
    <mergeCell ref="BF20:BH20"/>
    <mergeCell ref="B19:I19"/>
    <mergeCell ref="J19:P19"/>
    <mergeCell ref="Q19:W19"/>
    <mergeCell ref="AZ19:BB19"/>
    <mergeCell ref="BC19:BE19"/>
    <mergeCell ref="BF19:BH19"/>
    <mergeCell ref="B22:I22"/>
    <mergeCell ref="J22:P22"/>
    <mergeCell ref="Q22:W22"/>
    <mergeCell ref="AZ22:BB22"/>
    <mergeCell ref="BC22:BE22"/>
    <mergeCell ref="BF22:BH22"/>
    <mergeCell ref="B21:I21"/>
    <mergeCell ref="J21:P21"/>
    <mergeCell ref="Q21:W21"/>
    <mergeCell ref="AZ21:BB21"/>
    <mergeCell ref="BC21:BE21"/>
    <mergeCell ref="BF21:BH21"/>
    <mergeCell ref="B24:I24"/>
    <mergeCell ref="J24:P24"/>
    <mergeCell ref="Q24:W24"/>
    <mergeCell ref="AZ24:BB24"/>
    <mergeCell ref="BC24:BE24"/>
    <mergeCell ref="BF24:BH24"/>
    <mergeCell ref="B23:I23"/>
    <mergeCell ref="J23:P23"/>
    <mergeCell ref="Q23:W23"/>
    <mergeCell ref="AZ23:BB23"/>
    <mergeCell ref="BC23:BE23"/>
    <mergeCell ref="BF23:BH23"/>
    <mergeCell ref="B26:I26"/>
    <mergeCell ref="J26:P26"/>
    <mergeCell ref="Q26:W26"/>
    <mergeCell ref="AZ26:BB26"/>
    <mergeCell ref="BC26:BE26"/>
    <mergeCell ref="BF26:BH26"/>
    <mergeCell ref="B25:I25"/>
    <mergeCell ref="J25:P25"/>
    <mergeCell ref="Q25:W25"/>
    <mergeCell ref="AZ25:BB25"/>
    <mergeCell ref="BC25:BE25"/>
    <mergeCell ref="BF25:BH25"/>
    <mergeCell ref="B28:I28"/>
    <mergeCell ref="J28:P28"/>
    <mergeCell ref="Q28:W28"/>
    <mergeCell ref="AZ28:BB28"/>
    <mergeCell ref="BC28:BE28"/>
    <mergeCell ref="BF28:BH28"/>
    <mergeCell ref="B27:I27"/>
    <mergeCell ref="J27:P27"/>
    <mergeCell ref="Q27:W27"/>
    <mergeCell ref="AZ27:BB27"/>
    <mergeCell ref="BC27:BE27"/>
    <mergeCell ref="BF27:BH27"/>
    <mergeCell ref="BK47:BK49"/>
    <mergeCell ref="B30:W30"/>
    <mergeCell ref="AZ30:BB30"/>
    <mergeCell ref="BC30:BE30"/>
    <mergeCell ref="BF30:BH30"/>
    <mergeCell ref="B31:W31"/>
    <mergeCell ref="AZ31:BH31"/>
    <mergeCell ref="B29:I29"/>
    <mergeCell ref="J29:P29"/>
    <mergeCell ref="Q29:W29"/>
    <mergeCell ref="AZ29:BB29"/>
    <mergeCell ref="BC29:BE29"/>
    <mergeCell ref="BF29:BH29"/>
  </mergeCells>
  <phoneticPr fontId="2"/>
  <dataValidations count="4">
    <dataValidation type="list" allowBlank="1" showInputMessage="1" showErrorMessage="1" sqref="B10:I29" xr:uid="{00000000-0002-0000-0200-000000000000}">
      <formula1>$A$17:$A$19</formula1>
    </dataValidation>
    <dataValidation type="list" allowBlank="1" showInputMessage="1" showErrorMessage="1" sqref="AF4:AN4" xr:uid="{00000000-0002-0000-0200-000001000000}">
      <formula1>$A$26:$A$28</formula1>
    </dataValidation>
    <dataValidation type="list" allowBlank="1" showInputMessage="1" showErrorMessage="1" sqref="J8:P29" xr:uid="{00000000-0002-0000-0200-000002000000}">
      <formula1>$A$21:$A$24</formula1>
    </dataValidation>
    <dataValidation type="list" allowBlank="1" showInputMessage="1" showErrorMessage="1" sqref="BC3:BD3" xr:uid="{00000000-0002-0000-0200-000003000000}">
      <formula1>$A$3:$A$15</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DH28"/>
  <sheetViews>
    <sheetView view="pageBreakPreview" zoomScaleNormal="100" zoomScaleSheetLayoutView="100" workbookViewId="0"/>
  </sheetViews>
  <sheetFormatPr defaultColWidth="1.25" defaultRowHeight="16.5" customHeight="1" x14ac:dyDescent="0.15"/>
  <cols>
    <col min="1" max="111" width="1.25" style="57" customWidth="1"/>
    <col min="112" max="112" width="3.75" style="59" hidden="1" customWidth="1"/>
    <col min="113" max="116" width="3.75" style="57" customWidth="1"/>
    <col min="117" max="16384" width="1.25" style="57"/>
  </cols>
  <sheetData>
    <row r="1" spans="1:112" ht="16.5" customHeight="1" x14ac:dyDescent="0.15">
      <c r="A1" s="57" t="s">
        <v>65</v>
      </c>
    </row>
    <row r="2" spans="1:112" ht="20.25" customHeight="1" x14ac:dyDescent="0.15">
      <c r="A2" s="228" t="s">
        <v>58</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228"/>
      <c r="CU2" s="228"/>
      <c r="CV2" s="228"/>
      <c r="CW2" s="228"/>
      <c r="CX2" s="228"/>
      <c r="CY2" s="228"/>
      <c r="CZ2" s="228"/>
      <c r="DA2" s="228"/>
      <c r="DB2" s="228"/>
      <c r="DC2" s="228"/>
      <c r="DD2" s="228"/>
      <c r="DE2" s="228"/>
      <c r="DF2" s="228"/>
      <c r="DH2" s="59" t="s">
        <v>56</v>
      </c>
    </row>
    <row r="3" spans="1:112" ht="20.25" customHeight="1" x14ac:dyDescent="0.15"/>
    <row r="4" spans="1:112" ht="20.25" customHeight="1" x14ac:dyDescent="0.15">
      <c r="A4" s="229" t="s">
        <v>30</v>
      </c>
      <c r="B4" s="229"/>
      <c r="C4" s="229"/>
      <c r="D4" s="229"/>
      <c r="E4" s="229"/>
      <c r="F4" s="229"/>
      <c r="G4" s="229"/>
      <c r="H4" s="229"/>
      <c r="I4" s="229"/>
      <c r="J4" s="230" t="str">
        <f>IF(記載例１!G4="","",記載例１!G4)</f>
        <v>0123456789</v>
      </c>
      <c r="K4" s="230"/>
      <c r="L4" s="230"/>
      <c r="M4" s="230"/>
      <c r="N4" s="230"/>
      <c r="O4" s="230"/>
      <c r="P4" s="230"/>
      <c r="Q4" s="230"/>
      <c r="R4" s="230"/>
      <c r="S4" s="230"/>
      <c r="T4" s="230"/>
      <c r="U4" s="230"/>
      <c r="V4" s="229" t="s">
        <v>11</v>
      </c>
      <c r="W4" s="229"/>
      <c r="X4" s="229"/>
      <c r="Y4" s="229"/>
      <c r="Z4" s="229"/>
      <c r="AA4" s="229"/>
      <c r="AB4" s="229"/>
      <c r="AC4" s="229"/>
      <c r="AD4" s="229" t="str">
        <f>IF(記載例１!R4="","",記載例１!R4)</f>
        <v>さわやか保育支援</v>
      </c>
      <c r="AE4" s="229"/>
      <c r="AF4" s="229"/>
      <c r="AG4" s="229"/>
      <c r="AH4" s="229"/>
      <c r="AI4" s="229"/>
      <c r="AJ4" s="229"/>
      <c r="AK4" s="229"/>
      <c r="AL4" s="229"/>
      <c r="AM4" s="229"/>
      <c r="AN4" s="229"/>
      <c r="AO4" s="229"/>
      <c r="AP4" s="229"/>
      <c r="AQ4" s="229"/>
      <c r="AR4" s="229"/>
      <c r="AS4" s="229"/>
      <c r="AT4" s="229"/>
      <c r="AU4" s="229"/>
      <c r="AV4" s="229"/>
      <c r="AW4" s="229"/>
      <c r="AX4" s="229"/>
      <c r="AY4" s="229"/>
      <c r="AZ4" s="229"/>
      <c r="BE4" s="59"/>
      <c r="DH4" s="57"/>
    </row>
    <row r="5" spans="1:112" ht="20.25" customHeight="1" thickBot="1" x14ac:dyDescent="0.2"/>
    <row r="6" spans="1:112" ht="20.25" customHeight="1" x14ac:dyDescent="0.15">
      <c r="A6" s="222" t="s">
        <v>0</v>
      </c>
      <c r="B6" s="223"/>
      <c r="C6" s="223"/>
      <c r="D6" s="223"/>
      <c r="E6" s="223"/>
      <c r="F6" s="223"/>
      <c r="G6" s="223"/>
      <c r="H6" s="223"/>
      <c r="I6" s="223"/>
      <c r="J6" s="223"/>
      <c r="K6" s="223"/>
      <c r="L6" s="223"/>
      <c r="M6" s="223"/>
      <c r="N6" s="223"/>
      <c r="O6" s="223"/>
      <c r="P6" s="223" t="s">
        <v>2</v>
      </c>
      <c r="Q6" s="223"/>
      <c r="R6" s="223"/>
      <c r="S6" s="223"/>
      <c r="T6" s="223"/>
      <c r="U6" s="223"/>
      <c r="V6" s="223"/>
      <c r="W6" s="223"/>
      <c r="X6" s="223"/>
      <c r="Y6" s="223"/>
      <c r="Z6" s="223"/>
      <c r="AA6" s="223"/>
      <c r="AB6" s="223"/>
      <c r="AC6" s="223"/>
      <c r="AD6" s="226"/>
      <c r="AE6" s="231" t="s">
        <v>31</v>
      </c>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6"/>
    </row>
    <row r="7" spans="1:112" s="58" customFormat="1" ht="20.25" customHeight="1" thickBot="1" x14ac:dyDescent="0.2">
      <c r="A7" s="224"/>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7"/>
      <c r="AE7" s="173">
        <v>0.375</v>
      </c>
      <c r="AF7" s="174"/>
      <c r="AG7" s="174"/>
      <c r="AH7" s="175"/>
      <c r="AI7" s="176">
        <v>0.39583333333333331</v>
      </c>
      <c r="AJ7" s="174"/>
      <c r="AK7" s="174"/>
      <c r="AL7" s="175"/>
      <c r="AM7" s="176">
        <v>0.41666666666666669</v>
      </c>
      <c r="AN7" s="174"/>
      <c r="AO7" s="174"/>
      <c r="AP7" s="175"/>
      <c r="AQ7" s="179">
        <v>0.4375</v>
      </c>
      <c r="AR7" s="180"/>
      <c r="AS7" s="180"/>
      <c r="AT7" s="181"/>
      <c r="AU7" s="182">
        <v>0.45833333333333331</v>
      </c>
      <c r="AV7" s="183"/>
      <c r="AW7" s="183"/>
      <c r="AX7" s="184"/>
      <c r="AY7" s="182">
        <v>0.47916666666666669</v>
      </c>
      <c r="AZ7" s="183"/>
      <c r="BA7" s="183"/>
      <c r="BB7" s="184"/>
      <c r="BC7" s="182">
        <v>0.5</v>
      </c>
      <c r="BD7" s="183"/>
      <c r="BE7" s="183"/>
      <c r="BF7" s="184"/>
      <c r="BG7" s="182">
        <v>0.52083333333333337</v>
      </c>
      <c r="BH7" s="183"/>
      <c r="BI7" s="183"/>
      <c r="BJ7" s="184"/>
      <c r="BK7" s="182">
        <v>0.54166666666666663</v>
      </c>
      <c r="BL7" s="183"/>
      <c r="BM7" s="183"/>
      <c r="BN7" s="184"/>
      <c r="BO7" s="182">
        <v>0.5625</v>
      </c>
      <c r="BP7" s="183"/>
      <c r="BQ7" s="183"/>
      <c r="BR7" s="184"/>
      <c r="BS7" s="182">
        <v>0.58333333333333337</v>
      </c>
      <c r="BT7" s="183"/>
      <c r="BU7" s="183"/>
      <c r="BV7" s="184"/>
      <c r="BW7" s="182">
        <v>0.60416666666666663</v>
      </c>
      <c r="BX7" s="183"/>
      <c r="BY7" s="183"/>
      <c r="BZ7" s="184"/>
      <c r="CA7" s="182">
        <v>0.625</v>
      </c>
      <c r="CB7" s="183"/>
      <c r="CC7" s="183"/>
      <c r="CD7" s="184"/>
      <c r="CE7" s="182">
        <v>0.64583333333333337</v>
      </c>
      <c r="CF7" s="183"/>
      <c r="CG7" s="183"/>
      <c r="CH7" s="184"/>
      <c r="CI7" s="182">
        <v>0.66666666666666663</v>
      </c>
      <c r="CJ7" s="183"/>
      <c r="CK7" s="183"/>
      <c r="CL7" s="184"/>
      <c r="CM7" s="182">
        <v>0.6875</v>
      </c>
      <c r="CN7" s="183"/>
      <c r="CO7" s="183"/>
      <c r="CP7" s="184"/>
      <c r="CQ7" s="182">
        <v>0.70833333333333337</v>
      </c>
      <c r="CR7" s="183"/>
      <c r="CS7" s="183"/>
      <c r="CT7" s="184"/>
      <c r="CU7" s="182">
        <v>0.72916666666666663</v>
      </c>
      <c r="CV7" s="183"/>
      <c r="CW7" s="183"/>
      <c r="CX7" s="184"/>
      <c r="CY7" s="182">
        <v>0.75</v>
      </c>
      <c r="CZ7" s="183"/>
      <c r="DA7" s="183"/>
      <c r="DB7" s="206"/>
      <c r="DC7" s="207" t="s">
        <v>32</v>
      </c>
      <c r="DD7" s="183"/>
      <c r="DE7" s="183"/>
      <c r="DF7" s="208"/>
      <c r="DH7" s="60"/>
    </row>
    <row r="8" spans="1:112" ht="20.25" customHeight="1" x14ac:dyDescent="0.15">
      <c r="A8" s="219" t="s">
        <v>51</v>
      </c>
      <c r="B8" s="220"/>
      <c r="C8" s="220"/>
      <c r="D8" s="220"/>
      <c r="E8" s="220"/>
      <c r="F8" s="220"/>
      <c r="G8" s="220"/>
      <c r="H8" s="220"/>
      <c r="I8" s="220"/>
      <c r="J8" s="220"/>
      <c r="K8" s="220"/>
      <c r="L8" s="220"/>
      <c r="M8" s="220"/>
      <c r="N8" s="220"/>
      <c r="O8" s="220"/>
      <c r="P8" s="220" t="s">
        <v>43</v>
      </c>
      <c r="Q8" s="220"/>
      <c r="R8" s="220"/>
      <c r="S8" s="220"/>
      <c r="T8" s="220"/>
      <c r="U8" s="220"/>
      <c r="V8" s="220"/>
      <c r="W8" s="220"/>
      <c r="X8" s="220"/>
      <c r="Y8" s="220"/>
      <c r="Z8" s="220"/>
      <c r="AA8" s="220"/>
      <c r="AB8" s="220"/>
      <c r="AC8" s="220"/>
      <c r="AD8" s="221"/>
      <c r="AE8" s="177"/>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t="s">
        <v>61</v>
      </c>
      <c r="BL8" s="178"/>
      <c r="BM8" s="178"/>
      <c r="BN8" s="178"/>
      <c r="BO8" s="178" t="s">
        <v>61</v>
      </c>
      <c r="BP8" s="178"/>
      <c r="BQ8" s="178"/>
      <c r="BR8" s="178"/>
      <c r="BS8" s="178" t="s">
        <v>61</v>
      </c>
      <c r="BT8" s="178"/>
      <c r="BU8" s="178"/>
      <c r="BV8" s="178"/>
      <c r="BW8" s="178" t="s">
        <v>61</v>
      </c>
      <c r="BX8" s="178"/>
      <c r="BY8" s="178"/>
      <c r="BZ8" s="178"/>
      <c r="CA8" s="178" t="s">
        <v>61</v>
      </c>
      <c r="CB8" s="178"/>
      <c r="CC8" s="178"/>
      <c r="CD8" s="178"/>
      <c r="CE8" s="178" t="s">
        <v>61</v>
      </c>
      <c r="CF8" s="178"/>
      <c r="CG8" s="178"/>
      <c r="CH8" s="178"/>
      <c r="CI8" s="178" t="s">
        <v>61</v>
      </c>
      <c r="CJ8" s="178"/>
      <c r="CK8" s="178"/>
      <c r="CL8" s="178"/>
      <c r="CM8" s="178" t="s">
        <v>61</v>
      </c>
      <c r="CN8" s="178"/>
      <c r="CO8" s="178"/>
      <c r="CP8" s="178"/>
      <c r="CQ8" s="178"/>
      <c r="CR8" s="178"/>
      <c r="CS8" s="178"/>
      <c r="CT8" s="178"/>
      <c r="CU8" s="178"/>
      <c r="CV8" s="178"/>
      <c r="CW8" s="178"/>
      <c r="CX8" s="178"/>
      <c r="CY8" s="178"/>
      <c r="CZ8" s="178"/>
      <c r="DA8" s="178"/>
      <c r="DB8" s="185"/>
      <c r="DC8" s="186">
        <f>COUNTA(AE8:DB8)/2</f>
        <v>4</v>
      </c>
      <c r="DD8" s="187"/>
      <c r="DE8" s="187"/>
      <c r="DF8" s="188"/>
    </row>
    <row r="9" spans="1:112" ht="20.25" customHeight="1" x14ac:dyDescent="0.15">
      <c r="A9" s="216" t="s">
        <v>51</v>
      </c>
      <c r="B9" s="217"/>
      <c r="C9" s="217"/>
      <c r="D9" s="217"/>
      <c r="E9" s="217"/>
      <c r="F9" s="217"/>
      <c r="G9" s="217"/>
      <c r="H9" s="217"/>
      <c r="I9" s="217"/>
      <c r="J9" s="217"/>
      <c r="K9" s="217"/>
      <c r="L9" s="217"/>
      <c r="M9" s="217"/>
      <c r="N9" s="217"/>
      <c r="O9" s="217"/>
      <c r="P9" s="217" t="s">
        <v>45</v>
      </c>
      <c r="Q9" s="217"/>
      <c r="R9" s="217"/>
      <c r="S9" s="217"/>
      <c r="T9" s="217"/>
      <c r="U9" s="217"/>
      <c r="V9" s="217"/>
      <c r="W9" s="217"/>
      <c r="X9" s="217"/>
      <c r="Y9" s="217"/>
      <c r="Z9" s="217"/>
      <c r="AA9" s="217"/>
      <c r="AB9" s="217"/>
      <c r="AC9" s="217"/>
      <c r="AD9" s="218"/>
      <c r="AE9" s="189"/>
      <c r="AF9" s="190"/>
      <c r="AG9" s="190"/>
      <c r="AH9" s="190"/>
      <c r="AI9" s="190"/>
      <c r="AJ9" s="190"/>
      <c r="AK9" s="190"/>
      <c r="AL9" s="190"/>
      <c r="AM9" s="190" t="s">
        <v>61</v>
      </c>
      <c r="AN9" s="190"/>
      <c r="AO9" s="190"/>
      <c r="AP9" s="190"/>
      <c r="AQ9" s="190" t="s">
        <v>61</v>
      </c>
      <c r="AR9" s="190"/>
      <c r="AS9" s="190"/>
      <c r="AT9" s="190"/>
      <c r="AU9" s="190" t="s">
        <v>61</v>
      </c>
      <c r="AV9" s="190"/>
      <c r="AW9" s="190"/>
      <c r="AX9" s="190"/>
      <c r="AY9" s="190" t="s">
        <v>61</v>
      </c>
      <c r="AZ9" s="190"/>
      <c r="BA9" s="190"/>
      <c r="BB9" s="190"/>
      <c r="BC9" s="190" t="s">
        <v>61</v>
      </c>
      <c r="BD9" s="190"/>
      <c r="BE9" s="190"/>
      <c r="BF9" s="190"/>
      <c r="BG9" s="190" t="s">
        <v>61</v>
      </c>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1"/>
      <c r="DC9" s="192">
        <f t="shared" ref="DC9:DC27" si="0">COUNTA(AE9:DB9)/2</f>
        <v>3</v>
      </c>
      <c r="DD9" s="193"/>
      <c r="DE9" s="193"/>
      <c r="DF9" s="194"/>
    </row>
    <row r="10" spans="1:112" ht="20.25" customHeight="1" x14ac:dyDescent="0.15">
      <c r="A10" s="216"/>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8"/>
      <c r="AE10" s="189"/>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1"/>
      <c r="DC10" s="192">
        <f t="shared" si="0"/>
        <v>0</v>
      </c>
      <c r="DD10" s="193"/>
      <c r="DE10" s="193"/>
      <c r="DF10" s="194"/>
    </row>
    <row r="11" spans="1:112" ht="20.25" customHeight="1" x14ac:dyDescent="0.15">
      <c r="A11" s="216"/>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8"/>
      <c r="AE11" s="189"/>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1"/>
      <c r="DC11" s="192">
        <f t="shared" si="0"/>
        <v>0</v>
      </c>
      <c r="DD11" s="193"/>
      <c r="DE11" s="193"/>
      <c r="DF11" s="194"/>
    </row>
    <row r="12" spans="1:112" ht="20.25" customHeight="1" x14ac:dyDescent="0.15">
      <c r="A12" s="216"/>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8"/>
      <c r="AE12" s="189"/>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1"/>
      <c r="DC12" s="192">
        <f t="shared" si="0"/>
        <v>0</v>
      </c>
      <c r="DD12" s="193"/>
      <c r="DE12" s="193"/>
      <c r="DF12" s="194"/>
    </row>
    <row r="13" spans="1:112" ht="20.25" customHeight="1" x14ac:dyDescent="0.15">
      <c r="A13" s="216"/>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8"/>
      <c r="AE13" s="189"/>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1"/>
      <c r="DC13" s="192">
        <f t="shared" si="0"/>
        <v>0</v>
      </c>
      <c r="DD13" s="193"/>
      <c r="DE13" s="193"/>
      <c r="DF13" s="194"/>
    </row>
    <row r="14" spans="1:112" ht="20.25" customHeight="1" x14ac:dyDescent="0.15">
      <c r="A14" s="216"/>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8"/>
      <c r="AE14" s="189"/>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1"/>
      <c r="DC14" s="192">
        <f t="shared" si="0"/>
        <v>0</v>
      </c>
      <c r="DD14" s="193"/>
      <c r="DE14" s="193"/>
      <c r="DF14" s="194"/>
    </row>
    <row r="15" spans="1:112" ht="20.25" customHeight="1" x14ac:dyDescent="0.15">
      <c r="A15" s="216"/>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8"/>
      <c r="AE15" s="189"/>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1"/>
      <c r="DC15" s="192">
        <f t="shared" si="0"/>
        <v>0</v>
      </c>
      <c r="DD15" s="193"/>
      <c r="DE15" s="193"/>
      <c r="DF15" s="194"/>
    </row>
    <row r="16" spans="1:112" ht="20.25" customHeight="1" x14ac:dyDescent="0.15">
      <c r="A16" s="216"/>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8"/>
      <c r="AE16" s="189"/>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1"/>
      <c r="DC16" s="192">
        <f t="shared" si="0"/>
        <v>0</v>
      </c>
      <c r="DD16" s="193"/>
      <c r="DE16" s="193"/>
      <c r="DF16" s="194"/>
    </row>
    <row r="17" spans="1:112" ht="20.25" customHeight="1" x14ac:dyDescent="0.15">
      <c r="A17" s="21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8"/>
      <c r="AE17" s="189"/>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1"/>
      <c r="DC17" s="192">
        <f t="shared" si="0"/>
        <v>0</v>
      </c>
      <c r="DD17" s="193"/>
      <c r="DE17" s="193"/>
      <c r="DF17" s="194"/>
    </row>
    <row r="18" spans="1:112" ht="20.25" customHeight="1" x14ac:dyDescent="0.15">
      <c r="A18" s="216"/>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8"/>
      <c r="AE18" s="189"/>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1"/>
      <c r="DC18" s="192">
        <f t="shared" si="0"/>
        <v>0</v>
      </c>
      <c r="DD18" s="193"/>
      <c r="DE18" s="193"/>
      <c r="DF18" s="194"/>
    </row>
    <row r="19" spans="1:112" ht="20.25" customHeight="1" x14ac:dyDescent="0.15">
      <c r="A19" s="216"/>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8"/>
      <c r="AE19" s="189"/>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1"/>
      <c r="DC19" s="192">
        <f t="shared" si="0"/>
        <v>0</v>
      </c>
      <c r="DD19" s="193"/>
      <c r="DE19" s="193"/>
      <c r="DF19" s="194"/>
    </row>
    <row r="20" spans="1:112" ht="20.25" customHeight="1" x14ac:dyDescent="0.15">
      <c r="A20" s="216"/>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8"/>
      <c r="AE20" s="189"/>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1"/>
      <c r="DC20" s="192">
        <f t="shared" si="0"/>
        <v>0</v>
      </c>
      <c r="DD20" s="193"/>
      <c r="DE20" s="193"/>
      <c r="DF20" s="194"/>
    </row>
    <row r="21" spans="1:112" ht="20.25" customHeight="1" x14ac:dyDescent="0.15">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8"/>
      <c r="AE21" s="189"/>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1"/>
      <c r="DC21" s="192">
        <f t="shared" si="0"/>
        <v>0</v>
      </c>
      <c r="DD21" s="193"/>
      <c r="DE21" s="193"/>
      <c r="DF21" s="194"/>
    </row>
    <row r="22" spans="1:112" ht="20.25" customHeight="1" x14ac:dyDescent="0.15">
      <c r="A22" s="216"/>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8"/>
      <c r="AE22" s="189"/>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1"/>
      <c r="DC22" s="192">
        <f t="shared" si="0"/>
        <v>0</v>
      </c>
      <c r="DD22" s="193"/>
      <c r="DE22" s="193"/>
      <c r="DF22" s="194"/>
    </row>
    <row r="23" spans="1:112" ht="20.25" customHeight="1" x14ac:dyDescent="0.15">
      <c r="A23" s="216"/>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8"/>
      <c r="AE23" s="189"/>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1"/>
      <c r="DC23" s="192">
        <f t="shared" si="0"/>
        <v>0</v>
      </c>
      <c r="DD23" s="193"/>
      <c r="DE23" s="193"/>
      <c r="DF23" s="194"/>
    </row>
    <row r="24" spans="1:112" ht="20.25" customHeight="1" x14ac:dyDescent="0.15">
      <c r="A24" s="216"/>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8"/>
      <c r="AE24" s="189"/>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1"/>
      <c r="DC24" s="192">
        <f t="shared" si="0"/>
        <v>0</v>
      </c>
      <c r="DD24" s="193"/>
      <c r="DE24" s="193"/>
      <c r="DF24" s="194"/>
    </row>
    <row r="25" spans="1:112" ht="20.25" customHeight="1" x14ac:dyDescent="0.15">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8"/>
      <c r="AE25" s="189"/>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1"/>
      <c r="DC25" s="192">
        <f t="shared" si="0"/>
        <v>0</v>
      </c>
      <c r="DD25" s="193"/>
      <c r="DE25" s="193"/>
      <c r="DF25" s="194"/>
    </row>
    <row r="26" spans="1:112" ht="20.25" customHeight="1" x14ac:dyDescent="0.15">
      <c r="A26" s="216"/>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8"/>
      <c r="AE26" s="189"/>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1"/>
      <c r="DC26" s="192">
        <f t="shared" si="0"/>
        <v>0</v>
      </c>
      <c r="DD26" s="193"/>
      <c r="DE26" s="193"/>
      <c r="DF26" s="194"/>
      <c r="DH26" s="57"/>
    </row>
    <row r="27" spans="1:112" ht="20.25" customHeight="1" thickBot="1" x14ac:dyDescent="0.2">
      <c r="A27" s="213"/>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5"/>
      <c r="AE27" s="196"/>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7"/>
      <c r="DC27" s="198">
        <f t="shared" si="0"/>
        <v>0</v>
      </c>
      <c r="DD27" s="199"/>
      <c r="DE27" s="199"/>
      <c r="DF27" s="200"/>
      <c r="DH27" s="57"/>
    </row>
    <row r="28" spans="1:112" ht="20.25" customHeight="1" thickTop="1" thickBot="1" x14ac:dyDescent="0.2">
      <c r="A28" s="201" t="s">
        <v>57</v>
      </c>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3"/>
      <c r="AE28" s="204">
        <f>COUNTIF(AE8:AH27,$DH$2)</f>
        <v>0</v>
      </c>
      <c r="AF28" s="205"/>
      <c r="AG28" s="205"/>
      <c r="AH28" s="205"/>
      <c r="AI28" s="205">
        <f>COUNTIF(AI8:AL27,$DH$2)</f>
        <v>0</v>
      </c>
      <c r="AJ28" s="205"/>
      <c r="AK28" s="205"/>
      <c r="AL28" s="205"/>
      <c r="AM28" s="205">
        <f>COUNTIF(AM8:AP27,$DH$2)</f>
        <v>1</v>
      </c>
      <c r="AN28" s="205"/>
      <c r="AO28" s="205"/>
      <c r="AP28" s="205"/>
      <c r="AQ28" s="205">
        <f>COUNTIF(AQ8:AT27,$DH$2)</f>
        <v>1</v>
      </c>
      <c r="AR28" s="205"/>
      <c r="AS28" s="205"/>
      <c r="AT28" s="205"/>
      <c r="AU28" s="205">
        <f>COUNTIF(AU8:AX27,$DH$2)</f>
        <v>1</v>
      </c>
      <c r="AV28" s="205"/>
      <c r="AW28" s="205"/>
      <c r="AX28" s="205"/>
      <c r="AY28" s="205">
        <f>COUNTIF(AY8:BB27,$DH$2)</f>
        <v>1</v>
      </c>
      <c r="AZ28" s="205"/>
      <c r="BA28" s="205"/>
      <c r="BB28" s="205"/>
      <c r="BC28" s="205">
        <f>COUNTIF(BC8:BF27,$DH$2)</f>
        <v>1</v>
      </c>
      <c r="BD28" s="205"/>
      <c r="BE28" s="205"/>
      <c r="BF28" s="205"/>
      <c r="BG28" s="205">
        <f>COUNTIF(BG8:BJ27,$DH$2)</f>
        <v>1</v>
      </c>
      <c r="BH28" s="205"/>
      <c r="BI28" s="205"/>
      <c r="BJ28" s="205"/>
      <c r="BK28" s="205">
        <f>COUNTIF(BK8:BN27,$DH$2)</f>
        <v>1</v>
      </c>
      <c r="BL28" s="205"/>
      <c r="BM28" s="205"/>
      <c r="BN28" s="205"/>
      <c r="BO28" s="205">
        <f>COUNTIF(BO8:BR27,$DH$2)</f>
        <v>1</v>
      </c>
      <c r="BP28" s="205"/>
      <c r="BQ28" s="205"/>
      <c r="BR28" s="205"/>
      <c r="BS28" s="205">
        <f>COUNTIF(BS8:BV27,$DH$2)</f>
        <v>1</v>
      </c>
      <c r="BT28" s="205"/>
      <c r="BU28" s="205"/>
      <c r="BV28" s="205"/>
      <c r="BW28" s="205">
        <f>COUNTIF(BW8:BZ27,$DH$2)</f>
        <v>1</v>
      </c>
      <c r="BX28" s="205"/>
      <c r="BY28" s="205"/>
      <c r="BZ28" s="205"/>
      <c r="CA28" s="205">
        <f>COUNTIF(CA8:CD27,$DH$2)</f>
        <v>1</v>
      </c>
      <c r="CB28" s="205"/>
      <c r="CC28" s="205"/>
      <c r="CD28" s="205"/>
      <c r="CE28" s="205">
        <f>COUNTIF(CE8:CH27,$DH$2)</f>
        <v>1</v>
      </c>
      <c r="CF28" s="205"/>
      <c r="CG28" s="205"/>
      <c r="CH28" s="205"/>
      <c r="CI28" s="205">
        <f>COUNTIF(CI8:CL27,$DH$2)</f>
        <v>1</v>
      </c>
      <c r="CJ28" s="205"/>
      <c r="CK28" s="205"/>
      <c r="CL28" s="205"/>
      <c r="CM28" s="205">
        <f>COUNTIF(CM8:CP27,$DH$2)</f>
        <v>1</v>
      </c>
      <c r="CN28" s="205"/>
      <c r="CO28" s="205"/>
      <c r="CP28" s="205"/>
      <c r="CQ28" s="205">
        <f>COUNTIF(CQ8:CT27,$DH$2)</f>
        <v>0</v>
      </c>
      <c r="CR28" s="205"/>
      <c r="CS28" s="205"/>
      <c r="CT28" s="205"/>
      <c r="CU28" s="205">
        <f>COUNTIF(CU8:CX27,$DH$2)</f>
        <v>0</v>
      </c>
      <c r="CV28" s="205"/>
      <c r="CW28" s="205"/>
      <c r="CX28" s="205"/>
      <c r="CY28" s="205">
        <f>COUNTIF(CY8:DB27,$DH$2)</f>
        <v>0</v>
      </c>
      <c r="CZ28" s="205"/>
      <c r="DA28" s="205"/>
      <c r="DB28" s="209"/>
      <c r="DC28" s="210" t="s">
        <v>34</v>
      </c>
      <c r="DD28" s="211"/>
      <c r="DE28" s="211"/>
      <c r="DF28" s="212"/>
      <c r="DH28" s="57"/>
    </row>
  </sheetData>
  <mergeCells count="489">
    <mergeCell ref="A2:DF2"/>
    <mergeCell ref="A4:I4"/>
    <mergeCell ref="J4:U4"/>
    <mergeCell ref="V4:AC4"/>
    <mergeCell ref="AD4:AZ4"/>
    <mergeCell ref="A6:O7"/>
    <mergeCell ref="P6:AD7"/>
    <mergeCell ref="AE6:DF6"/>
    <mergeCell ref="AE7:AH7"/>
    <mergeCell ref="AI7:AL7"/>
    <mergeCell ref="DC7:DF7"/>
    <mergeCell ref="BK7:BN7"/>
    <mergeCell ref="BO7:BR7"/>
    <mergeCell ref="BS7:BV7"/>
    <mergeCell ref="BW7:BZ7"/>
    <mergeCell ref="CA7:CD7"/>
    <mergeCell ref="CE7:CH7"/>
    <mergeCell ref="AM7:AP7"/>
    <mergeCell ref="AQ7:AT7"/>
    <mergeCell ref="AU7:AX7"/>
    <mergeCell ref="AY7:BB7"/>
    <mergeCell ref="BC7:BF7"/>
    <mergeCell ref="BG7:BJ7"/>
    <mergeCell ref="AE8:AH8"/>
    <mergeCell ref="AI8:AL8"/>
    <mergeCell ref="AM8:AP8"/>
    <mergeCell ref="AQ8:AT8"/>
    <mergeCell ref="CI7:CL7"/>
    <mergeCell ref="CM7:CP7"/>
    <mergeCell ref="CQ7:CT7"/>
    <mergeCell ref="CU7:CX7"/>
    <mergeCell ref="CY7:DB7"/>
    <mergeCell ref="CQ8:CT8"/>
    <mergeCell ref="CU8:CX8"/>
    <mergeCell ref="CY8:DB8"/>
    <mergeCell ref="DC8:DF8"/>
    <mergeCell ref="A9:O9"/>
    <mergeCell ref="P9:AD9"/>
    <mergeCell ref="AE9:AH9"/>
    <mergeCell ref="AI9:AL9"/>
    <mergeCell ref="AM9:AP9"/>
    <mergeCell ref="AQ9:AT9"/>
    <mergeCell ref="BS8:BV8"/>
    <mergeCell ref="BW8:BZ8"/>
    <mergeCell ref="CA8:CD8"/>
    <mergeCell ref="CE8:CH8"/>
    <mergeCell ref="CI8:CL8"/>
    <mergeCell ref="CM8:CP8"/>
    <mergeCell ref="AU8:AX8"/>
    <mergeCell ref="AY8:BB8"/>
    <mergeCell ref="BC8:BF8"/>
    <mergeCell ref="BG8:BJ8"/>
    <mergeCell ref="BK8:BN8"/>
    <mergeCell ref="BO8:BR8"/>
    <mergeCell ref="A8:O8"/>
    <mergeCell ref="P8:AD8"/>
    <mergeCell ref="CQ9:CT9"/>
    <mergeCell ref="CU9:CX9"/>
    <mergeCell ref="CY9:DB9"/>
    <mergeCell ref="DC9:DF9"/>
    <mergeCell ref="A10:O10"/>
    <mergeCell ref="P10:AD10"/>
    <mergeCell ref="AE10:AH10"/>
    <mergeCell ref="AI10:AL10"/>
    <mergeCell ref="AM10:AP10"/>
    <mergeCell ref="AQ10:AT10"/>
    <mergeCell ref="BS9:BV9"/>
    <mergeCell ref="BW9:BZ9"/>
    <mergeCell ref="CA9:CD9"/>
    <mergeCell ref="CE9:CH9"/>
    <mergeCell ref="CI9:CL9"/>
    <mergeCell ref="CM9:CP9"/>
    <mergeCell ref="AU9:AX9"/>
    <mergeCell ref="AY9:BB9"/>
    <mergeCell ref="BC9:BF9"/>
    <mergeCell ref="BG9:BJ9"/>
    <mergeCell ref="BK9:BN9"/>
    <mergeCell ref="BO9:BR9"/>
    <mergeCell ref="CQ10:CT10"/>
    <mergeCell ref="CU10:CX10"/>
    <mergeCell ref="CY10:DB10"/>
    <mergeCell ref="DC10:DF10"/>
    <mergeCell ref="A11:O11"/>
    <mergeCell ref="P11:AD11"/>
    <mergeCell ref="AE11:AH11"/>
    <mergeCell ref="AI11:AL11"/>
    <mergeCell ref="AM11:AP11"/>
    <mergeCell ref="AQ11:AT11"/>
    <mergeCell ref="BS10:BV10"/>
    <mergeCell ref="BW10:BZ10"/>
    <mergeCell ref="CA10:CD10"/>
    <mergeCell ref="CE10:CH10"/>
    <mergeCell ref="CI10:CL10"/>
    <mergeCell ref="CM10:CP10"/>
    <mergeCell ref="AU10:AX10"/>
    <mergeCell ref="AY10:BB10"/>
    <mergeCell ref="BC10:BF10"/>
    <mergeCell ref="BG10:BJ10"/>
    <mergeCell ref="BK10:BN10"/>
    <mergeCell ref="BO10:BR10"/>
    <mergeCell ref="CQ11:CT11"/>
    <mergeCell ref="CU11:CX11"/>
    <mergeCell ref="CY11:DB11"/>
    <mergeCell ref="DC11:DF11"/>
    <mergeCell ref="A12:O12"/>
    <mergeCell ref="P12:AD12"/>
    <mergeCell ref="AE12:AH12"/>
    <mergeCell ref="AI12:AL12"/>
    <mergeCell ref="AM12:AP12"/>
    <mergeCell ref="AQ12:AT12"/>
    <mergeCell ref="BS11:BV11"/>
    <mergeCell ref="BW11:BZ11"/>
    <mergeCell ref="CA11:CD11"/>
    <mergeCell ref="CE11:CH11"/>
    <mergeCell ref="CI11:CL11"/>
    <mergeCell ref="CM11:CP11"/>
    <mergeCell ref="AU11:AX11"/>
    <mergeCell ref="AY11:BB11"/>
    <mergeCell ref="BC11:BF11"/>
    <mergeCell ref="BG11:BJ11"/>
    <mergeCell ref="BK11:BN11"/>
    <mergeCell ref="BO11:BR11"/>
    <mergeCell ref="CQ12:CT12"/>
    <mergeCell ref="CU12:CX12"/>
    <mergeCell ref="CY12:DB12"/>
    <mergeCell ref="DC12:DF12"/>
    <mergeCell ref="A13:O13"/>
    <mergeCell ref="P13:AD13"/>
    <mergeCell ref="AE13:AH13"/>
    <mergeCell ref="AI13:AL13"/>
    <mergeCell ref="AM13:AP13"/>
    <mergeCell ref="AQ13:AT13"/>
    <mergeCell ref="BS12:BV12"/>
    <mergeCell ref="BW12:BZ12"/>
    <mergeCell ref="CA12:CD12"/>
    <mergeCell ref="CE12:CH12"/>
    <mergeCell ref="CI12:CL12"/>
    <mergeCell ref="CM12:CP12"/>
    <mergeCell ref="AU12:AX12"/>
    <mergeCell ref="AY12:BB12"/>
    <mergeCell ref="BC12:BF12"/>
    <mergeCell ref="BG12:BJ12"/>
    <mergeCell ref="BK12:BN12"/>
    <mergeCell ref="BO12:BR12"/>
    <mergeCell ref="CQ13:CT13"/>
    <mergeCell ref="CU13:CX13"/>
    <mergeCell ref="CY13:DB13"/>
    <mergeCell ref="DC13:DF13"/>
    <mergeCell ref="A14:O14"/>
    <mergeCell ref="P14:AD14"/>
    <mergeCell ref="AE14:AH14"/>
    <mergeCell ref="AI14:AL14"/>
    <mergeCell ref="AM14:AP14"/>
    <mergeCell ref="AQ14:AT14"/>
    <mergeCell ref="BS13:BV13"/>
    <mergeCell ref="BW13:BZ13"/>
    <mergeCell ref="CA13:CD13"/>
    <mergeCell ref="CE13:CH13"/>
    <mergeCell ref="CI13:CL13"/>
    <mergeCell ref="CM13:CP13"/>
    <mergeCell ref="AU13:AX13"/>
    <mergeCell ref="AY13:BB13"/>
    <mergeCell ref="BC13:BF13"/>
    <mergeCell ref="BG13:BJ13"/>
    <mergeCell ref="BK13:BN13"/>
    <mergeCell ref="BO13:BR13"/>
    <mergeCell ref="CQ14:CT14"/>
    <mergeCell ref="CU14:CX14"/>
    <mergeCell ref="CY14:DB14"/>
    <mergeCell ref="DC14:DF14"/>
    <mergeCell ref="A15:O15"/>
    <mergeCell ref="P15:AD15"/>
    <mergeCell ref="AE15:AH15"/>
    <mergeCell ref="AI15:AL15"/>
    <mergeCell ref="AM15:AP15"/>
    <mergeCell ref="AQ15:AT15"/>
    <mergeCell ref="BS14:BV14"/>
    <mergeCell ref="BW14:BZ14"/>
    <mergeCell ref="CA14:CD14"/>
    <mergeCell ref="CE14:CH14"/>
    <mergeCell ref="CI14:CL14"/>
    <mergeCell ref="CM14:CP14"/>
    <mergeCell ref="AU14:AX14"/>
    <mergeCell ref="AY14:BB14"/>
    <mergeCell ref="BC14:BF14"/>
    <mergeCell ref="BG14:BJ14"/>
    <mergeCell ref="BK14:BN14"/>
    <mergeCell ref="BO14:BR14"/>
    <mergeCell ref="CQ15:CT15"/>
    <mergeCell ref="CU15:CX15"/>
    <mergeCell ref="CY15:DB15"/>
    <mergeCell ref="DC15:DF15"/>
    <mergeCell ref="A16:O16"/>
    <mergeCell ref="P16:AD16"/>
    <mergeCell ref="AE16:AH16"/>
    <mergeCell ref="AI16:AL16"/>
    <mergeCell ref="AM16:AP16"/>
    <mergeCell ref="AQ16:AT16"/>
    <mergeCell ref="BS15:BV15"/>
    <mergeCell ref="BW15:BZ15"/>
    <mergeCell ref="CA15:CD15"/>
    <mergeCell ref="CE15:CH15"/>
    <mergeCell ref="CI15:CL15"/>
    <mergeCell ref="CM15:CP15"/>
    <mergeCell ref="AU15:AX15"/>
    <mergeCell ref="AY15:BB15"/>
    <mergeCell ref="BC15:BF15"/>
    <mergeCell ref="BG15:BJ15"/>
    <mergeCell ref="BK15:BN15"/>
    <mergeCell ref="BO15:BR15"/>
    <mergeCell ref="CQ16:CT16"/>
    <mergeCell ref="CU16:CX16"/>
    <mergeCell ref="CY16:DB16"/>
    <mergeCell ref="DC16:DF16"/>
    <mergeCell ref="A17:O17"/>
    <mergeCell ref="P17:AD17"/>
    <mergeCell ref="AE17:AH17"/>
    <mergeCell ref="AI17:AL17"/>
    <mergeCell ref="AM17:AP17"/>
    <mergeCell ref="AQ17:AT17"/>
    <mergeCell ref="BS16:BV16"/>
    <mergeCell ref="BW16:BZ16"/>
    <mergeCell ref="CA16:CD16"/>
    <mergeCell ref="CE16:CH16"/>
    <mergeCell ref="CI16:CL16"/>
    <mergeCell ref="CM16:CP16"/>
    <mergeCell ref="AU16:AX16"/>
    <mergeCell ref="AY16:BB16"/>
    <mergeCell ref="BC16:BF16"/>
    <mergeCell ref="BG16:BJ16"/>
    <mergeCell ref="BK16:BN16"/>
    <mergeCell ref="BO16:BR16"/>
    <mergeCell ref="CQ17:CT17"/>
    <mergeCell ref="CU17:CX17"/>
    <mergeCell ref="CY17:DB17"/>
    <mergeCell ref="DC17:DF17"/>
    <mergeCell ref="A18:O18"/>
    <mergeCell ref="P18:AD18"/>
    <mergeCell ref="AE18:AH18"/>
    <mergeCell ref="AI18:AL18"/>
    <mergeCell ref="AM18:AP18"/>
    <mergeCell ref="AQ18:AT18"/>
    <mergeCell ref="BS17:BV17"/>
    <mergeCell ref="BW17:BZ17"/>
    <mergeCell ref="CA17:CD17"/>
    <mergeCell ref="CE17:CH17"/>
    <mergeCell ref="CI17:CL17"/>
    <mergeCell ref="CM17:CP17"/>
    <mergeCell ref="AU17:AX17"/>
    <mergeCell ref="AY17:BB17"/>
    <mergeCell ref="BC17:BF17"/>
    <mergeCell ref="BG17:BJ17"/>
    <mergeCell ref="BK17:BN17"/>
    <mergeCell ref="BO17:BR17"/>
    <mergeCell ref="CQ18:CT18"/>
    <mergeCell ref="CU18:CX18"/>
    <mergeCell ref="CY18:DB18"/>
    <mergeCell ref="DC18:DF18"/>
    <mergeCell ref="A19:O19"/>
    <mergeCell ref="P19:AD19"/>
    <mergeCell ref="AE19:AH19"/>
    <mergeCell ref="AI19:AL19"/>
    <mergeCell ref="AM19:AP19"/>
    <mergeCell ref="AQ19:AT19"/>
    <mergeCell ref="BS18:BV18"/>
    <mergeCell ref="BW18:BZ18"/>
    <mergeCell ref="CA18:CD18"/>
    <mergeCell ref="CE18:CH18"/>
    <mergeCell ref="CI18:CL18"/>
    <mergeCell ref="CM18:CP18"/>
    <mergeCell ref="AU18:AX18"/>
    <mergeCell ref="AY18:BB18"/>
    <mergeCell ref="BC18:BF18"/>
    <mergeCell ref="BG18:BJ18"/>
    <mergeCell ref="BK18:BN18"/>
    <mergeCell ref="BO18:BR18"/>
    <mergeCell ref="CQ19:CT19"/>
    <mergeCell ref="CU19:CX19"/>
    <mergeCell ref="CY19:DB19"/>
    <mergeCell ref="DC19:DF19"/>
    <mergeCell ref="A20:O20"/>
    <mergeCell ref="P20:AD20"/>
    <mergeCell ref="AE20:AH20"/>
    <mergeCell ref="AI20:AL20"/>
    <mergeCell ref="AM20:AP20"/>
    <mergeCell ref="AQ20:AT20"/>
    <mergeCell ref="BS19:BV19"/>
    <mergeCell ref="BW19:BZ19"/>
    <mergeCell ref="CA19:CD19"/>
    <mergeCell ref="CE19:CH19"/>
    <mergeCell ref="CI19:CL19"/>
    <mergeCell ref="CM19:CP19"/>
    <mergeCell ref="AU19:AX19"/>
    <mergeCell ref="AY19:BB19"/>
    <mergeCell ref="BC19:BF19"/>
    <mergeCell ref="BG19:BJ19"/>
    <mergeCell ref="BK19:BN19"/>
    <mergeCell ref="BO19:BR19"/>
    <mergeCell ref="CQ20:CT20"/>
    <mergeCell ref="CU20:CX20"/>
    <mergeCell ref="CY20:DB20"/>
    <mergeCell ref="DC20:DF20"/>
    <mergeCell ref="A21:O21"/>
    <mergeCell ref="P21:AD21"/>
    <mergeCell ref="AE21:AH21"/>
    <mergeCell ref="AI21:AL21"/>
    <mergeCell ref="AM21:AP21"/>
    <mergeCell ref="AQ21:AT21"/>
    <mergeCell ref="BS20:BV20"/>
    <mergeCell ref="BW20:BZ20"/>
    <mergeCell ref="CA20:CD20"/>
    <mergeCell ref="CE20:CH20"/>
    <mergeCell ref="CI20:CL20"/>
    <mergeCell ref="CM20:CP20"/>
    <mergeCell ref="AU20:AX20"/>
    <mergeCell ref="AY20:BB20"/>
    <mergeCell ref="BC20:BF20"/>
    <mergeCell ref="BG20:BJ20"/>
    <mergeCell ref="BK20:BN20"/>
    <mergeCell ref="BO20:BR20"/>
    <mergeCell ref="CQ21:CT21"/>
    <mergeCell ref="CU21:CX21"/>
    <mergeCell ref="CY21:DB21"/>
    <mergeCell ref="DC21:DF21"/>
    <mergeCell ref="A22:O22"/>
    <mergeCell ref="P22:AD22"/>
    <mergeCell ref="AE22:AH22"/>
    <mergeCell ref="AI22:AL22"/>
    <mergeCell ref="AM22:AP22"/>
    <mergeCell ref="AQ22:AT22"/>
    <mergeCell ref="BS21:BV21"/>
    <mergeCell ref="BW21:BZ21"/>
    <mergeCell ref="CA21:CD21"/>
    <mergeCell ref="CE21:CH21"/>
    <mergeCell ref="CI21:CL21"/>
    <mergeCell ref="CM21:CP21"/>
    <mergeCell ref="AU21:AX21"/>
    <mergeCell ref="AY21:BB21"/>
    <mergeCell ref="BC21:BF21"/>
    <mergeCell ref="BG21:BJ21"/>
    <mergeCell ref="BK21:BN21"/>
    <mergeCell ref="BO21:BR21"/>
    <mergeCell ref="CQ22:CT22"/>
    <mergeCell ref="CU22:CX22"/>
    <mergeCell ref="CY22:DB22"/>
    <mergeCell ref="DC22:DF22"/>
    <mergeCell ref="A23:O23"/>
    <mergeCell ref="P23:AD23"/>
    <mergeCell ref="AE23:AH23"/>
    <mergeCell ref="AI23:AL23"/>
    <mergeCell ref="AM23:AP23"/>
    <mergeCell ref="AQ23:AT23"/>
    <mergeCell ref="BS22:BV22"/>
    <mergeCell ref="BW22:BZ22"/>
    <mergeCell ref="CA22:CD22"/>
    <mergeCell ref="CE22:CH22"/>
    <mergeCell ref="CI22:CL22"/>
    <mergeCell ref="CM22:CP22"/>
    <mergeCell ref="AU22:AX22"/>
    <mergeCell ref="AY22:BB22"/>
    <mergeCell ref="BC22:BF22"/>
    <mergeCell ref="BG22:BJ22"/>
    <mergeCell ref="BK22:BN22"/>
    <mergeCell ref="BO22:BR22"/>
    <mergeCell ref="CQ23:CT23"/>
    <mergeCell ref="CU23:CX23"/>
    <mergeCell ref="CY23:DB23"/>
    <mergeCell ref="DC23:DF23"/>
    <mergeCell ref="A24:O24"/>
    <mergeCell ref="P24:AD24"/>
    <mergeCell ref="AE24:AH24"/>
    <mergeCell ref="AI24:AL24"/>
    <mergeCell ref="AM24:AP24"/>
    <mergeCell ref="AQ24:AT24"/>
    <mergeCell ref="BS23:BV23"/>
    <mergeCell ref="BW23:BZ23"/>
    <mergeCell ref="CA23:CD23"/>
    <mergeCell ref="CE23:CH23"/>
    <mergeCell ref="CI23:CL23"/>
    <mergeCell ref="CM23:CP23"/>
    <mergeCell ref="AU23:AX23"/>
    <mergeCell ref="AY23:BB23"/>
    <mergeCell ref="BC23:BF23"/>
    <mergeCell ref="BG23:BJ23"/>
    <mergeCell ref="BK23:BN23"/>
    <mergeCell ref="BO23:BR23"/>
    <mergeCell ref="CQ24:CT24"/>
    <mergeCell ref="CU24:CX24"/>
    <mergeCell ref="CY24:DB24"/>
    <mergeCell ref="DC24:DF24"/>
    <mergeCell ref="A25:O25"/>
    <mergeCell ref="P25:AD25"/>
    <mergeCell ref="AE25:AH25"/>
    <mergeCell ref="AI25:AL25"/>
    <mergeCell ref="AM25:AP25"/>
    <mergeCell ref="AQ25:AT25"/>
    <mergeCell ref="BS24:BV24"/>
    <mergeCell ref="BW24:BZ24"/>
    <mergeCell ref="CA24:CD24"/>
    <mergeCell ref="CE24:CH24"/>
    <mergeCell ref="CI24:CL24"/>
    <mergeCell ref="CM24:CP24"/>
    <mergeCell ref="AU24:AX24"/>
    <mergeCell ref="AY24:BB24"/>
    <mergeCell ref="BC24:BF24"/>
    <mergeCell ref="BG24:BJ24"/>
    <mergeCell ref="BK24:BN24"/>
    <mergeCell ref="BO24:BR24"/>
    <mergeCell ref="CQ25:CT25"/>
    <mergeCell ref="CU25:CX25"/>
    <mergeCell ref="CY25:DB25"/>
    <mergeCell ref="DC25:DF25"/>
    <mergeCell ref="A26:O26"/>
    <mergeCell ref="P26:AD26"/>
    <mergeCell ref="AE26:AH26"/>
    <mergeCell ref="AI26:AL26"/>
    <mergeCell ref="AM26:AP26"/>
    <mergeCell ref="AQ26:AT26"/>
    <mergeCell ref="BS25:BV25"/>
    <mergeCell ref="BW25:BZ25"/>
    <mergeCell ref="CA25:CD25"/>
    <mergeCell ref="CE25:CH25"/>
    <mergeCell ref="CI25:CL25"/>
    <mergeCell ref="CM25:CP25"/>
    <mergeCell ref="AU25:AX25"/>
    <mergeCell ref="AY25:BB25"/>
    <mergeCell ref="BC25:BF25"/>
    <mergeCell ref="BG25:BJ25"/>
    <mergeCell ref="BK25:BN25"/>
    <mergeCell ref="BO25:BR25"/>
    <mergeCell ref="CQ26:CT26"/>
    <mergeCell ref="CU26:CX26"/>
    <mergeCell ref="CY26:DB26"/>
    <mergeCell ref="DC26:DF26"/>
    <mergeCell ref="A27:O27"/>
    <mergeCell ref="P27:AD27"/>
    <mergeCell ref="AE27:AH27"/>
    <mergeCell ref="AI27:AL27"/>
    <mergeCell ref="AM27:AP27"/>
    <mergeCell ref="AQ27:AT27"/>
    <mergeCell ref="BS26:BV26"/>
    <mergeCell ref="BW26:BZ26"/>
    <mergeCell ref="CA26:CD26"/>
    <mergeCell ref="CE26:CH26"/>
    <mergeCell ref="CI26:CL26"/>
    <mergeCell ref="CM26:CP26"/>
    <mergeCell ref="AU26:AX26"/>
    <mergeCell ref="AY26:BB26"/>
    <mergeCell ref="BC26:BF26"/>
    <mergeCell ref="BG26:BJ26"/>
    <mergeCell ref="BK26:BN26"/>
    <mergeCell ref="BO26:BR26"/>
    <mergeCell ref="DC27:DF27"/>
    <mergeCell ref="A28:AD28"/>
    <mergeCell ref="AE28:AH28"/>
    <mergeCell ref="AI28:AL28"/>
    <mergeCell ref="AM28:AP28"/>
    <mergeCell ref="AQ28:AT28"/>
    <mergeCell ref="AU28:AX28"/>
    <mergeCell ref="BS27:BV27"/>
    <mergeCell ref="BW27:BZ27"/>
    <mergeCell ref="CA27:CD27"/>
    <mergeCell ref="CE27:CH27"/>
    <mergeCell ref="CI27:CL27"/>
    <mergeCell ref="CM27:CP27"/>
    <mergeCell ref="AU27:AX27"/>
    <mergeCell ref="AY27:BB27"/>
    <mergeCell ref="BC27:BF27"/>
    <mergeCell ref="BG27:BJ27"/>
    <mergeCell ref="BK27:BN27"/>
    <mergeCell ref="BO27:BR27"/>
    <mergeCell ref="AY28:BB28"/>
    <mergeCell ref="BC28:BF28"/>
    <mergeCell ref="BG28:BJ28"/>
    <mergeCell ref="BK28:BN28"/>
    <mergeCell ref="BO28:BR28"/>
    <mergeCell ref="BS28:BV28"/>
    <mergeCell ref="CQ27:CT27"/>
    <mergeCell ref="CU27:CX27"/>
    <mergeCell ref="CY27:DB27"/>
    <mergeCell ref="CU28:CX28"/>
    <mergeCell ref="CY28:DB28"/>
    <mergeCell ref="DC28:DF28"/>
    <mergeCell ref="BW28:BZ28"/>
    <mergeCell ref="CA28:CD28"/>
    <mergeCell ref="CE28:CH28"/>
    <mergeCell ref="CI28:CL28"/>
    <mergeCell ref="CM28:CP28"/>
    <mergeCell ref="CQ28:CT28"/>
  </mergeCells>
  <phoneticPr fontId="2"/>
  <dataValidations count="1">
    <dataValidation type="list" allowBlank="1" showInputMessage="1" showErrorMessage="1" sqref="AE8:DB27" xr:uid="{00000000-0002-0000-0300-000000000000}">
      <formula1>$DH$2</formula1>
    </dataValidation>
  </dataValidations>
  <pageMargins left="0.51181102362204722" right="0.5118110236220472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参考様式4-3-1</vt:lpstr>
      <vt:lpstr>参考様式4-3-2</vt:lpstr>
      <vt:lpstr>記載例１</vt:lpstr>
      <vt:lpstr>記載例２</vt:lpstr>
      <vt:lpstr>記載例１!Print_Area</vt:lpstr>
      <vt:lpstr>記載例２!Print_Area</vt:lpstr>
      <vt:lpstr>'参考様式4-3-1'!Print_Area</vt:lpstr>
      <vt:lpstr>'参考様式4-3-2'!Print_Area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2023-03-20T09:16:58Z</dcterms:created>
  <dcterms:modified xsi:type="dcterms:W3CDTF">2023-03-20T09:17:04Z</dcterms:modified>
</cp:coreProperties>
</file>