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filterPrivacy="1" defaultThemeVersion="124226"/>
  <xr:revisionPtr revIDLastSave="0" documentId="8_{F574B187-0ED6-4B7A-BB0F-0578C85FBD79}" xr6:coauthVersionLast="47" xr6:coauthVersionMax="47" xr10:uidLastSave="{00000000-0000-0000-0000-000000000000}"/>
  <bookViews>
    <workbookView xWindow="-120" yWindow="-120" windowWidth="29040" windowHeight="15840"/>
  </bookViews>
  <sheets>
    <sheet name="参考様式4-1-1" sheetId="1" r:id="rId1"/>
    <sheet name="参考様式4-2" sheetId="4" r:id="rId2"/>
    <sheet name="記載例１" sheetId="3" r:id="rId3"/>
    <sheet name="記載例２" sheetId="5" r:id="rId4"/>
  </sheets>
  <definedNames>
    <definedName name="_xlnm._FilterDatabase" localSheetId="2" hidden="1">記載例１!$B$11:$H$30</definedName>
    <definedName name="_xlnm._FilterDatabase" localSheetId="0" hidden="1">'参考様式4-1-1'!$B$11:$H$30</definedName>
    <definedName name="_xlnm.Print_Area" localSheetId="2">記載例１!$B$1:$BH$32</definedName>
    <definedName name="_xlnm.Print_Area" localSheetId="3">記載例２!$B$1:$DG$28</definedName>
    <definedName name="_xlnm.Print_Area" localSheetId="0">'参考様式4-1-1'!$B$1:$BH$32</definedName>
    <definedName name="_xlnm.Print_Area" localSheetId="1">'参考様式4-2'!$B$1:$DG$28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D28" i="5" l="1"/>
  <c r="DD27" i="5"/>
  <c r="DD26" i="5"/>
  <c r="DD25" i="5"/>
  <c r="DD24" i="5"/>
  <c r="DD23" i="5"/>
  <c r="DD22" i="5"/>
  <c r="DD21" i="5"/>
  <c r="DD20" i="5"/>
  <c r="DD19" i="5"/>
  <c r="DD18" i="5"/>
  <c r="DD17" i="5"/>
  <c r="DD16" i="5"/>
  <c r="DD15" i="5"/>
  <c r="DD14" i="5"/>
  <c r="DD13" i="5"/>
  <c r="DD12" i="5"/>
  <c r="DD11" i="5"/>
  <c r="DD10" i="5"/>
  <c r="DD9" i="5"/>
  <c r="AE4" i="4"/>
  <c r="K4" i="4"/>
  <c r="DD28" i="4"/>
  <c r="DD27" i="4"/>
  <c r="DD26" i="4"/>
  <c r="DD25" i="4"/>
  <c r="DD24" i="4"/>
  <c r="DD23" i="4"/>
  <c r="DD22" i="4"/>
  <c r="DD21" i="4"/>
  <c r="DD20" i="4"/>
  <c r="DD19" i="4"/>
  <c r="DD18" i="4"/>
  <c r="DD17" i="4"/>
  <c r="DD16" i="4"/>
  <c r="DD15" i="4"/>
  <c r="DD14" i="4"/>
  <c r="DD13" i="4"/>
  <c r="DD12" i="4"/>
  <c r="DD11" i="4"/>
  <c r="DD10" i="4"/>
  <c r="DD9" i="4"/>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BH31" i="3"/>
  <c r="BG31" i="3"/>
  <c r="BE31" i="3"/>
  <c r="BD31" i="3"/>
  <c r="BB31" i="3"/>
  <c r="BA31" i="3"/>
  <c r="W31" i="3"/>
  <c r="V31" i="3"/>
  <c r="U31" i="3"/>
  <c r="BI30" i="3"/>
  <c r="BF30" i="3"/>
  <c r="BC30" i="3"/>
  <c r="AZ30" i="3"/>
  <c r="BF29" i="3"/>
  <c r="BC29" i="3"/>
  <c r="AZ29" i="3"/>
  <c r="BI29" i="3"/>
  <c r="BI28" i="3"/>
  <c r="BF28" i="3"/>
  <c r="BC28" i="3"/>
  <c r="AZ28" i="3"/>
  <c r="BF27" i="3"/>
  <c r="BC27" i="3"/>
  <c r="AZ27" i="3"/>
  <c r="BI27" i="3"/>
  <c r="BI26" i="3"/>
  <c r="BF26" i="3"/>
  <c r="BC26" i="3"/>
  <c r="AZ26" i="3"/>
  <c r="BF25" i="3"/>
  <c r="BC25" i="3"/>
  <c r="AZ25" i="3"/>
  <c r="BI25" i="3"/>
  <c r="BI24" i="3"/>
  <c r="BF24" i="3"/>
  <c r="BC24" i="3"/>
  <c r="AZ24" i="3"/>
  <c r="BF23" i="3"/>
  <c r="BC23" i="3"/>
  <c r="AZ23" i="3"/>
  <c r="BI23" i="3"/>
  <c r="BI22" i="3"/>
  <c r="BF22" i="3"/>
  <c r="BC22" i="3"/>
  <c r="AZ22" i="3"/>
  <c r="BF21" i="3"/>
  <c r="BC21" i="3"/>
  <c r="AZ21" i="3"/>
  <c r="BI21" i="3"/>
  <c r="BI20" i="3"/>
  <c r="BF20" i="3"/>
  <c r="BC20" i="3"/>
  <c r="AZ20" i="3"/>
  <c r="BF19" i="3"/>
  <c r="BC19" i="3"/>
  <c r="AZ19" i="3"/>
  <c r="BI19" i="3"/>
  <c r="BI18" i="3"/>
  <c r="BF18" i="3"/>
  <c r="BC18" i="3"/>
  <c r="AZ18" i="3"/>
  <c r="BF17" i="3"/>
  <c r="BC17" i="3"/>
  <c r="AZ17" i="3"/>
  <c r="BI17" i="3"/>
  <c r="BI16" i="3"/>
  <c r="BF16" i="3"/>
  <c r="BC16" i="3"/>
  <c r="AZ16" i="3"/>
  <c r="BF15" i="3"/>
  <c r="BC15" i="3"/>
  <c r="AZ15" i="3"/>
  <c r="BI15" i="3"/>
  <c r="BI14" i="3"/>
  <c r="BF14" i="3"/>
  <c r="BC14" i="3"/>
  <c r="AZ14" i="3"/>
  <c r="BF13" i="3"/>
  <c r="BC13" i="3"/>
  <c r="AZ13" i="3"/>
  <c r="BI13" i="3"/>
  <c r="AZ12" i="3"/>
  <c r="BI12" i="3"/>
  <c r="AZ11" i="3"/>
  <c r="BI11" i="3"/>
  <c r="AZ10" i="3"/>
  <c r="AZ9" i="3"/>
  <c r="BI3" i="3"/>
  <c r="BF11" i="3"/>
  <c r="W31" i="1"/>
  <c r="BH31" i="1"/>
  <c r="BG31" i="1"/>
  <c r="BF30" i="1"/>
  <c r="BF29" i="1"/>
  <c r="BF28" i="1"/>
  <c r="BF27" i="1"/>
  <c r="BF26" i="1"/>
  <c r="BF25" i="1"/>
  <c r="BF24" i="1"/>
  <c r="BF23" i="1"/>
  <c r="BF22" i="1"/>
  <c r="BF21" i="1"/>
  <c r="BF20" i="1"/>
  <c r="BF19" i="1"/>
  <c r="BF18" i="1"/>
  <c r="BF17" i="1"/>
  <c r="BF16" i="1"/>
  <c r="BF15" i="1"/>
  <c r="BF14" i="1"/>
  <c r="BF13" i="1"/>
  <c r="BF12" i="1"/>
  <c r="BF11" i="1"/>
  <c r="BF10" i="1"/>
  <c r="BF31" i="1"/>
  <c r="BF9" i="1"/>
  <c r="BI3" i="1"/>
  <c r="AZ13" i="1"/>
  <c r="BI13" i="1"/>
  <c r="BC13" i="1"/>
  <c r="AZ14" i="1"/>
  <c r="BI14" i="1"/>
  <c r="BC14" i="1"/>
  <c r="BC31" i="1"/>
  <c r="AZ15" i="1"/>
  <c r="BI15" i="1"/>
  <c r="BC15" i="1"/>
  <c r="AZ16" i="1"/>
  <c r="BI16" i="1"/>
  <c r="BC16" i="1"/>
  <c r="AZ17" i="1"/>
  <c r="BI17" i="1"/>
  <c r="BC17" i="1"/>
  <c r="AZ18" i="1"/>
  <c r="BI18" i="1"/>
  <c r="BC18" i="1"/>
  <c r="AZ19" i="1"/>
  <c r="BI19" i="1"/>
  <c r="BC19" i="1"/>
  <c r="V31" i="1"/>
  <c r="U31" i="1"/>
  <c r="BE31" i="1"/>
  <c r="BD31" i="1"/>
  <c r="BB31" i="1"/>
  <c r="BA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BC30" i="1"/>
  <c r="AZ30" i="1"/>
  <c r="BI30" i="1"/>
  <c r="BC29" i="1"/>
  <c r="AZ29" i="1"/>
  <c r="BI29" i="1"/>
  <c r="BC28" i="1"/>
  <c r="AZ28" i="1"/>
  <c r="BI28" i="1"/>
  <c r="BC27" i="1"/>
  <c r="AZ27" i="1"/>
  <c r="BI27" i="1"/>
  <c r="BC26" i="1"/>
  <c r="AZ26" i="1"/>
  <c r="BI26" i="1"/>
  <c r="BC25" i="1"/>
  <c r="AZ25" i="1"/>
  <c r="BI25" i="1"/>
  <c r="BC24" i="1"/>
  <c r="AZ24" i="1"/>
  <c r="BI24" i="1"/>
  <c r="BC23" i="1"/>
  <c r="AZ23" i="1"/>
  <c r="BI23" i="1"/>
  <c r="BC22" i="1"/>
  <c r="AZ22" i="1"/>
  <c r="BI22" i="1"/>
  <c r="AZ21" i="1"/>
  <c r="BI21" i="1"/>
  <c r="AZ20" i="1"/>
  <c r="BI20" i="1"/>
  <c r="AZ12" i="1"/>
  <c r="BI12" i="1"/>
  <c r="BC12" i="1"/>
  <c r="AZ11" i="1"/>
  <c r="BI11" i="1"/>
  <c r="BC11" i="1"/>
  <c r="AZ10" i="1"/>
  <c r="BI10" i="1"/>
  <c r="AZ9" i="1"/>
  <c r="BI9" i="1"/>
  <c r="BC9" i="1"/>
  <c r="BC10" i="1"/>
  <c r="BC20" i="1"/>
  <c r="BC21" i="1"/>
  <c r="BF12" i="3"/>
  <c r="BC11" i="3"/>
  <c r="BC10" i="3"/>
  <c r="BC9" i="3"/>
  <c r="BI9" i="3"/>
  <c r="BF9" i="3"/>
  <c r="BC12" i="3"/>
  <c r="BC31" i="3"/>
  <c r="BF10" i="3"/>
  <c r="BF31" i="3"/>
  <c r="AZ31" i="3"/>
  <c r="BI10" i="3"/>
  <c r="AZ31" i="1"/>
</calcChain>
</file>

<file path=xl/comments1.xml><?xml version="1.0" encoding="utf-8"?>
<comments xmlns="http://schemas.openxmlformats.org/spreadsheetml/2006/main">
  <authors>
    <author>作成者</author>
  </authors>
  <commentList>
    <comment ref="BC3" authorId="0" shapeId="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authors>
    <author>作成者</author>
  </authors>
  <commentList>
    <comment ref="BC3" authorId="0" shapeId="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<sst xmlns="http://schemas.openxmlformats.org/spreadsheetml/2006/main" count="217" uniqueCount="69">
  <si>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</si>
  <si>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</si>
  <si>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</si>
  <si>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</si>
  <si>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</si>
  <si>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</si>
  <si>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</si>
  <si>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</si>
  <si>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</si>
  <si>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</si>
  <si>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</si>
  <si>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</si>
  <si>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</si>
  <si>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事業所番号</t>
    <rPh sb="0" eb="3">
      <t>ジギョウショ</t>
    </rPh>
    <rPh sb="3" eb="5">
      <t>バンゴウ</t>
    </rPh>
    <phoneticPr fontId="2"/>
  </si>
  <si>
    <t>注１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</si>
  <si>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</si>
  <si>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</si>
  <si>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</si>
  <si>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</si>
  <si>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</si>
  <si>
    <t>●</t>
    <phoneticPr fontId="2"/>
  </si>
  <si>
    <t>開所時間</t>
    <rPh sb="0" eb="2">
      <t>カイショ</t>
    </rPh>
    <rPh sb="2" eb="4">
      <t>ジカン</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</si>
  <si>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</si>
  <si>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</si>
  <si>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</si>
  <si>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</si>
  <si>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</si>
  <si>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</si>
  <si>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注２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</si>
  <si>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注３　「勤務形態」欄は、常勤・専従、常勤・兼務、非常勤・専従、非常勤・兼務のいずれかを選択してください。</t>
    <rPh sb="0" eb="1">
      <t>チュウ</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</si>
  <si>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</si>
  <si>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</si>
  <si>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</si>
  <si>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</si>
  <si>
    <t>月</t>
    <rPh sb="0" eb="1">
      <t>ゲツ</t>
    </rPh>
    <phoneticPr fontId="2"/>
  </si>
  <si>
    <t>火</t>
  </si>
  <si>
    <t>火</t>
    <rPh sb="0" eb="1">
      <t>カ</t>
    </rPh>
    <phoneticPr fontId="2"/>
  </si>
  <si>
    <t>水</t>
  </si>
  <si>
    <t>木</t>
  </si>
  <si>
    <t>金</t>
  </si>
  <si>
    <t>土</t>
  </si>
  <si>
    <t>日</t>
  </si>
  <si>
    <t>札幌　次郎</t>
    <rPh sb="0" eb="2">
      <t>サッポロ</t>
    </rPh>
    <rPh sb="3" eb="5">
      <t>ジロウ</t>
    </rPh>
    <phoneticPr fontId="2"/>
  </si>
  <si>
    <t>札幌　三郎</t>
    <rPh sb="0" eb="2">
      <t>サッポロ</t>
    </rPh>
    <rPh sb="3" eb="5">
      <t>サブロウ</t>
    </rPh>
    <phoneticPr fontId="2"/>
  </si>
  <si>
    <t>従業者の勤務の体制及び勤務形態一覧表(相談支援事業）</t>
    <rPh sb="0" eb="3">
      <t>ジュウギョウシャ</t>
    </rPh>
    <rPh sb="4" eb="6">
      <t>キンム</t>
    </rPh>
    <rPh sb="7" eb="9">
      <t>タイセイ</t>
    </rPh>
    <rPh sb="9" eb="10">
      <t>オヨ</t>
    </rPh>
    <rPh sb="11" eb="13">
      <t>キンム</t>
    </rPh>
    <rPh sb="13" eb="15">
      <t>ケイタイ</t>
    </rPh>
    <rPh sb="15" eb="18">
      <t>イチランヒョウ</t>
    </rPh>
    <rPh sb="19" eb="21">
      <t>ソウダン</t>
    </rPh>
    <rPh sb="21" eb="23">
      <t>シエン</t>
    </rPh>
    <rPh sb="23" eb="25">
      <t>ジギョウ</t>
    </rPh>
    <phoneticPr fontId="2"/>
  </si>
  <si>
    <t>一般相談</t>
    <rPh sb="0" eb="2">
      <t>イッパン</t>
    </rPh>
    <rPh sb="2" eb="4">
      <t>ソウダン</t>
    </rPh>
    <phoneticPr fontId="2"/>
  </si>
  <si>
    <t>特定相談</t>
    <rPh sb="0" eb="2">
      <t>トクテイ</t>
    </rPh>
    <rPh sb="2" eb="4">
      <t>ソウダン</t>
    </rPh>
    <phoneticPr fontId="2"/>
  </si>
  <si>
    <t>障害児相談</t>
    <rPh sb="0" eb="3">
      <t>ショウガイジ</t>
    </rPh>
    <rPh sb="3" eb="5">
      <t>ソウダン</t>
    </rPh>
    <phoneticPr fontId="2"/>
  </si>
  <si>
    <t>注４　「一般相談」「特定相談」「障害児相談」欄は、担当する業務に○をつけてください。</t>
    <rPh sb="0" eb="1">
      <t>チュウ</t>
    </rPh>
    <rPh sb="4" eb="6">
      <t>イッパン</t>
    </rPh>
    <rPh sb="6" eb="8">
      <t>ソウダン</t>
    </rPh>
    <rPh sb="10" eb="12">
      <t>トクテイ</t>
    </rPh>
    <rPh sb="12" eb="14">
      <t>ソウダン</t>
    </rPh>
    <rPh sb="16" eb="19">
      <t>ショウガイジ</t>
    </rPh>
    <rPh sb="19" eb="21">
      <t>ソウダン</t>
    </rPh>
    <rPh sb="22" eb="23">
      <t>ラン</t>
    </rPh>
    <rPh sb="25" eb="27">
      <t>タントウ</t>
    </rPh>
    <rPh sb="29" eb="31">
      <t>ギョウム</t>
    </rPh>
    <phoneticPr fontId="2"/>
  </si>
  <si>
    <t>注５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</si>
  <si>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色のついたセルに記入してください</t>
    <rPh sb="0" eb="1">
      <t>イロ</t>
    </rPh>
    <rPh sb="8" eb="10">
      <t>キニュウ</t>
    </rPh>
    <phoneticPr fontId="2"/>
  </si>
  <si>
    <t>相談支援専門員</t>
    <rPh sb="0" eb="2">
      <t>ソウダン</t>
    </rPh>
    <rPh sb="2" eb="4">
      <t>シエン</t>
    </rPh>
    <rPh sb="4" eb="7">
      <t>センモンイン</t>
    </rPh>
    <phoneticPr fontId="2"/>
  </si>
  <si>
    <t>その他</t>
    <rPh sb="2" eb="3">
      <t>タ</t>
    </rPh>
    <phoneticPr fontId="2"/>
  </si>
  <si>
    <t>01223456789</t>
    <phoneticPr fontId="2"/>
  </si>
  <si>
    <t>さわやか相談サービス</t>
    <rPh sb="4" eb="6">
      <t>ソウダン</t>
    </rPh>
    <phoneticPr fontId="2"/>
  </si>
  <si>
    <t>事業所番号</t>
    <rPh sb="0" eb="2">
      <t>ジギョウ</t>
    </rPh>
    <rPh sb="2" eb="3">
      <t>ショ</t>
    </rPh>
    <rPh sb="3" eb="5">
      <t>バンゴウ</t>
    </rPh>
    <phoneticPr fontId="2"/>
  </si>
  <si>
    <t>≪勤務時間表≫</t>
    <rPh sb="1" eb="3">
      <t>キンム</t>
    </rPh>
    <rPh sb="3" eb="5">
      <t>ジカン</t>
    </rPh>
    <rPh sb="5" eb="6">
      <t>ヒョウ</t>
    </rPh>
    <phoneticPr fontId="2"/>
  </si>
  <si>
    <t>勤務時間</t>
    <rPh sb="0" eb="2">
      <t>キンム</t>
    </rPh>
    <rPh sb="2" eb="4">
      <t>ジカン</t>
    </rPh>
    <phoneticPr fontId="2"/>
  </si>
  <si>
    <t>計</t>
    <rPh sb="0" eb="1">
      <t>ケイ</t>
    </rPh>
    <phoneticPr fontId="2"/>
  </si>
  <si>
    <t>時間別勤務状況一覧表(相談支援）</t>
    <rPh sb="0" eb="2">
      <t>ジカン</t>
    </rPh>
    <rPh sb="2" eb="3">
      <t>ベツ</t>
    </rPh>
    <rPh sb="3" eb="5">
      <t>キンム</t>
    </rPh>
    <rPh sb="5" eb="7">
      <t>ジョウキョウ</t>
    </rPh>
    <rPh sb="11" eb="13">
      <t>ソウダン</t>
    </rPh>
    <rPh sb="13" eb="15">
      <t>シエン</t>
    </rPh>
    <phoneticPr fontId="2"/>
  </si>
  <si>
    <t>●</t>
    <phoneticPr fontId="2"/>
  </si>
  <si>
    <t>0123456789</t>
    <phoneticPr fontId="2"/>
  </si>
  <si>
    <t>時間</t>
    <rPh sb="0" eb="2">
      <t>ジカン</t>
    </rPh>
    <phoneticPr fontId="2"/>
  </si>
  <si>
    <t>参考様式４－１－２</t>
  </si>
  <si>
    <t>参考様式４－１－１</t>
    <phoneticPr fontId="2"/>
  </si>
  <si>
    <t>参考様式４－１－１（記載例）</t>
    <phoneticPr fontId="2"/>
  </si>
  <si>
    <t>参考様式４－１－２（記載例）</t>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</si>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</sst>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b/>
      <sz val="12"/>
      <name val="HGSｺﾞｼｯｸM"/>
      <family val="3"/>
      <charset val="128"/>
    </font>
    <font>
      <sz val="10"/>
      <color rgb="FFFF0000"/>
      <name val="HGSｺﾞｼｯｸM"/>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0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s>
  <cellStyleXfs count="2">
    <xf numFmtId="0" fontId="0" fillId="0" borderId="0"/>
    <xf numFmtId="0" fontId="1" fillId="0" borderId="0">
      <alignment vertical="center"/>
    </xf>
  </cellStyleXfs>
  <cellXfs count="266">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2" borderId="9" xfId="1" applyFont="1" applyFill="1" applyBorder="1" applyAlignment="1">
      <alignment vertical="center" shrinkToFit="1"/>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8" xfId="1" applyNumberFormat="1" applyFont="1" applyFill="1" applyBorder="1" applyAlignment="1">
      <alignment vertical="center" shrinkToFit="1"/>
    </xf>
    <xf numFmtId="0" fontId="6" fillId="0" borderId="19" xfId="1" applyNumberFormat="1" applyFont="1" applyFill="1" applyBorder="1" applyAlignment="1">
      <alignment vertical="center" shrinkToFit="1"/>
    </xf>
    <xf numFmtId="0" fontId="6" fillId="0" borderId="20" xfId="1" applyNumberFormat="1" applyFont="1" applyFill="1" applyBorder="1" applyAlignment="1">
      <alignment vertical="center" shrinkToFit="1"/>
    </xf>
    <xf numFmtId="0" fontId="6" fillId="0" borderId="21" xfId="1" applyNumberFormat="1" applyFont="1" applyFill="1" applyBorder="1" applyAlignment="1">
      <alignment vertical="center" shrinkToFit="1"/>
    </xf>
    <xf numFmtId="0" fontId="6" fillId="0" borderId="22" xfId="1" applyNumberFormat="1" applyFont="1" applyFill="1" applyBorder="1" applyAlignment="1">
      <alignment vertical="center" shrinkToFit="1"/>
    </xf>
    <xf numFmtId="0" fontId="6" fillId="0" borderId="23" xfId="1" applyNumberFormat="1" applyFont="1" applyFill="1" applyBorder="1" applyAlignment="1">
      <alignment vertical="center" shrinkToFit="1"/>
    </xf>
    <xf numFmtId="0" fontId="6" fillId="0" borderId="24" xfId="1" applyNumberFormat="1" applyFont="1" applyFill="1" applyBorder="1" applyAlignment="1">
      <alignment vertical="center" shrinkToFit="1"/>
    </xf>
    <xf numFmtId="0" fontId="6" fillId="0" borderId="25" xfId="1" applyNumberFormat="1" applyFont="1" applyFill="1" applyBorder="1" applyAlignment="1">
      <alignment vertical="center" shrinkToFit="1"/>
    </xf>
    <xf numFmtId="0" fontId="6" fillId="0" borderId="26"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5" fillId="0" borderId="0" xfId="1" applyFont="1" applyBorder="1" applyAlignment="1">
      <alignment horizontal="center" vertical="center"/>
    </xf>
    <xf numFmtId="0" fontId="5" fillId="3" borderId="0" xfId="1" applyFont="1" applyFill="1" applyBorder="1" applyAlignment="1">
      <alignment horizontal="center" vertical="center"/>
    </xf>
    <xf numFmtId="49" fontId="6" fillId="3" borderId="0" xfId="1" applyNumberFormat="1" applyFont="1" applyFill="1" applyBorder="1" applyAlignment="1">
      <alignment horizontal="center" vertical="center"/>
    </xf>
    <xf numFmtId="0" fontId="6" fillId="3" borderId="0" xfId="1" applyFont="1" applyFill="1" applyBorder="1" applyAlignment="1">
      <alignment horizontal="center" vertical="center"/>
    </xf>
    <xf numFmtId="0" fontId="6" fillId="3" borderId="0" xfId="1" applyFont="1" applyFill="1" applyBorder="1" applyAlignment="1">
      <alignment horizontal="left" vertical="center"/>
    </xf>
    <xf numFmtId="0" fontId="6" fillId="3" borderId="0" xfId="1" applyFont="1" applyFill="1">
      <alignment vertical="center"/>
    </xf>
    <xf numFmtId="0" fontId="6" fillId="0" borderId="22" xfId="1" applyFont="1" applyFill="1" applyBorder="1" applyAlignment="1">
      <alignment horizontal="center" vertical="center"/>
    </xf>
    <xf numFmtId="0" fontId="13" fillId="0" borderId="0" xfId="1" applyFont="1" applyAlignment="1">
      <alignment horizontal="left" vertical="center"/>
    </xf>
    <xf numFmtId="0" fontId="6" fillId="2" borderId="27" xfId="1" applyNumberFormat="1" applyFont="1" applyFill="1" applyBorder="1" applyAlignment="1">
      <alignment vertical="center" shrinkToFit="1"/>
    </xf>
    <xf numFmtId="0" fontId="6" fillId="2" borderId="28" xfId="1" applyNumberFormat="1" applyFont="1" applyFill="1" applyBorder="1" applyAlignment="1">
      <alignment vertical="center" shrinkToFit="1"/>
    </xf>
    <xf numFmtId="0" fontId="6" fillId="2" borderId="29" xfId="1" applyNumberFormat="1" applyFont="1" applyFill="1" applyBorder="1" applyAlignment="1">
      <alignment vertical="center" shrinkToFit="1"/>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2" borderId="30" xfId="1" applyFont="1" applyFill="1" applyBorder="1" applyAlignment="1">
      <alignment horizontal="center" vertical="center"/>
    </xf>
    <xf numFmtId="0" fontId="6" fillId="2" borderId="31" xfId="1" applyFont="1" applyFill="1" applyBorder="1" applyAlignment="1">
      <alignment horizontal="center" vertical="center"/>
    </xf>
    <xf numFmtId="0" fontId="6" fillId="0" borderId="32" xfId="1" applyFont="1" applyBorder="1">
      <alignment vertical="center"/>
    </xf>
    <xf numFmtId="0" fontId="5" fillId="0" borderId="2" xfId="1" applyFont="1" applyBorder="1" applyAlignment="1">
      <alignment horizontal="center" vertical="center"/>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33" xfId="1" applyFont="1" applyFill="1" applyBorder="1" applyAlignment="1">
      <alignment vertical="center" shrinkToFit="1"/>
    </xf>
    <xf numFmtId="0" fontId="6" fillId="2" borderId="34"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5" xfId="1" applyNumberFormat="1" applyFont="1" applyFill="1" applyBorder="1" applyAlignment="1">
      <alignment horizontal="center" vertical="center" shrinkToFit="1"/>
    </xf>
    <xf numFmtId="0" fontId="6" fillId="2" borderId="36" xfId="1" applyNumberFormat="1" applyFont="1" applyFill="1" applyBorder="1" applyAlignment="1">
      <alignment horizontal="center" vertical="center" shrinkToFit="1"/>
    </xf>
    <xf numFmtId="0" fontId="6" fillId="2" borderId="37" xfId="1" applyNumberFormat="1" applyFont="1" applyFill="1" applyBorder="1" applyAlignment="1">
      <alignment horizontal="center" vertical="center" shrinkToFit="1"/>
    </xf>
    <xf numFmtId="0" fontId="6" fillId="2" borderId="13" xfId="1" applyNumberFormat="1" applyFont="1" applyFill="1" applyBorder="1" applyAlignment="1">
      <alignment horizontal="center" vertical="center" shrinkToFit="1"/>
    </xf>
    <xf numFmtId="0" fontId="6" fillId="2" borderId="38" xfId="1" applyNumberFormat="1" applyFont="1" applyFill="1" applyBorder="1" applyAlignment="1">
      <alignment horizontal="center" vertical="center" shrinkToFit="1"/>
    </xf>
    <xf numFmtId="0" fontId="6" fillId="2" borderId="39"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40" xfId="1" applyNumberFormat="1" applyFont="1" applyFill="1" applyBorder="1" applyAlignment="1">
      <alignment horizontal="center" vertical="center" shrinkToFit="1"/>
    </xf>
    <xf numFmtId="0" fontId="6" fillId="2" borderId="16" xfId="1" applyNumberFormat="1" applyFont="1" applyFill="1" applyBorder="1" applyAlignment="1">
      <alignment horizontal="center" vertical="center" shrinkToFit="1"/>
    </xf>
    <xf numFmtId="0" fontId="6" fillId="2" borderId="41" xfId="1" applyNumberFormat="1" applyFont="1" applyFill="1" applyBorder="1" applyAlignment="1">
      <alignment horizontal="center" vertical="center" shrinkToFit="1"/>
    </xf>
    <xf numFmtId="0" fontId="6" fillId="2" borderId="42" xfId="1" applyNumberFormat="1" applyFont="1" applyFill="1" applyBorder="1" applyAlignment="1">
      <alignment horizontal="center" vertical="center" shrinkToFit="1"/>
    </xf>
    <xf numFmtId="0" fontId="6" fillId="2" borderId="43" xfId="1" applyNumberFormat="1" applyFont="1" applyFill="1" applyBorder="1" applyAlignment="1">
      <alignment horizontal="center" vertical="center" shrinkToFit="1"/>
    </xf>
    <xf numFmtId="0" fontId="6" fillId="2" borderId="11" xfId="1" applyNumberFormat="1" applyFont="1" applyFill="1" applyBorder="1" applyAlignment="1">
      <alignment horizontal="center" vertical="center" shrinkToFit="1"/>
    </xf>
    <xf numFmtId="0" fontId="6" fillId="2" borderId="44" xfId="1" applyNumberFormat="1" applyFont="1" applyFill="1" applyBorder="1" applyAlignment="1">
      <alignment horizontal="center" vertical="center" shrinkToFit="1"/>
    </xf>
    <xf numFmtId="0" fontId="6" fillId="2" borderId="45" xfId="1" applyNumberFormat="1" applyFont="1" applyFill="1" applyBorder="1" applyAlignment="1">
      <alignment horizontal="center" vertical="center" shrinkToFit="1"/>
    </xf>
    <xf numFmtId="49" fontId="5" fillId="0" borderId="0" xfId="1" applyNumberFormat="1" applyFont="1" applyAlignment="1">
      <alignment horizontal="center" vertical="center" shrinkToFit="1"/>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11" xfId="1" applyFont="1" applyFill="1" applyBorder="1" applyAlignment="1">
      <alignment horizontal="center" vertical="center"/>
    </xf>
    <xf numFmtId="0" fontId="5" fillId="3" borderId="0" xfId="0" applyFont="1" applyFill="1" applyAlignment="1">
      <alignment vertical="center"/>
    </xf>
    <xf numFmtId="0" fontId="5" fillId="3" borderId="0" xfId="0" applyFont="1" applyFill="1" applyAlignment="1">
      <alignment horizontal="center" vertical="center"/>
    </xf>
    <xf numFmtId="0" fontId="5" fillId="3" borderId="0" xfId="0" applyFont="1" applyFill="1" applyAlignment="1">
      <alignment vertical="center" shrinkToFit="1"/>
    </xf>
    <xf numFmtId="0" fontId="5" fillId="3" borderId="0" xfId="0" applyFont="1" applyFill="1" applyAlignment="1">
      <alignment horizontal="center" vertical="center" shrinkToFit="1"/>
    </xf>
    <xf numFmtId="0" fontId="6" fillId="0" borderId="0" xfId="1" applyFont="1" applyAlignment="1">
      <alignment vertical="center"/>
    </xf>
    <xf numFmtId="0" fontId="8" fillId="0" borderId="81" xfId="1" applyFont="1" applyFill="1" applyBorder="1" applyAlignment="1">
      <alignment horizontal="center" vertical="center" wrapText="1"/>
    </xf>
    <xf numFmtId="0" fontId="8" fillId="0" borderId="8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0" borderId="84" xfId="1" applyFont="1" applyFill="1" applyBorder="1" applyAlignment="1">
      <alignment horizontal="center" vertical="center"/>
    </xf>
    <xf numFmtId="0" fontId="6" fillId="0" borderId="8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85" xfId="1" applyFont="1" applyFill="1" applyBorder="1" applyAlignment="1">
      <alignment horizontal="center" vertical="center" wrapText="1"/>
    </xf>
    <xf numFmtId="0" fontId="6" fillId="0" borderId="81"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6" xfId="1" applyFont="1" applyFill="1" applyBorder="1" applyAlignment="1">
      <alignment horizontal="center" vertical="center" wrapText="1"/>
    </xf>
    <xf numFmtId="181" fontId="6" fillId="0" borderId="30" xfId="1" applyNumberFormat="1" applyFont="1" applyFill="1" applyBorder="1" applyAlignment="1">
      <alignment horizontal="right" vertical="center" shrinkToFit="1"/>
    </xf>
    <xf numFmtId="181" fontId="6" fillId="0" borderId="79" xfId="1" applyNumberFormat="1" applyFont="1" applyFill="1" applyBorder="1" applyAlignment="1">
      <alignment horizontal="right" vertical="center" shrinkToFit="1"/>
    </xf>
    <xf numFmtId="0" fontId="9" fillId="0" borderId="32" xfId="1" applyFont="1" applyBorder="1" applyAlignment="1">
      <alignment horizontal="center" vertical="center" wrapText="1"/>
    </xf>
    <xf numFmtId="0" fontId="9" fillId="0" borderId="32" xfId="1" applyFont="1" applyBorder="1" applyAlignment="1">
      <alignment horizontal="center" vertical="center"/>
    </xf>
    <xf numFmtId="0" fontId="4" fillId="0" borderId="0" xfId="1" applyFont="1" applyAlignment="1">
      <alignment horizontal="center" vertical="center"/>
    </xf>
    <xf numFmtId="181" fontId="6" fillId="0" borderId="78" xfId="1" applyNumberFormat="1" applyFont="1" applyFill="1" applyBorder="1" applyAlignment="1">
      <alignment horizontal="center" vertical="center"/>
    </xf>
    <xf numFmtId="181" fontId="6" fillId="0" borderId="30" xfId="1" applyNumberFormat="1" applyFont="1" applyFill="1" applyBorder="1" applyAlignment="1">
      <alignment horizontal="center" vertical="center"/>
    </xf>
    <xf numFmtId="181" fontId="6" fillId="0" borderId="86" xfId="1" applyNumberFormat="1" applyFont="1" applyFill="1" applyBorder="1" applyAlignment="1">
      <alignment horizontal="center" vertical="center"/>
    </xf>
    <xf numFmtId="181" fontId="6" fillId="0" borderId="76" xfId="1" applyNumberFormat="1" applyFont="1" applyFill="1" applyBorder="1" applyAlignment="1">
      <alignment horizontal="center" vertical="center"/>
    </xf>
    <xf numFmtId="181" fontId="6" fillId="0" borderId="10" xfId="1" applyNumberFormat="1" applyFont="1" applyFill="1" applyBorder="1" applyAlignment="1">
      <alignment horizontal="center" vertical="center"/>
    </xf>
    <xf numFmtId="181" fontId="6" fillId="0" borderId="87" xfId="1" applyNumberFormat="1" applyFont="1" applyFill="1" applyBorder="1" applyAlignment="1">
      <alignment horizontal="center" vertical="center"/>
    </xf>
    <xf numFmtId="0" fontId="6" fillId="2" borderId="11" xfId="1" applyFont="1" applyFill="1" applyBorder="1" applyAlignment="1">
      <alignment horizontal="center" vertical="center"/>
    </xf>
    <xf numFmtId="0" fontId="6" fillId="2" borderId="44" xfId="1" applyFont="1" applyFill="1" applyBorder="1" applyAlignment="1">
      <alignment horizontal="center" vertical="center"/>
    </xf>
    <xf numFmtId="181" fontId="6" fillId="0" borderId="10" xfId="1" applyNumberFormat="1" applyFont="1" applyFill="1" applyBorder="1" applyAlignment="1">
      <alignment horizontal="right" vertical="center" shrinkToFit="1"/>
    </xf>
    <xf numFmtId="181" fontId="6" fillId="0" borderId="77" xfId="1" applyNumberFormat="1" applyFont="1" applyFill="1" applyBorder="1" applyAlignment="1">
      <alignment horizontal="right" vertical="center" shrinkToFit="1"/>
    </xf>
    <xf numFmtId="0" fontId="6" fillId="0" borderId="8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83" xfId="1" applyFont="1" applyFill="1" applyBorder="1" applyAlignment="1">
      <alignment horizontal="center" vertical="center" shrinkToFit="1"/>
    </xf>
    <xf numFmtId="0" fontId="6" fillId="2" borderId="30" xfId="1" applyFont="1" applyFill="1" applyBorder="1" applyAlignment="1">
      <alignment horizontal="center" vertical="center" shrinkToFit="1"/>
    </xf>
    <xf numFmtId="0" fontId="6" fillId="2" borderId="79" xfId="1" applyFont="1" applyFill="1" applyBorder="1" applyAlignment="1">
      <alignment horizontal="center" vertical="center" shrinkToFit="1"/>
    </xf>
    <xf numFmtId="181" fontId="6" fillId="0" borderId="14" xfId="1" applyNumberFormat="1" applyFont="1" applyFill="1" applyBorder="1" applyAlignment="1">
      <alignment horizontal="right" vertical="center" shrinkToFit="1"/>
    </xf>
    <xf numFmtId="181" fontId="6" fillId="0" borderId="32" xfId="1" applyNumberFormat="1" applyFont="1" applyFill="1" applyBorder="1" applyAlignment="1">
      <alignment horizontal="right" vertical="center" shrinkToFit="1"/>
    </xf>
    <xf numFmtId="181" fontId="6" fillId="0" borderId="46" xfId="1" applyNumberFormat="1" applyFont="1" applyFill="1" applyBorder="1" applyAlignment="1">
      <alignment horizontal="center" vertical="center"/>
    </xf>
    <xf numFmtId="181" fontId="6" fillId="0" borderId="14" xfId="1" applyNumberFormat="1" applyFont="1" applyFill="1" applyBorder="1" applyAlignment="1">
      <alignment horizontal="center" vertical="center"/>
    </xf>
    <xf numFmtId="181" fontId="6" fillId="0" borderId="32" xfId="1" applyNumberFormat="1" applyFont="1" applyFill="1" applyBorder="1" applyAlignment="1">
      <alignment horizontal="center" vertical="center"/>
    </xf>
    <xf numFmtId="181" fontId="6" fillId="0" borderId="63" xfId="1" applyNumberFormat="1" applyFont="1" applyFill="1" applyBorder="1" applyAlignment="1">
      <alignment horizontal="center" vertical="center"/>
    </xf>
    <xf numFmtId="181" fontId="6" fillId="0" borderId="12" xfId="1" applyNumberFormat="1" applyFont="1" applyFill="1" applyBorder="1" applyAlignment="1">
      <alignment horizontal="center" vertical="center"/>
    </xf>
    <xf numFmtId="181" fontId="6" fillId="0" borderId="56" xfId="1" applyNumberFormat="1" applyFont="1" applyFill="1" applyBorder="1" applyAlignment="1">
      <alignment horizontal="center" vertical="center"/>
    </xf>
    <xf numFmtId="0" fontId="6" fillId="2" borderId="11" xfId="1" applyFont="1" applyFill="1" applyBorder="1" applyAlignment="1">
      <alignment horizontal="center" vertical="center" shrinkToFit="1"/>
    </xf>
    <xf numFmtId="181" fontId="6" fillId="0" borderId="77" xfId="1" applyNumberFormat="1" applyFont="1" applyFill="1" applyBorder="1" applyAlignment="1">
      <alignment horizontal="center" vertical="center"/>
    </xf>
    <xf numFmtId="181" fontId="6" fillId="0" borderId="79" xfId="1" applyNumberFormat="1" applyFont="1" applyFill="1" applyBorder="1" applyAlignment="1">
      <alignment horizontal="center" vertical="center"/>
    </xf>
    <xf numFmtId="0" fontId="6" fillId="0" borderId="53"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6" fillId="0" borderId="80" xfId="1" applyFont="1" applyFill="1" applyBorder="1" applyAlignment="1">
      <alignment horizontal="center" vertical="center" shrinkToFit="1"/>
    </xf>
    <xf numFmtId="0" fontId="6" fillId="0" borderId="55"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7"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0" borderId="43" xfId="1" applyFont="1" applyFill="1" applyBorder="1" applyAlignment="1">
      <alignment horizontal="center" vertical="center"/>
    </xf>
    <xf numFmtId="0" fontId="6" fillId="0" borderId="11" xfId="1" applyFont="1" applyFill="1" applyBorder="1" applyAlignment="1">
      <alignment horizontal="center" vertical="center"/>
    </xf>
    <xf numFmtId="181" fontId="6" fillId="0" borderId="66" xfId="1" applyNumberFormat="1" applyFont="1" applyFill="1" applyBorder="1" applyAlignment="1">
      <alignment horizontal="center" vertical="center"/>
    </xf>
    <xf numFmtId="181" fontId="6" fillId="0" borderId="72" xfId="1" applyNumberFormat="1" applyFont="1" applyFill="1" applyBorder="1" applyAlignment="1">
      <alignment horizontal="center" vertical="center"/>
    </xf>
    <xf numFmtId="181" fontId="6" fillId="0" borderId="70" xfId="1" applyNumberFormat="1" applyFont="1" applyFill="1" applyBorder="1" applyAlignment="1">
      <alignment horizontal="center" vertical="center"/>
    </xf>
    <xf numFmtId="181" fontId="6" fillId="0" borderId="73" xfId="1" applyNumberFormat="1" applyFont="1" applyFill="1" applyBorder="1" applyAlignment="1">
      <alignment horizontal="center" vertical="center"/>
    </xf>
    <xf numFmtId="181" fontId="6" fillId="0" borderId="57" xfId="1" applyNumberFormat="1" applyFont="1" applyFill="1" applyBorder="1" applyAlignment="1">
      <alignment horizontal="center" vertical="center"/>
    </xf>
    <xf numFmtId="181" fontId="6" fillId="0" borderId="15" xfId="1" applyNumberFormat="1" applyFont="1" applyFill="1" applyBorder="1" applyAlignment="1">
      <alignment horizontal="center" vertical="center"/>
    </xf>
    <xf numFmtId="181" fontId="6" fillId="0" borderId="74" xfId="1" applyNumberFormat="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41" xfId="1" applyFont="1" applyFill="1" applyBorder="1" applyAlignment="1">
      <alignment horizontal="center" vertical="center"/>
    </xf>
    <xf numFmtId="181" fontId="6" fillId="0" borderId="47" xfId="1" applyNumberFormat="1" applyFont="1" applyFill="1" applyBorder="1" applyAlignment="1">
      <alignment horizontal="center" vertical="center"/>
    </xf>
    <xf numFmtId="181" fontId="6" fillId="0" borderId="71" xfId="1" applyNumberFormat="1" applyFont="1" applyFill="1" applyBorder="1" applyAlignment="1">
      <alignment horizontal="center" vertical="center"/>
    </xf>
    <xf numFmtId="0" fontId="6" fillId="0" borderId="75"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0" borderId="50" xfId="1" applyFont="1" applyFill="1" applyBorder="1" applyAlignment="1">
      <alignment horizontal="center" vertical="center" shrinkToFit="1"/>
    </xf>
    <xf numFmtId="0" fontId="6" fillId="0" borderId="65" xfId="1" applyFont="1" applyFill="1" applyBorder="1" applyAlignment="1">
      <alignment horizontal="center" vertical="center"/>
    </xf>
    <xf numFmtId="0" fontId="6" fillId="0" borderId="66" xfId="1" applyFont="1" applyFill="1" applyBorder="1" applyAlignment="1">
      <alignment horizontal="center" vertical="center"/>
    </xf>
    <xf numFmtId="0" fontId="6" fillId="0" borderId="67"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68" xfId="1" applyFont="1" applyFill="1" applyBorder="1" applyAlignment="1">
      <alignment horizontal="center" vertical="center"/>
    </xf>
    <xf numFmtId="181" fontId="6" fillId="0" borderId="69" xfId="1" applyNumberFormat="1" applyFont="1" applyFill="1" applyBorder="1" applyAlignment="1">
      <alignment horizontal="right" vertical="center"/>
    </xf>
    <xf numFmtId="181" fontId="6" fillId="0" borderId="70" xfId="1" applyNumberFormat="1" applyFont="1" applyFill="1" applyBorder="1" applyAlignment="1">
      <alignment horizontal="right" vertical="center"/>
    </xf>
    <xf numFmtId="181" fontId="6" fillId="0" borderId="71" xfId="1" applyNumberFormat="1" applyFont="1" applyFill="1" applyBorder="1" applyAlignment="1">
      <alignment horizontal="right" vertical="center"/>
    </xf>
    <xf numFmtId="0" fontId="6" fillId="2" borderId="40" xfId="1" applyFont="1" applyFill="1" applyBorder="1" applyAlignment="1">
      <alignment horizontal="center" vertical="center" shrinkToFit="1"/>
    </xf>
    <xf numFmtId="0" fontId="6" fillId="2" borderId="16" xfId="1" applyFont="1" applyFill="1" applyBorder="1" applyAlignment="1">
      <alignment horizontal="center" vertical="center" shrinkToFit="1"/>
    </xf>
    <xf numFmtId="181" fontId="6" fillId="0" borderId="15" xfId="1" applyNumberFormat="1" applyFont="1" applyFill="1" applyBorder="1" applyAlignment="1">
      <alignment horizontal="right" vertical="center" shrinkToFit="1"/>
    </xf>
    <xf numFmtId="181" fontId="6" fillId="0" borderId="58" xfId="1" applyNumberFormat="1" applyFont="1" applyFill="1" applyBorder="1" applyAlignment="1">
      <alignment horizontal="right" vertical="center" shrinkToFit="1"/>
    </xf>
    <xf numFmtId="0" fontId="6" fillId="0" borderId="49" xfId="1" applyFont="1" applyBorder="1" applyAlignment="1">
      <alignment horizontal="center" vertical="center"/>
    </xf>
    <xf numFmtId="0" fontId="6" fillId="0" borderId="50" xfId="1" applyFont="1" applyBorder="1" applyAlignment="1">
      <alignment horizontal="center" vertical="center"/>
    </xf>
    <xf numFmtId="0" fontId="6" fillId="0" borderId="59" xfId="1" applyFont="1" applyFill="1" applyBorder="1" applyAlignment="1">
      <alignment horizontal="center" vertical="center" textRotation="255"/>
    </xf>
    <xf numFmtId="0" fontId="6" fillId="0" borderId="60" xfId="1" applyFont="1" applyFill="1" applyBorder="1" applyAlignment="1">
      <alignment horizontal="center" vertical="center" textRotation="255"/>
    </xf>
    <xf numFmtId="0" fontId="6" fillId="0" borderId="18" xfId="1" applyFont="1" applyFill="1" applyBorder="1" applyAlignment="1">
      <alignment horizontal="center" vertical="center" textRotation="255"/>
    </xf>
    <xf numFmtId="0" fontId="6" fillId="0" borderId="61" xfId="1" applyFont="1" applyFill="1" applyBorder="1" applyAlignment="1">
      <alignment horizontal="center" vertical="center" textRotation="255"/>
    </xf>
    <xf numFmtId="0" fontId="6" fillId="0" borderId="62" xfId="1" applyFont="1" applyFill="1" applyBorder="1" applyAlignment="1">
      <alignment horizontal="center" vertical="center" textRotation="255"/>
    </xf>
    <xf numFmtId="0" fontId="6" fillId="0" borderId="19" xfId="1" applyFont="1" applyFill="1" applyBorder="1" applyAlignment="1">
      <alignment horizontal="center" vertical="center" textRotation="255"/>
    </xf>
    <xf numFmtId="181" fontId="6" fillId="0" borderId="64" xfId="1" applyNumberFormat="1" applyFont="1" applyFill="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7" fillId="2" borderId="48" xfId="1" applyFont="1" applyFill="1" applyBorder="1" applyAlignment="1">
      <alignment horizontal="center" vertical="center"/>
    </xf>
    <xf numFmtId="0" fontId="7" fillId="2" borderId="49" xfId="1" applyFont="1" applyFill="1" applyBorder="1" applyAlignment="1">
      <alignment horizontal="center" vertical="center"/>
    </xf>
    <xf numFmtId="181" fontId="6" fillId="0" borderId="58" xfId="1" applyNumberFormat="1" applyFont="1" applyFill="1" applyBorder="1" applyAlignment="1">
      <alignment horizontal="center" vertical="center"/>
    </xf>
    <xf numFmtId="0" fontId="6" fillId="0" borderId="51" xfId="1" applyFont="1" applyFill="1" applyBorder="1" applyAlignment="1">
      <alignment horizontal="center" vertical="center" textRotation="255" shrinkToFit="1"/>
    </xf>
    <xf numFmtId="0" fontId="6" fillId="0" borderId="52"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0" fontId="6" fillId="2" borderId="13" xfId="1" applyFont="1" applyFill="1" applyBorder="1" applyAlignment="1">
      <alignment horizontal="center" vertical="center"/>
    </xf>
    <xf numFmtId="0" fontId="6" fillId="2" borderId="38" xfId="1" applyFont="1" applyFill="1" applyBorder="1" applyAlignment="1">
      <alignment horizontal="center" vertical="center"/>
    </xf>
    <xf numFmtId="181" fontId="6" fillId="0" borderId="12" xfId="1" applyNumberFormat="1" applyFont="1" applyFill="1" applyBorder="1" applyAlignment="1">
      <alignment horizontal="right" vertical="center" shrinkToFit="1"/>
    </xf>
    <xf numFmtId="181" fontId="6" fillId="0" borderId="56" xfId="1" applyNumberFormat="1" applyFont="1" applyFill="1" applyBorder="1" applyAlignment="1">
      <alignment horizontal="right" vertical="center" shrinkToFit="1"/>
    </xf>
    <xf numFmtId="0" fontId="5" fillId="0" borderId="27" xfId="1" applyFont="1" applyBorder="1" applyAlignment="1">
      <alignment horizontal="center" vertical="center"/>
    </xf>
    <xf numFmtId="0" fontId="5" fillId="0" borderId="28" xfId="1" applyFont="1" applyBorder="1" applyAlignment="1">
      <alignment horizontal="center" vertical="center"/>
    </xf>
    <xf numFmtId="49" fontId="6" fillId="2" borderId="28" xfId="1" applyNumberFormat="1" applyFont="1" applyFill="1" applyBorder="1" applyAlignment="1">
      <alignment horizontal="center" vertical="center"/>
    </xf>
    <xf numFmtId="49" fontId="6" fillId="2" borderId="48" xfId="1" applyNumberFormat="1" applyFont="1" applyFill="1" applyBorder="1" applyAlignment="1">
      <alignment horizontal="center"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6" fillId="2" borderId="50" xfId="1" applyFont="1" applyFill="1" applyBorder="1" applyAlignment="1">
      <alignment horizontal="left" vertical="center"/>
    </xf>
    <xf numFmtId="0" fontId="6" fillId="2" borderId="31" xfId="1" applyFont="1" applyFill="1" applyBorder="1" applyAlignment="1">
      <alignment horizontal="center" vertical="center" shrinkToFit="1"/>
    </xf>
    <xf numFmtId="20" fontId="5" fillId="2" borderId="105" xfId="0" applyNumberFormat="1" applyFont="1" applyFill="1" applyBorder="1" applyAlignment="1">
      <alignment horizontal="center" vertical="center" shrinkToFit="1"/>
    </xf>
    <xf numFmtId="181" fontId="5" fillId="3" borderId="106" xfId="0" applyNumberFormat="1" applyFont="1" applyFill="1" applyBorder="1" applyAlignment="1">
      <alignment horizontal="right" vertical="center" shrinkToFit="1"/>
    </xf>
    <xf numFmtId="181" fontId="5" fillId="3" borderId="105" xfId="0" applyNumberFormat="1" applyFont="1" applyFill="1" applyBorder="1" applyAlignment="1">
      <alignment horizontal="right" vertical="center" shrinkToFit="1"/>
    </xf>
    <xf numFmtId="181" fontId="5" fillId="3" borderId="107" xfId="0" applyNumberFormat="1" applyFont="1" applyFill="1" applyBorder="1" applyAlignment="1">
      <alignment horizontal="right" vertical="center" shrinkToFit="1"/>
    </xf>
    <xf numFmtId="20" fontId="5" fillId="2" borderId="108" xfId="0" applyNumberFormat="1" applyFont="1" applyFill="1" applyBorder="1" applyAlignment="1">
      <alignment horizontal="center" vertical="center" shrinkToFit="1"/>
    </xf>
    <xf numFmtId="20" fontId="5" fillId="2" borderId="100" xfId="0" applyNumberFormat="1" applyFont="1" applyFill="1" applyBorder="1" applyAlignment="1">
      <alignment horizontal="center" vertical="center" shrinkToFit="1"/>
    </xf>
    <xf numFmtId="20" fontId="5" fillId="2" borderId="101" xfId="0" applyNumberFormat="1" applyFont="1" applyFill="1" applyBorder="1" applyAlignment="1">
      <alignment horizontal="center" vertical="center" shrinkToFit="1"/>
    </xf>
    <xf numFmtId="181" fontId="5" fillId="3" borderId="102" xfId="0" applyNumberFormat="1" applyFont="1" applyFill="1" applyBorder="1" applyAlignment="1">
      <alignment horizontal="right" vertical="center" shrinkToFit="1"/>
    </xf>
    <xf numFmtId="181" fontId="5" fillId="3" borderId="100" xfId="0" applyNumberFormat="1" applyFont="1" applyFill="1" applyBorder="1" applyAlignment="1">
      <alignment horizontal="right" vertical="center" shrinkToFit="1"/>
    </xf>
    <xf numFmtId="181" fontId="5" fillId="3" borderId="103" xfId="0" applyNumberFormat="1" applyFont="1" applyFill="1" applyBorder="1" applyAlignment="1">
      <alignment horizontal="right" vertical="center" shrinkToFit="1"/>
    </xf>
    <xf numFmtId="0" fontId="5" fillId="2" borderId="40"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20" fontId="5" fillId="2" borderId="104" xfId="0" applyNumberFormat="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20" fontId="5" fillId="2" borderId="99" xfId="0" applyNumberFormat="1" applyFont="1" applyFill="1" applyBorder="1" applyAlignment="1">
      <alignment horizontal="center" vertical="center" shrinkToFit="1"/>
    </xf>
    <xf numFmtId="20" fontId="5" fillId="2" borderId="95" xfId="0" applyNumberFormat="1" applyFont="1" applyFill="1" applyBorder="1" applyAlignment="1">
      <alignment horizontal="center" vertical="center" shrinkToFit="1"/>
    </xf>
    <xf numFmtId="20" fontId="5" fillId="2" borderId="96" xfId="0" applyNumberFormat="1" applyFont="1" applyFill="1" applyBorder="1" applyAlignment="1">
      <alignment horizontal="center" vertical="center" shrinkToFit="1"/>
    </xf>
    <xf numFmtId="181" fontId="5" fillId="3" borderId="97" xfId="0" applyNumberFormat="1" applyFont="1" applyFill="1" applyBorder="1" applyAlignment="1">
      <alignment horizontal="right" vertical="center" shrinkToFit="1"/>
    </xf>
    <xf numFmtId="181" fontId="5" fillId="3" borderId="95" xfId="0" applyNumberFormat="1" applyFont="1" applyFill="1" applyBorder="1" applyAlignment="1">
      <alignment horizontal="right" vertical="center" shrinkToFit="1"/>
    </xf>
    <xf numFmtId="181" fontId="5" fillId="3" borderId="98" xfId="0" applyNumberFormat="1" applyFont="1" applyFill="1" applyBorder="1" applyAlignment="1">
      <alignment horizontal="right" vertical="center" shrinkToFit="1"/>
    </xf>
    <xf numFmtId="0" fontId="5" fillId="2" borderId="37"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20" fontId="5" fillId="2" borderId="94" xfId="0" applyNumberFormat="1" applyFont="1" applyFill="1" applyBorder="1" applyAlignment="1">
      <alignment horizontal="center" vertical="center" shrinkToFit="1"/>
    </xf>
    <xf numFmtId="20" fontId="5" fillId="3" borderId="91" xfId="0" applyNumberFormat="1" applyFont="1" applyFill="1" applyBorder="1" applyAlignment="1">
      <alignment horizontal="center" vertical="center" shrinkToFit="1"/>
    </xf>
    <xf numFmtId="0" fontId="5" fillId="3" borderId="89" xfId="0" applyFont="1" applyFill="1" applyBorder="1" applyAlignment="1">
      <alignment horizontal="center" vertical="center" shrinkToFit="1"/>
    </xf>
    <xf numFmtId="0" fontId="5" fillId="3" borderId="90" xfId="0" applyFont="1" applyFill="1" applyBorder="1" applyAlignment="1">
      <alignment horizontal="center" vertical="center" shrinkToFit="1"/>
    </xf>
    <xf numFmtId="0" fontId="5" fillId="3" borderId="92" xfId="0" applyFont="1" applyFill="1" applyBorder="1" applyAlignment="1">
      <alignment horizontal="center" vertical="center" shrinkToFit="1"/>
    </xf>
    <xf numFmtId="20" fontId="5" fillId="3" borderId="89" xfId="0" applyNumberFormat="1" applyFont="1" applyFill="1" applyBorder="1" applyAlignment="1">
      <alignment horizontal="center" vertical="center" shrinkToFit="1"/>
    </xf>
    <xf numFmtId="0" fontId="5" fillId="3" borderId="93" xfId="0" applyFont="1" applyFill="1" applyBorder="1" applyAlignment="1">
      <alignment horizontal="center" vertical="center" shrinkToFit="1"/>
    </xf>
    <xf numFmtId="20" fontId="8" fillId="3" borderId="91" xfId="0" applyNumberFormat="1" applyFont="1" applyFill="1" applyBorder="1" applyAlignment="1">
      <alignment horizontal="right" vertical="center" shrinkToFit="1"/>
    </xf>
    <xf numFmtId="0" fontId="8" fillId="3" borderId="89" xfId="0" applyFont="1" applyFill="1" applyBorder="1" applyAlignment="1">
      <alignment horizontal="right" vertical="center" shrinkToFit="1"/>
    </xf>
    <xf numFmtId="0" fontId="8" fillId="3" borderId="90" xfId="0" applyFont="1" applyFill="1" applyBorder="1" applyAlignment="1">
      <alignment horizontal="right" vertical="center" shrinkToFit="1"/>
    </xf>
    <xf numFmtId="20" fontId="8" fillId="3" borderId="91" xfId="0" applyNumberFormat="1" applyFont="1" applyFill="1" applyBorder="1" applyAlignment="1">
      <alignment horizontal="center" vertical="center" shrinkToFit="1"/>
    </xf>
    <xf numFmtId="0" fontId="8" fillId="3" borderId="89" xfId="0" applyFont="1" applyFill="1" applyBorder="1" applyAlignment="1">
      <alignment horizontal="center" vertical="center" shrinkToFit="1"/>
    </xf>
    <xf numFmtId="0" fontId="8" fillId="3" borderId="90" xfId="0" applyFont="1" applyFill="1" applyBorder="1" applyAlignment="1">
      <alignment horizontal="center" vertical="center" shrinkToFit="1"/>
    </xf>
    <xf numFmtId="0" fontId="12" fillId="3" borderId="0" xfId="0" applyFont="1" applyFill="1" applyAlignment="1">
      <alignment horizontal="center" vertical="center"/>
    </xf>
    <xf numFmtId="0" fontId="5" fillId="3" borderId="2" xfId="0" applyFont="1" applyFill="1" applyBorder="1" applyAlignment="1">
      <alignment horizontal="center" vertical="center"/>
    </xf>
    <xf numFmtId="0" fontId="5" fillId="3" borderId="46" xfId="0" applyNumberFormat="1" applyFont="1" applyFill="1" applyBorder="1" applyAlignment="1">
      <alignment horizontal="left" vertical="center"/>
    </xf>
    <xf numFmtId="0" fontId="5" fillId="3" borderId="14" xfId="0" applyNumberFormat="1" applyFont="1" applyFill="1" applyBorder="1" applyAlignment="1">
      <alignment horizontal="left" vertical="center"/>
    </xf>
    <xf numFmtId="0" fontId="5" fillId="3" borderId="32" xfId="0" applyNumberFormat="1" applyFont="1" applyFill="1" applyBorder="1" applyAlignment="1">
      <alignment horizontal="left" vertical="center"/>
    </xf>
    <xf numFmtId="0" fontId="5" fillId="3" borderId="46" xfId="0" applyFont="1" applyFill="1" applyBorder="1" applyAlignment="1">
      <alignment horizontal="left" vertical="center"/>
    </xf>
    <xf numFmtId="0" fontId="5" fillId="3" borderId="14" xfId="0" applyFont="1" applyFill="1" applyBorder="1" applyAlignment="1">
      <alignment horizontal="left" vertical="center"/>
    </xf>
    <xf numFmtId="0" fontId="5" fillId="3" borderId="32" xfId="0" applyFont="1" applyFill="1" applyBorder="1" applyAlignment="1">
      <alignment horizontal="left" vertical="center"/>
    </xf>
    <xf numFmtId="0" fontId="5" fillId="3" borderId="84" xfId="0" applyFont="1" applyFill="1" applyBorder="1" applyAlignment="1">
      <alignment horizontal="center" vertical="center"/>
    </xf>
    <xf numFmtId="0" fontId="5" fillId="3" borderId="8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5" xfId="0" applyFont="1" applyFill="1" applyBorder="1" applyAlignment="1">
      <alignment horizontal="center" vertical="center"/>
    </xf>
    <xf numFmtId="20" fontId="8" fillId="3" borderId="88" xfId="0" applyNumberFormat="1" applyFont="1" applyFill="1" applyBorder="1" applyAlignment="1">
      <alignment horizontal="right" vertical="center" shrinkToFit="1"/>
    </xf>
    <xf numFmtId="49" fontId="5" fillId="3" borderId="46" xfId="0" applyNumberFormat="1" applyFont="1" applyFill="1" applyBorder="1" applyAlignment="1">
      <alignment horizontal="left" vertical="center"/>
    </xf>
    <xf numFmtId="49" fontId="5" fillId="3" borderId="14" xfId="0" applyNumberFormat="1" applyFont="1" applyFill="1" applyBorder="1" applyAlignment="1">
      <alignment horizontal="left" vertical="center"/>
    </xf>
    <xf numFmtId="49" fontId="5" fillId="3" borderId="32" xfId="0" applyNumberFormat="1" applyFont="1" applyFill="1" applyBorder="1" applyAlignment="1">
      <alignment horizontal="left"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0</xdr:rowOff>
    </xdr:from>
    <xdr:to>
      <xdr:col>35</xdr:col>
      <xdr:colOff>0</xdr:colOff>
      <xdr:row>32</xdr:row>
      <xdr:rowOff>82550</xdr:rowOff>
    </xdr:to>
    <xdr:sp macro="" textlink="">
      <xdr:nvSpPr>
        <xdr:cNvPr id="2" name="角丸四角形 1">
          <a:extLst>
            <a:ext uri="{FF2B5EF4-FFF2-40B4-BE49-F238E27FC236}">
              <a16:creationId xmlns:a16="http://schemas.microsoft.com/office/drawing/2014/main" id="{AC8BCE36-BF90-44A0-A7A7-86379B238156}"/>
            </a:ext>
          </a:extLst>
        </xdr:cNvPr>
        <xdr:cNvSpPr/>
      </xdr:nvSpPr>
      <xdr:spPr>
        <a:xfrm>
          <a:off x="0" y="7458075"/>
          <a:ext cx="3238500" cy="71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4-1-1</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29</xdr:row>
      <xdr:rowOff>0</xdr:rowOff>
    </xdr:from>
    <xdr:to>
      <xdr:col>35</xdr:col>
      <xdr:colOff>0</xdr:colOff>
      <xdr:row>32</xdr:row>
      <xdr:rowOff>82550</xdr:rowOff>
    </xdr:to>
    <xdr:sp macro="" textlink="">
      <xdr:nvSpPr>
        <xdr:cNvPr id="2" name="角丸四角形 1">
          <a:extLst>
            <a:ext uri="{FF2B5EF4-FFF2-40B4-BE49-F238E27FC236}">
              <a16:creationId xmlns:a16="http://schemas.microsoft.com/office/drawing/2014/main" id="{480292C2-C256-45C7-92E7-D12290364937}"/>
            </a:ext>
          </a:extLst>
        </xdr:cNvPr>
        <xdr:cNvSpPr/>
      </xdr:nvSpPr>
      <xdr:spPr>
        <a:xfrm>
          <a:off x="0" y="5610225"/>
          <a:ext cx="3238500" cy="71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4-1-1</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K59"/>
  <sheetViews>
    <sheetView showGridLines="0" tabSelected="1" view="pageBreakPreview" topLeftCell="B1" zoomScaleNormal="100" zoomScaleSheetLayoutView="100" workbookViewId="0">
      <selection activeCell="B4" sqref="B4:G4"/>
    </sheetView>
  </sheetViews>
  <sheetFormatPr defaultRowHeight="21" customHeight="1" x14ac:dyDescent="0.15"/>
  <cols>
    <col min="1" max="1" width="14.625" style="48" hidden="1" customWidth="1"/>
    <col min="2" max="6" width="2.625" style="34" customWidth="1"/>
    <col min="7" max="7" width="2.625" style="1" customWidth="1"/>
    <col min="8" max="8" width="2.5" style="1" customWidth="1"/>
    <col min="9" max="23" width="2.625" style="1" customWidth="1"/>
    <col min="24" max="51" width="3.125" style="1" customWidth="1"/>
    <col min="52" max="59" width="2.625" style="1" customWidth="1"/>
    <col min="60" max="60" width="2.75" style="1" customWidth="1"/>
    <col min="61" max="61" width="9.875" style="1" hidden="1" customWidth="1"/>
    <col min="62" max="64" width="9.875" style="1" customWidth="1"/>
    <col min="65" max="65" width="9" style="1" customWidth="1"/>
    <col min="66" max="16384" width="9" style="1"/>
  </cols>
  <sheetData>
    <row r="1" spans="1:61" ht="21" customHeight="1" x14ac:dyDescent="0.15">
      <c r="B1" s="88" t="s">
        <v>64</v>
      </c>
    </row>
    <row r="2" spans="1:61" ht="22.5" customHeight="1" thickBot="1" x14ac:dyDescent="0.2">
      <c r="B2" s="111" t="s">
        <v>44</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53" t="s">
        <v>30</v>
      </c>
    </row>
    <row r="3" spans="1:61" s="3" customFormat="1" ht="18.75" customHeight="1" thickBot="1" x14ac:dyDescent="0.2">
      <c r="A3" s="4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88" t="s">
        <v>12</v>
      </c>
      <c r="AT3" s="189"/>
      <c r="AU3" s="189"/>
      <c r="AV3" s="189"/>
      <c r="AW3" s="189"/>
      <c r="AX3" s="189"/>
      <c r="AY3" s="189"/>
      <c r="AZ3" s="189"/>
      <c r="BA3" s="189"/>
      <c r="BB3" s="189"/>
      <c r="BC3" s="190"/>
      <c r="BD3" s="191"/>
      <c r="BE3" s="179" t="s">
        <v>62</v>
      </c>
      <c r="BF3" s="179"/>
      <c r="BG3" s="179"/>
      <c r="BH3" s="180"/>
      <c r="BI3" s="52">
        <f>BC3*4</f>
        <v>0</v>
      </c>
    </row>
    <row r="4" spans="1:61" s="3" customFormat="1" ht="18.75" customHeight="1" thickBot="1" x14ac:dyDescent="0.2">
      <c r="A4" s="49">
        <v>33</v>
      </c>
      <c r="B4" s="200" t="s">
        <v>13</v>
      </c>
      <c r="C4" s="201"/>
      <c r="D4" s="201"/>
      <c r="E4" s="201"/>
      <c r="F4" s="201"/>
      <c r="G4" s="201"/>
      <c r="H4" s="202"/>
      <c r="I4" s="202"/>
      <c r="J4" s="202"/>
      <c r="K4" s="202"/>
      <c r="L4" s="202"/>
      <c r="M4" s="203"/>
      <c r="N4" s="188" t="s">
        <v>11</v>
      </c>
      <c r="O4" s="189"/>
      <c r="P4" s="189"/>
      <c r="Q4" s="189"/>
      <c r="R4" s="189"/>
      <c r="S4" s="204"/>
      <c r="T4" s="205"/>
      <c r="U4" s="205"/>
      <c r="V4" s="205"/>
      <c r="W4" s="205"/>
      <c r="X4" s="205"/>
      <c r="Y4" s="205"/>
      <c r="Z4" s="205"/>
      <c r="AA4" s="205"/>
      <c r="AB4" s="205"/>
      <c r="AC4" s="205"/>
      <c r="AD4" s="206"/>
    </row>
    <row r="5" spans="1:61" s="3" customFormat="1" ht="18.75" customHeight="1" thickBot="1" x14ac:dyDescent="0.2">
      <c r="A5" s="49">
        <v>34</v>
      </c>
      <c r="B5" s="35"/>
      <c r="C5" s="35"/>
      <c r="D5" s="36"/>
      <c r="E5" s="36"/>
      <c r="F5" s="36"/>
      <c r="G5" s="36"/>
      <c r="H5" s="37"/>
      <c r="I5" s="37"/>
      <c r="J5" s="37"/>
      <c r="K5" s="37"/>
      <c r="L5" s="37"/>
      <c r="M5" s="37"/>
      <c r="N5" s="38"/>
      <c r="O5" s="38"/>
      <c r="P5" s="38"/>
      <c r="Q5" s="38"/>
      <c r="R5" s="38"/>
      <c r="S5" s="39"/>
      <c r="T5" s="39"/>
      <c r="U5" s="39"/>
      <c r="V5" s="39"/>
      <c r="W5" s="39"/>
      <c r="X5" s="39"/>
      <c r="Y5" s="39"/>
      <c r="Z5" s="39"/>
      <c r="AA5" s="39"/>
      <c r="AB5" s="39"/>
      <c r="AC5" s="39"/>
      <c r="AD5" s="39"/>
      <c r="AE5" s="40"/>
    </row>
    <row r="6" spans="1:61" s="3" customFormat="1" ht="18.75" customHeight="1" x14ac:dyDescent="0.15">
      <c r="A6" s="49">
        <v>35</v>
      </c>
      <c r="B6" s="95" t="s">
        <v>0</v>
      </c>
      <c r="C6" s="96"/>
      <c r="D6" s="96"/>
      <c r="E6" s="96"/>
      <c r="F6" s="96"/>
      <c r="G6" s="96"/>
      <c r="H6" s="96"/>
      <c r="I6" s="102" t="s">
        <v>1</v>
      </c>
      <c r="J6" s="102"/>
      <c r="K6" s="102"/>
      <c r="L6" s="102"/>
      <c r="M6" s="102"/>
      <c r="N6" s="96" t="s">
        <v>2</v>
      </c>
      <c r="O6" s="96"/>
      <c r="P6" s="96"/>
      <c r="Q6" s="96"/>
      <c r="R6" s="96"/>
      <c r="S6" s="96"/>
      <c r="T6" s="122"/>
      <c r="U6" s="181" t="s">
        <v>45</v>
      </c>
      <c r="V6" s="184" t="s">
        <v>46</v>
      </c>
      <c r="W6" s="193" t="s">
        <v>47</v>
      </c>
      <c r="X6" s="141" t="s">
        <v>5</v>
      </c>
      <c r="Y6" s="142"/>
      <c r="Z6" s="142"/>
      <c r="AA6" s="142"/>
      <c r="AB6" s="142"/>
      <c r="AC6" s="142"/>
      <c r="AD6" s="144"/>
      <c r="AE6" s="141" t="s">
        <v>6</v>
      </c>
      <c r="AF6" s="142"/>
      <c r="AG6" s="142"/>
      <c r="AH6" s="142"/>
      <c r="AI6" s="142"/>
      <c r="AJ6" s="142"/>
      <c r="AK6" s="144"/>
      <c r="AL6" s="141" t="s">
        <v>7</v>
      </c>
      <c r="AM6" s="142"/>
      <c r="AN6" s="142"/>
      <c r="AO6" s="142"/>
      <c r="AP6" s="142"/>
      <c r="AQ6" s="142"/>
      <c r="AR6" s="144"/>
      <c r="AS6" s="141" t="s">
        <v>8</v>
      </c>
      <c r="AT6" s="142"/>
      <c r="AU6" s="142"/>
      <c r="AV6" s="142"/>
      <c r="AW6" s="142"/>
      <c r="AX6" s="142"/>
      <c r="AY6" s="143"/>
      <c r="AZ6" s="101" t="s">
        <v>3</v>
      </c>
      <c r="BA6" s="102"/>
      <c r="BB6" s="102"/>
      <c r="BC6" s="89" t="s">
        <v>9</v>
      </c>
      <c r="BD6" s="89"/>
      <c r="BE6" s="89"/>
      <c r="BF6" s="89" t="s">
        <v>4</v>
      </c>
      <c r="BG6" s="89"/>
      <c r="BH6" s="90"/>
    </row>
    <row r="7" spans="1:61" s="3" customFormat="1" ht="18.75" customHeight="1" x14ac:dyDescent="0.15">
      <c r="A7" s="49">
        <v>36</v>
      </c>
      <c r="B7" s="97"/>
      <c r="C7" s="98"/>
      <c r="D7" s="98"/>
      <c r="E7" s="98"/>
      <c r="F7" s="98"/>
      <c r="G7" s="98"/>
      <c r="H7" s="98"/>
      <c r="I7" s="104"/>
      <c r="J7" s="104"/>
      <c r="K7" s="104"/>
      <c r="L7" s="104"/>
      <c r="M7" s="104"/>
      <c r="N7" s="98"/>
      <c r="O7" s="98"/>
      <c r="P7" s="98"/>
      <c r="Q7" s="98"/>
      <c r="R7" s="98"/>
      <c r="S7" s="98"/>
      <c r="T7" s="123"/>
      <c r="U7" s="182"/>
      <c r="V7" s="185"/>
      <c r="W7" s="194"/>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7">
        <v>28</v>
      </c>
      <c r="AZ7" s="103"/>
      <c r="BA7" s="104"/>
      <c r="BB7" s="104"/>
      <c r="BC7" s="91"/>
      <c r="BD7" s="91"/>
      <c r="BE7" s="91"/>
      <c r="BF7" s="91"/>
      <c r="BG7" s="91"/>
      <c r="BH7" s="92"/>
      <c r="BI7" s="109" t="s">
        <v>31</v>
      </c>
    </row>
    <row r="8" spans="1:61" s="3" customFormat="1" ht="18.75" customHeight="1" thickBot="1" x14ac:dyDescent="0.2">
      <c r="A8" s="49">
        <v>37</v>
      </c>
      <c r="B8" s="99"/>
      <c r="C8" s="100"/>
      <c r="D8" s="100"/>
      <c r="E8" s="100"/>
      <c r="F8" s="100"/>
      <c r="G8" s="100"/>
      <c r="H8" s="100"/>
      <c r="I8" s="106"/>
      <c r="J8" s="106"/>
      <c r="K8" s="106"/>
      <c r="L8" s="106"/>
      <c r="M8" s="106"/>
      <c r="N8" s="100"/>
      <c r="O8" s="100"/>
      <c r="P8" s="100"/>
      <c r="Q8" s="100"/>
      <c r="R8" s="100"/>
      <c r="S8" s="100"/>
      <c r="T8" s="124"/>
      <c r="U8" s="183"/>
      <c r="V8" s="186"/>
      <c r="W8" s="195"/>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3"/>
      <c r="AZ8" s="105"/>
      <c r="BA8" s="106"/>
      <c r="BB8" s="106"/>
      <c r="BC8" s="93"/>
      <c r="BD8" s="93"/>
      <c r="BE8" s="93"/>
      <c r="BF8" s="93"/>
      <c r="BG8" s="93"/>
      <c r="BH8" s="94"/>
      <c r="BI8" s="110"/>
    </row>
    <row r="9" spans="1:61" s="3" customFormat="1" ht="18.75" customHeight="1" thickBot="1" x14ac:dyDescent="0.2">
      <c r="A9" s="49">
        <v>38</v>
      </c>
      <c r="B9" s="149" t="s">
        <v>10</v>
      </c>
      <c r="C9" s="150"/>
      <c r="D9" s="150"/>
      <c r="E9" s="150"/>
      <c r="F9" s="150"/>
      <c r="G9" s="150"/>
      <c r="H9" s="150"/>
      <c r="I9" s="138"/>
      <c r="J9" s="138"/>
      <c r="K9" s="138"/>
      <c r="L9" s="138"/>
      <c r="M9" s="138"/>
      <c r="N9" s="118"/>
      <c r="O9" s="118"/>
      <c r="P9" s="118"/>
      <c r="Q9" s="118"/>
      <c r="R9" s="118"/>
      <c r="S9" s="118"/>
      <c r="T9" s="119"/>
      <c r="U9" s="14"/>
      <c r="V9" s="15"/>
      <c r="W9" s="14"/>
      <c r="X9" s="73"/>
      <c r="Y9" s="74"/>
      <c r="Z9" s="74"/>
      <c r="AA9" s="74"/>
      <c r="AB9" s="74"/>
      <c r="AC9" s="74"/>
      <c r="AD9" s="75"/>
      <c r="AE9" s="73"/>
      <c r="AF9" s="74"/>
      <c r="AG9" s="74"/>
      <c r="AH9" s="74"/>
      <c r="AI9" s="74"/>
      <c r="AJ9" s="74"/>
      <c r="AK9" s="75"/>
      <c r="AL9" s="73"/>
      <c r="AM9" s="74"/>
      <c r="AN9" s="74"/>
      <c r="AO9" s="74"/>
      <c r="AP9" s="74"/>
      <c r="AQ9" s="74"/>
      <c r="AR9" s="75"/>
      <c r="AS9" s="73"/>
      <c r="AT9" s="74"/>
      <c r="AU9" s="74"/>
      <c r="AV9" s="74"/>
      <c r="AW9" s="74"/>
      <c r="AX9" s="74"/>
      <c r="AY9" s="76"/>
      <c r="AZ9" s="120" t="str">
        <f t="shared" ref="AZ9:AZ30" si="0">IF(N9="","",SUM(X9:AY9))</f>
        <v/>
      </c>
      <c r="BA9" s="120"/>
      <c r="BB9" s="121"/>
      <c r="BC9" s="115" t="str">
        <f t="shared" ref="BC9:BC30" si="1">IF(N9="","",AZ9/4)</f>
        <v/>
      </c>
      <c r="BD9" s="116"/>
      <c r="BE9" s="139"/>
      <c r="BF9" s="115" t="str">
        <f t="shared" ref="BF9:BF30" si="2">IF(N9="","",IF(AZ9/$BI$3&gt;=1,1,ROUNDDOWN(AZ9/$BI$3,1)))</f>
        <v/>
      </c>
      <c r="BG9" s="116"/>
      <c r="BH9" s="117"/>
      <c r="BI9" s="52">
        <f>IF(AZ9="",0,AZ9/BI3)</f>
        <v>0</v>
      </c>
    </row>
    <row r="10" spans="1:61" s="3" customFormat="1" ht="18.75" customHeight="1" thickTop="1" x14ac:dyDescent="0.15">
      <c r="A10" s="49">
        <v>39</v>
      </c>
      <c r="B10" s="127"/>
      <c r="C10" s="128"/>
      <c r="D10" s="128"/>
      <c r="E10" s="128"/>
      <c r="F10" s="128"/>
      <c r="G10" s="128"/>
      <c r="H10" s="129"/>
      <c r="I10" s="207"/>
      <c r="J10" s="207"/>
      <c r="K10" s="207"/>
      <c r="L10" s="207"/>
      <c r="M10" s="207"/>
      <c r="N10" s="125"/>
      <c r="O10" s="125"/>
      <c r="P10" s="125"/>
      <c r="Q10" s="125"/>
      <c r="R10" s="125"/>
      <c r="S10" s="125"/>
      <c r="T10" s="126"/>
      <c r="U10" s="50"/>
      <c r="V10" s="51"/>
      <c r="W10" s="50"/>
      <c r="X10" s="57"/>
      <c r="Y10" s="58"/>
      <c r="Z10" s="58"/>
      <c r="AA10" s="58"/>
      <c r="AB10" s="58"/>
      <c r="AC10" s="58"/>
      <c r="AD10" s="59"/>
      <c r="AE10" s="57"/>
      <c r="AF10" s="58"/>
      <c r="AG10" s="58"/>
      <c r="AH10" s="58"/>
      <c r="AI10" s="58"/>
      <c r="AJ10" s="58"/>
      <c r="AK10" s="59"/>
      <c r="AL10" s="57"/>
      <c r="AM10" s="58"/>
      <c r="AN10" s="58"/>
      <c r="AO10" s="58"/>
      <c r="AP10" s="58"/>
      <c r="AQ10" s="58"/>
      <c r="AR10" s="59"/>
      <c r="AS10" s="57"/>
      <c r="AT10" s="58"/>
      <c r="AU10" s="58"/>
      <c r="AV10" s="58"/>
      <c r="AW10" s="58"/>
      <c r="AX10" s="58"/>
      <c r="AY10" s="60"/>
      <c r="AZ10" s="107" t="str">
        <f t="shared" si="0"/>
        <v/>
      </c>
      <c r="BA10" s="107"/>
      <c r="BB10" s="108"/>
      <c r="BC10" s="112" t="str">
        <f t="shared" si="1"/>
        <v/>
      </c>
      <c r="BD10" s="113"/>
      <c r="BE10" s="140"/>
      <c r="BF10" s="112" t="str">
        <f t="shared" si="2"/>
        <v/>
      </c>
      <c r="BG10" s="113"/>
      <c r="BH10" s="114"/>
      <c r="BI10" s="52">
        <f>IF(AZ10="",0,AZ10/$BI$3)</f>
        <v>0</v>
      </c>
    </row>
    <row r="11" spans="1:61" s="3" customFormat="1" ht="18.75" customHeight="1" x14ac:dyDescent="0.15">
      <c r="A11" s="49">
        <v>40</v>
      </c>
      <c r="B11" s="147"/>
      <c r="C11" s="148"/>
      <c r="D11" s="148"/>
      <c r="E11" s="148"/>
      <c r="F11" s="148"/>
      <c r="G11" s="148"/>
      <c r="H11" s="148"/>
      <c r="I11" s="148"/>
      <c r="J11" s="148"/>
      <c r="K11" s="148"/>
      <c r="L11" s="148"/>
      <c r="M11" s="148"/>
      <c r="N11" s="196"/>
      <c r="O11" s="196"/>
      <c r="P11" s="196"/>
      <c r="Q11" s="196"/>
      <c r="R11" s="196"/>
      <c r="S11" s="196"/>
      <c r="T11" s="197"/>
      <c r="U11" s="16"/>
      <c r="V11" s="17"/>
      <c r="W11" s="16"/>
      <c r="X11" s="61"/>
      <c r="Y11" s="62"/>
      <c r="Z11" s="62"/>
      <c r="AA11" s="62"/>
      <c r="AB11" s="62"/>
      <c r="AC11" s="62"/>
      <c r="AD11" s="63"/>
      <c r="AE11" s="61"/>
      <c r="AF11" s="62"/>
      <c r="AG11" s="62"/>
      <c r="AH11" s="62"/>
      <c r="AI11" s="62"/>
      <c r="AJ11" s="62"/>
      <c r="AK11" s="63"/>
      <c r="AL11" s="61"/>
      <c r="AM11" s="62"/>
      <c r="AN11" s="62"/>
      <c r="AO11" s="62"/>
      <c r="AP11" s="62"/>
      <c r="AQ11" s="62"/>
      <c r="AR11" s="63"/>
      <c r="AS11" s="61"/>
      <c r="AT11" s="62"/>
      <c r="AU11" s="62"/>
      <c r="AV11" s="62"/>
      <c r="AW11" s="62"/>
      <c r="AX11" s="62"/>
      <c r="AY11" s="64"/>
      <c r="AZ11" s="198" t="str">
        <f t="shared" si="0"/>
        <v/>
      </c>
      <c r="BA11" s="198"/>
      <c r="BB11" s="199"/>
      <c r="BC11" s="135" t="str">
        <f t="shared" si="1"/>
        <v/>
      </c>
      <c r="BD11" s="136"/>
      <c r="BE11" s="137"/>
      <c r="BF11" s="135" t="str">
        <f t="shared" si="2"/>
        <v/>
      </c>
      <c r="BG11" s="136"/>
      <c r="BH11" s="187"/>
      <c r="BI11" s="52">
        <f t="shared" ref="BI11:BI30" si="3">IF(AZ11="",0,AZ11/$BI$3)</f>
        <v>0</v>
      </c>
    </row>
    <row r="12" spans="1:61" s="3" customFormat="1" ht="18.75" customHeight="1" x14ac:dyDescent="0.15">
      <c r="A12" s="49">
        <v>41</v>
      </c>
      <c r="B12" s="145"/>
      <c r="C12" s="146"/>
      <c r="D12" s="146"/>
      <c r="E12" s="146"/>
      <c r="F12" s="146"/>
      <c r="G12" s="146"/>
      <c r="H12" s="146"/>
      <c r="I12" s="146"/>
      <c r="J12" s="146"/>
      <c r="K12" s="146"/>
      <c r="L12" s="146"/>
      <c r="M12" s="146"/>
      <c r="N12" s="158"/>
      <c r="O12" s="158"/>
      <c r="P12" s="158"/>
      <c r="Q12" s="158"/>
      <c r="R12" s="158"/>
      <c r="S12" s="158"/>
      <c r="T12" s="159"/>
      <c r="U12" s="16"/>
      <c r="V12" s="17"/>
      <c r="W12" s="16"/>
      <c r="X12" s="61"/>
      <c r="Y12" s="62"/>
      <c r="Z12" s="62"/>
      <c r="AA12" s="62"/>
      <c r="AB12" s="62"/>
      <c r="AC12" s="65"/>
      <c r="AD12" s="66"/>
      <c r="AE12" s="67"/>
      <c r="AF12" s="65"/>
      <c r="AG12" s="65"/>
      <c r="AH12" s="65"/>
      <c r="AI12" s="65"/>
      <c r="AJ12" s="65"/>
      <c r="AK12" s="66"/>
      <c r="AL12" s="67"/>
      <c r="AM12" s="65"/>
      <c r="AN12" s="65"/>
      <c r="AO12" s="65"/>
      <c r="AP12" s="65"/>
      <c r="AQ12" s="65"/>
      <c r="AR12" s="66"/>
      <c r="AS12" s="67"/>
      <c r="AT12" s="65"/>
      <c r="AU12" s="65"/>
      <c r="AV12" s="65"/>
      <c r="AW12" s="65"/>
      <c r="AX12" s="65"/>
      <c r="AY12" s="68"/>
      <c r="AZ12" s="130" t="str">
        <f t="shared" si="0"/>
        <v/>
      </c>
      <c r="BA12" s="130"/>
      <c r="BB12" s="131"/>
      <c r="BC12" s="132" t="str">
        <f t="shared" si="1"/>
        <v/>
      </c>
      <c r="BD12" s="133"/>
      <c r="BE12" s="134"/>
      <c r="BF12" s="132" t="str">
        <f t="shared" si="2"/>
        <v/>
      </c>
      <c r="BG12" s="133"/>
      <c r="BH12" s="162"/>
      <c r="BI12" s="52">
        <f t="shared" si="3"/>
        <v>0</v>
      </c>
    </row>
    <row r="13" spans="1:61" s="3" customFormat="1" ht="18.75" customHeight="1" x14ac:dyDescent="0.15">
      <c r="A13" s="49">
        <v>42</v>
      </c>
      <c r="B13" s="145"/>
      <c r="C13" s="146"/>
      <c r="D13" s="146"/>
      <c r="E13" s="146"/>
      <c r="F13" s="146"/>
      <c r="G13" s="146"/>
      <c r="H13" s="146"/>
      <c r="I13" s="146"/>
      <c r="J13" s="146"/>
      <c r="K13" s="146"/>
      <c r="L13" s="146"/>
      <c r="M13" s="146"/>
      <c r="N13" s="158"/>
      <c r="O13" s="158"/>
      <c r="P13" s="158"/>
      <c r="Q13" s="158"/>
      <c r="R13" s="158"/>
      <c r="S13" s="158"/>
      <c r="T13" s="159"/>
      <c r="U13" s="16"/>
      <c r="V13" s="17"/>
      <c r="W13" s="16"/>
      <c r="X13" s="61"/>
      <c r="Y13" s="62"/>
      <c r="Z13" s="62"/>
      <c r="AA13" s="62"/>
      <c r="AB13" s="62"/>
      <c r="AC13" s="65"/>
      <c r="AD13" s="66"/>
      <c r="AE13" s="67"/>
      <c r="AF13" s="65"/>
      <c r="AG13" s="65"/>
      <c r="AH13" s="65"/>
      <c r="AI13" s="65"/>
      <c r="AJ13" s="65"/>
      <c r="AK13" s="66"/>
      <c r="AL13" s="67"/>
      <c r="AM13" s="65"/>
      <c r="AN13" s="65"/>
      <c r="AO13" s="65"/>
      <c r="AP13" s="65"/>
      <c r="AQ13" s="65"/>
      <c r="AR13" s="66"/>
      <c r="AS13" s="67"/>
      <c r="AT13" s="65"/>
      <c r="AU13" s="65"/>
      <c r="AV13" s="65"/>
      <c r="AW13" s="65"/>
      <c r="AX13" s="65"/>
      <c r="AY13" s="68"/>
      <c r="AZ13" s="130" t="str">
        <f t="shared" si="0"/>
        <v/>
      </c>
      <c r="BA13" s="130"/>
      <c r="BB13" s="131"/>
      <c r="BC13" s="132" t="str">
        <f t="shared" si="1"/>
        <v/>
      </c>
      <c r="BD13" s="133"/>
      <c r="BE13" s="134"/>
      <c r="BF13" s="132" t="str">
        <f t="shared" si="2"/>
        <v/>
      </c>
      <c r="BG13" s="133"/>
      <c r="BH13" s="162"/>
      <c r="BI13" s="52">
        <f t="shared" si="3"/>
        <v>0</v>
      </c>
    </row>
    <row r="14" spans="1:61" s="3" customFormat="1" ht="18.75" customHeight="1" x14ac:dyDescent="0.15">
      <c r="A14" s="49">
        <v>43</v>
      </c>
      <c r="B14" s="145"/>
      <c r="C14" s="146"/>
      <c r="D14" s="146"/>
      <c r="E14" s="146"/>
      <c r="F14" s="146"/>
      <c r="G14" s="146"/>
      <c r="H14" s="146"/>
      <c r="I14" s="146"/>
      <c r="J14" s="146"/>
      <c r="K14" s="146"/>
      <c r="L14" s="146"/>
      <c r="M14" s="146"/>
      <c r="N14" s="158"/>
      <c r="O14" s="158"/>
      <c r="P14" s="158"/>
      <c r="Q14" s="158"/>
      <c r="R14" s="158"/>
      <c r="S14" s="158"/>
      <c r="T14" s="159"/>
      <c r="U14" s="16"/>
      <c r="V14" s="17"/>
      <c r="W14" s="16"/>
      <c r="X14" s="61"/>
      <c r="Y14" s="62"/>
      <c r="Z14" s="62"/>
      <c r="AA14" s="62"/>
      <c r="AB14" s="62"/>
      <c r="AC14" s="65"/>
      <c r="AD14" s="66"/>
      <c r="AE14" s="67"/>
      <c r="AF14" s="65"/>
      <c r="AG14" s="65"/>
      <c r="AH14" s="65"/>
      <c r="AI14" s="65"/>
      <c r="AJ14" s="65"/>
      <c r="AK14" s="66"/>
      <c r="AL14" s="67"/>
      <c r="AM14" s="65"/>
      <c r="AN14" s="65"/>
      <c r="AO14" s="65"/>
      <c r="AP14" s="65"/>
      <c r="AQ14" s="65"/>
      <c r="AR14" s="66"/>
      <c r="AS14" s="67"/>
      <c r="AT14" s="65"/>
      <c r="AU14" s="65"/>
      <c r="AV14" s="65"/>
      <c r="AW14" s="65"/>
      <c r="AX14" s="65"/>
      <c r="AY14" s="68"/>
      <c r="AZ14" s="130" t="str">
        <f t="shared" si="0"/>
        <v/>
      </c>
      <c r="BA14" s="130"/>
      <c r="BB14" s="131"/>
      <c r="BC14" s="132" t="str">
        <f t="shared" si="1"/>
        <v/>
      </c>
      <c r="BD14" s="133"/>
      <c r="BE14" s="134"/>
      <c r="BF14" s="132" t="str">
        <f t="shared" si="2"/>
        <v/>
      </c>
      <c r="BG14" s="133"/>
      <c r="BH14" s="162"/>
      <c r="BI14" s="52">
        <f t="shared" si="3"/>
        <v>0</v>
      </c>
    </row>
    <row r="15" spans="1:61" s="3" customFormat="1" ht="18.75" customHeight="1" x14ac:dyDescent="0.15">
      <c r="A15" s="49">
        <v>44</v>
      </c>
      <c r="B15" s="145"/>
      <c r="C15" s="146"/>
      <c r="D15" s="146"/>
      <c r="E15" s="146"/>
      <c r="F15" s="146"/>
      <c r="G15" s="146"/>
      <c r="H15" s="146"/>
      <c r="I15" s="146"/>
      <c r="J15" s="146"/>
      <c r="K15" s="146"/>
      <c r="L15" s="146"/>
      <c r="M15" s="146"/>
      <c r="N15" s="158"/>
      <c r="O15" s="158"/>
      <c r="P15" s="158"/>
      <c r="Q15" s="158"/>
      <c r="R15" s="158"/>
      <c r="S15" s="158"/>
      <c r="T15" s="159"/>
      <c r="U15" s="16"/>
      <c r="V15" s="17"/>
      <c r="W15" s="16"/>
      <c r="X15" s="61"/>
      <c r="Y15" s="62"/>
      <c r="Z15" s="62"/>
      <c r="AA15" s="62"/>
      <c r="AB15" s="62"/>
      <c r="AC15" s="65"/>
      <c r="AD15" s="66"/>
      <c r="AE15" s="67"/>
      <c r="AF15" s="65"/>
      <c r="AG15" s="65"/>
      <c r="AH15" s="65"/>
      <c r="AI15" s="65"/>
      <c r="AJ15" s="65"/>
      <c r="AK15" s="66"/>
      <c r="AL15" s="67"/>
      <c r="AM15" s="65"/>
      <c r="AN15" s="65"/>
      <c r="AO15" s="65"/>
      <c r="AP15" s="65"/>
      <c r="AQ15" s="65"/>
      <c r="AR15" s="66"/>
      <c r="AS15" s="67"/>
      <c r="AT15" s="65"/>
      <c r="AU15" s="65"/>
      <c r="AV15" s="65"/>
      <c r="AW15" s="65"/>
      <c r="AX15" s="65"/>
      <c r="AY15" s="68"/>
      <c r="AZ15" s="130" t="str">
        <f t="shared" si="0"/>
        <v/>
      </c>
      <c r="BA15" s="130"/>
      <c r="BB15" s="131"/>
      <c r="BC15" s="132" t="str">
        <f t="shared" si="1"/>
        <v/>
      </c>
      <c r="BD15" s="133"/>
      <c r="BE15" s="134"/>
      <c r="BF15" s="132" t="str">
        <f t="shared" si="2"/>
        <v/>
      </c>
      <c r="BG15" s="133"/>
      <c r="BH15" s="162"/>
      <c r="BI15" s="52">
        <f t="shared" si="3"/>
        <v>0</v>
      </c>
    </row>
    <row r="16" spans="1:61" s="3" customFormat="1" ht="18.75" customHeight="1" x14ac:dyDescent="0.15">
      <c r="A16" s="49"/>
      <c r="B16" s="145"/>
      <c r="C16" s="146"/>
      <c r="D16" s="146"/>
      <c r="E16" s="146"/>
      <c r="F16" s="146"/>
      <c r="G16" s="146"/>
      <c r="H16" s="146"/>
      <c r="I16" s="146"/>
      <c r="J16" s="146"/>
      <c r="K16" s="146"/>
      <c r="L16" s="146"/>
      <c r="M16" s="146"/>
      <c r="N16" s="158"/>
      <c r="O16" s="158"/>
      <c r="P16" s="158"/>
      <c r="Q16" s="158"/>
      <c r="R16" s="158"/>
      <c r="S16" s="158"/>
      <c r="T16" s="159"/>
      <c r="U16" s="16"/>
      <c r="V16" s="17"/>
      <c r="W16" s="16"/>
      <c r="X16" s="61"/>
      <c r="Y16" s="62"/>
      <c r="Z16" s="62"/>
      <c r="AA16" s="62"/>
      <c r="AB16" s="62"/>
      <c r="AC16" s="65"/>
      <c r="AD16" s="66"/>
      <c r="AE16" s="67"/>
      <c r="AF16" s="65"/>
      <c r="AG16" s="65"/>
      <c r="AH16" s="65"/>
      <c r="AI16" s="65"/>
      <c r="AJ16" s="65"/>
      <c r="AK16" s="66"/>
      <c r="AL16" s="67"/>
      <c r="AM16" s="65"/>
      <c r="AN16" s="65"/>
      <c r="AO16" s="65"/>
      <c r="AP16" s="65"/>
      <c r="AQ16" s="65"/>
      <c r="AR16" s="66"/>
      <c r="AS16" s="67"/>
      <c r="AT16" s="65"/>
      <c r="AU16" s="65"/>
      <c r="AV16" s="65"/>
      <c r="AW16" s="65"/>
      <c r="AX16" s="65"/>
      <c r="AY16" s="68"/>
      <c r="AZ16" s="130" t="str">
        <f t="shared" si="0"/>
        <v/>
      </c>
      <c r="BA16" s="130"/>
      <c r="BB16" s="131"/>
      <c r="BC16" s="132" t="str">
        <f t="shared" si="1"/>
        <v/>
      </c>
      <c r="BD16" s="133"/>
      <c r="BE16" s="134"/>
      <c r="BF16" s="132" t="str">
        <f t="shared" si="2"/>
        <v/>
      </c>
      <c r="BG16" s="133"/>
      <c r="BH16" s="162"/>
      <c r="BI16" s="52">
        <f t="shared" si="3"/>
        <v>0</v>
      </c>
    </row>
    <row r="17" spans="1:63" s="3" customFormat="1" ht="18.75" customHeight="1" x14ac:dyDescent="0.15">
      <c r="A17" s="49" t="s">
        <v>51</v>
      </c>
      <c r="B17" s="145"/>
      <c r="C17" s="146"/>
      <c r="D17" s="146"/>
      <c r="E17" s="146"/>
      <c r="F17" s="146"/>
      <c r="G17" s="146"/>
      <c r="H17" s="146"/>
      <c r="I17" s="146"/>
      <c r="J17" s="146"/>
      <c r="K17" s="146"/>
      <c r="L17" s="146"/>
      <c r="M17" s="146"/>
      <c r="N17" s="158"/>
      <c r="O17" s="158"/>
      <c r="P17" s="158"/>
      <c r="Q17" s="158"/>
      <c r="R17" s="158"/>
      <c r="S17" s="158"/>
      <c r="T17" s="159"/>
      <c r="U17" s="16"/>
      <c r="V17" s="17"/>
      <c r="W17" s="16"/>
      <c r="X17" s="61"/>
      <c r="Y17" s="62"/>
      <c r="Z17" s="62"/>
      <c r="AA17" s="62"/>
      <c r="AB17" s="62"/>
      <c r="AC17" s="65"/>
      <c r="AD17" s="66"/>
      <c r="AE17" s="67"/>
      <c r="AF17" s="65"/>
      <c r="AG17" s="65"/>
      <c r="AH17" s="65"/>
      <c r="AI17" s="65"/>
      <c r="AJ17" s="65"/>
      <c r="AK17" s="66"/>
      <c r="AL17" s="67"/>
      <c r="AM17" s="65"/>
      <c r="AN17" s="65"/>
      <c r="AO17" s="65"/>
      <c r="AP17" s="65"/>
      <c r="AQ17" s="65"/>
      <c r="AR17" s="66"/>
      <c r="AS17" s="67"/>
      <c r="AT17" s="65"/>
      <c r="AU17" s="65"/>
      <c r="AV17" s="65"/>
      <c r="AW17" s="65"/>
      <c r="AX17" s="65"/>
      <c r="AY17" s="68"/>
      <c r="AZ17" s="130" t="str">
        <f t="shared" si="0"/>
        <v/>
      </c>
      <c r="BA17" s="130"/>
      <c r="BB17" s="131"/>
      <c r="BC17" s="132" t="str">
        <f t="shared" si="1"/>
        <v/>
      </c>
      <c r="BD17" s="133"/>
      <c r="BE17" s="134"/>
      <c r="BF17" s="132" t="str">
        <f t="shared" si="2"/>
        <v/>
      </c>
      <c r="BG17" s="133"/>
      <c r="BH17" s="162"/>
      <c r="BI17" s="52">
        <f t="shared" si="3"/>
        <v>0</v>
      </c>
    </row>
    <row r="18" spans="1:63" s="3" customFormat="1" ht="18.75" customHeight="1" x14ac:dyDescent="0.15">
      <c r="A18" s="49" t="s">
        <v>52</v>
      </c>
      <c r="B18" s="145"/>
      <c r="C18" s="146"/>
      <c r="D18" s="146"/>
      <c r="E18" s="146"/>
      <c r="F18" s="146"/>
      <c r="G18" s="146"/>
      <c r="H18" s="146"/>
      <c r="I18" s="146"/>
      <c r="J18" s="146"/>
      <c r="K18" s="146"/>
      <c r="L18" s="146"/>
      <c r="M18" s="146"/>
      <c r="N18" s="158"/>
      <c r="O18" s="158"/>
      <c r="P18" s="158"/>
      <c r="Q18" s="158"/>
      <c r="R18" s="158"/>
      <c r="S18" s="158"/>
      <c r="T18" s="159"/>
      <c r="U18" s="16"/>
      <c r="V18" s="17"/>
      <c r="W18" s="16"/>
      <c r="X18" s="61"/>
      <c r="Y18" s="62"/>
      <c r="Z18" s="62"/>
      <c r="AA18" s="62"/>
      <c r="AB18" s="62"/>
      <c r="AC18" s="65"/>
      <c r="AD18" s="66"/>
      <c r="AE18" s="67"/>
      <c r="AF18" s="65"/>
      <c r="AG18" s="65"/>
      <c r="AH18" s="65"/>
      <c r="AI18" s="65"/>
      <c r="AJ18" s="65"/>
      <c r="AK18" s="66"/>
      <c r="AL18" s="67"/>
      <c r="AM18" s="65"/>
      <c r="AN18" s="65"/>
      <c r="AO18" s="65"/>
      <c r="AP18" s="65"/>
      <c r="AQ18" s="65"/>
      <c r="AR18" s="66"/>
      <c r="AS18" s="67"/>
      <c r="AT18" s="65"/>
      <c r="AU18" s="65"/>
      <c r="AV18" s="65"/>
      <c r="AW18" s="65"/>
      <c r="AX18" s="65"/>
      <c r="AY18" s="68"/>
      <c r="AZ18" s="130" t="str">
        <f t="shared" si="0"/>
        <v/>
      </c>
      <c r="BA18" s="130"/>
      <c r="BB18" s="131"/>
      <c r="BC18" s="132" t="str">
        <f t="shared" si="1"/>
        <v/>
      </c>
      <c r="BD18" s="133"/>
      <c r="BE18" s="134"/>
      <c r="BF18" s="132" t="str">
        <f t="shared" si="2"/>
        <v/>
      </c>
      <c r="BG18" s="133"/>
      <c r="BH18" s="162"/>
      <c r="BI18" s="52">
        <f t="shared" si="3"/>
        <v>0</v>
      </c>
    </row>
    <row r="19" spans="1:63" s="3" customFormat="1" ht="18.75" customHeight="1" x14ac:dyDescent="0.15">
      <c r="A19" s="49"/>
      <c r="B19" s="145"/>
      <c r="C19" s="146"/>
      <c r="D19" s="146"/>
      <c r="E19" s="146"/>
      <c r="F19" s="146"/>
      <c r="G19" s="146"/>
      <c r="H19" s="146"/>
      <c r="I19" s="146"/>
      <c r="J19" s="146"/>
      <c r="K19" s="146"/>
      <c r="L19" s="146"/>
      <c r="M19" s="146"/>
      <c r="N19" s="158"/>
      <c r="O19" s="158"/>
      <c r="P19" s="158"/>
      <c r="Q19" s="158"/>
      <c r="R19" s="158"/>
      <c r="S19" s="158"/>
      <c r="T19" s="159"/>
      <c r="U19" s="16"/>
      <c r="V19" s="17"/>
      <c r="W19" s="16"/>
      <c r="X19" s="61"/>
      <c r="Y19" s="62"/>
      <c r="Z19" s="62"/>
      <c r="AA19" s="62"/>
      <c r="AB19" s="62"/>
      <c r="AC19" s="65"/>
      <c r="AD19" s="66"/>
      <c r="AE19" s="67"/>
      <c r="AF19" s="65"/>
      <c r="AG19" s="65"/>
      <c r="AH19" s="65"/>
      <c r="AI19" s="65"/>
      <c r="AJ19" s="65"/>
      <c r="AK19" s="66"/>
      <c r="AL19" s="67"/>
      <c r="AM19" s="65"/>
      <c r="AN19" s="65"/>
      <c r="AO19" s="65"/>
      <c r="AP19" s="65"/>
      <c r="AQ19" s="65"/>
      <c r="AR19" s="66"/>
      <c r="AS19" s="67"/>
      <c r="AT19" s="65"/>
      <c r="AU19" s="65"/>
      <c r="AV19" s="65"/>
      <c r="AW19" s="65"/>
      <c r="AX19" s="65"/>
      <c r="AY19" s="68"/>
      <c r="AZ19" s="130" t="str">
        <f t="shared" si="0"/>
        <v/>
      </c>
      <c r="BA19" s="130"/>
      <c r="BB19" s="131"/>
      <c r="BC19" s="132" t="str">
        <f t="shared" si="1"/>
        <v/>
      </c>
      <c r="BD19" s="133"/>
      <c r="BE19" s="134"/>
      <c r="BF19" s="132" t="str">
        <f t="shared" si="2"/>
        <v/>
      </c>
      <c r="BG19" s="133"/>
      <c r="BH19" s="162"/>
      <c r="BI19" s="52">
        <f t="shared" si="3"/>
        <v>0</v>
      </c>
    </row>
    <row r="20" spans="1:63" s="3" customFormat="1" ht="18.75" customHeight="1" x14ac:dyDescent="0.15">
      <c r="A20" s="49" t="s">
        <v>15</v>
      </c>
      <c r="B20" s="145"/>
      <c r="C20" s="146"/>
      <c r="D20" s="146"/>
      <c r="E20" s="146"/>
      <c r="F20" s="146"/>
      <c r="G20" s="146"/>
      <c r="H20" s="146"/>
      <c r="I20" s="146"/>
      <c r="J20" s="146"/>
      <c r="K20" s="146"/>
      <c r="L20" s="146"/>
      <c r="M20" s="146"/>
      <c r="N20" s="158"/>
      <c r="O20" s="158"/>
      <c r="P20" s="158"/>
      <c r="Q20" s="158"/>
      <c r="R20" s="158"/>
      <c r="S20" s="158"/>
      <c r="T20" s="159"/>
      <c r="U20" s="16"/>
      <c r="V20" s="17"/>
      <c r="W20" s="16"/>
      <c r="X20" s="61"/>
      <c r="Y20" s="62"/>
      <c r="Z20" s="62"/>
      <c r="AA20" s="62"/>
      <c r="AB20" s="62"/>
      <c r="AC20" s="65"/>
      <c r="AD20" s="66"/>
      <c r="AE20" s="67"/>
      <c r="AF20" s="65"/>
      <c r="AG20" s="65"/>
      <c r="AH20" s="65"/>
      <c r="AI20" s="65"/>
      <c r="AJ20" s="65"/>
      <c r="AK20" s="66"/>
      <c r="AL20" s="67"/>
      <c r="AM20" s="65"/>
      <c r="AN20" s="65"/>
      <c r="AO20" s="65"/>
      <c r="AP20" s="65"/>
      <c r="AQ20" s="65"/>
      <c r="AR20" s="66"/>
      <c r="AS20" s="67"/>
      <c r="AT20" s="65"/>
      <c r="AU20" s="65"/>
      <c r="AV20" s="65"/>
      <c r="AW20" s="65"/>
      <c r="AX20" s="65"/>
      <c r="AY20" s="68"/>
      <c r="AZ20" s="130" t="str">
        <f t="shared" si="0"/>
        <v/>
      </c>
      <c r="BA20" s="130"/>
      <c r="BB20" s="131"/>
      <c r="BC20" s="132" t="str">
        <f t="shared" si="1"/>
        <v/>
      </c>
      <c r="BD20" s="133"/>
      <c r="BE20" s="134"/>
      <c r="BF20" s="132" t="str">
        <f t="shared" si="2"/>
        <v/>
      </c>
      <c r="BG20" s="133"/>
      <c r="BH20" s="162"/>
      <c r="BI20" s="52">
        <f t="shared" si="3"/>
        <v>0</v>
      </c>
    </row>
    <row r="21" spans="1:63" s="3" customFormat="1" ht="18.75" customHeight="1" x14ac:dyDescent="0.15">
      <c r="A21" s="49" t="s">
        <v>16</v>
      </c>
      <c r="B21" s="145"/>
      <c r="C21" s="146"/>
      <c r="D21" s="146"/>
      <c r="E21" s="146"/>
      <c r="F21" s="146"/>
      <c r="G21" s="146"/>
      <c r="H21" s="146"/>
      <c r="I21" s="146"/>
      <c r="J21" s="146"/>
      <c r="K21" s="146"/>
      <c r="L21" s="146"/>
      <c r="M21" s="146"/>
      <c r="N21" s="158"/>
      <c r="O21" s="158"/>
      <c r="P21" s="158"/>
      <c r="Q21" s="158"/>
      <c r="R21" s="158"/>
      <c r="S21" s="158"/>
      <c r="T21" s="159"/>
      <c r="U21" s="16"/>
      <c r="V21" s="17"/>
      <c r="W21" s="16"/>
      <c r="X21" s="61"/>
      <c r="Y21" s="62"/>
      <c r="Z21" s="62"/>
      <c r="AA21" s="62"/>
      <c r="AB21" s="62"/>
      <c r="AC21" s="65"/>
      <c r="AD21" s="66"/>
      <c r="AE21" s="67"/>
      <c r="AF21" s="65"/>
      <c r="AG21" s="65"/>
      <c r="AH21" s="65"/>
      <c r="AI21" s="65"/>
      <c r="AJ21" s="65"/>
      <c r="AK21" s="66"/>
      <c r="AL21" s="67"/>
      <c r="AM21" s="65"/>
      <c r="AN21" s="65"/>
      <c r="AO21" s="65"/>
      <c r="AP21" s="65"/>
      <c r="AQ21" s="65"/>
      <c r="AR21" s="66"/>
      <c r="AS21" s="67"/>
      <c r="AT21" s="65"/>
      <c r="AU21" s="65"/>
      <c r="AV21" s="65"/>
      <c r="AW21" s="65"/>
      <c r="AX21" s="65"/>
      <c r="AY21" s="68"/>
      <c r="AZ21" s="130" t="str">
        <f t="shared" si="0"/>
        <v/>
      </c>
      <c r="BA21" s="130"/>
      <c r="BB21" s="131"/>
      <c r="BC21" s="132" t="str">
        <f t="shared" si="1"/>
        <v/>
      </c>
      <c r="BD21" s="133"/>
      <c r="BE21" s="134"/>
      <c r="BF21" s="132" t="str">
        <f t="shared" si="2"/>
        <v/>
      </c>
      <c r="BG21" s="133"/>
      <c r="BH21" s="162"/>
      <c r="BI21" s="52">
        <f t="shared" si="3"/>
        <v>0</v>
      </c>
    </row>
    <row r="22" spans="1:63" s="3" customFormat="1" ht="18.75" customHeight="1" x14ac:dyDescent="0.15">
      <c r="A22" s="3" t="s">
        <v>67</v>
      </c>
      <c r="B22" s="145"/>
      <c r="C22" s="146"/>
      <c r="D22" s="146"/>
      <c r="E22" s="146"/>
      <c r="F22" s="146"/>
      <c r="G22" s="146"/>
      <c r="H22" s="146"/>
      <c r="I22" s="146"/>
      <c r="J22" s="146"/>
      <c r="K22" s="146"/>
      <c r="L22" s="146"/>
      <c r="M22" s="146"/>
      <c r="N22" s="158"/>
      <c r="O22" s="158"/>
      <c r="P22" s="158"/>
      <c r="Q22" s="158"/>
      <c r="R22" s="158"/>
      <c r="S22" s="158"/>
      <c r="T22" s="159"/>
      <c r="U22" s="16"/>
      <c r="V22" s="17"/>
      <c r="W22" s="16"/>
      <c r="X22" s="61"/>
      <c r="Y22" s="62"/>
      <c r="Z22" s="62"/>
      <c r="AA22" s="62"/>
      <c r="AB22" s="62"/>
      <c r="AC22" s="65"/>
      <c r="AD22" s="66"/>
      <c r="AE22" s="67"/>
      <c r="AF22" s="65"/>
      <c r="AG22" s="65"/>
      <c r="AH22" s="65"/>
      <c r="AI22" s="65"/>
      <c r="AJ22" s="65"/>
      <c r="AK22" s="66"/>
      <c r="AL22" s="67"/>
      <c r="AM22" s="65"/>
      <c r="AN22" s="65"/>
      <c r="AO22" s="65"/>
      <c r="AP22" s="65"/>
      <c r="AQ22" s="65"/>
      <c r="AR22" s="66"/>
      <c r="AS22" s="67"/>
      <c r="AT22" s="65"/>
      <c r="AU22" s="65"/>
      <c r="AV22" s="65"/>
      <c r="AW22" s="65"/>
      <c r="AX22" s="65"/>
      <c r="AY22" s="68"/>
      <c r="AZ22" s="130" t="str">
        <f t="shared" si="0"/>
        <v/>
      </c>
      <c r="BA22" s="130"/>
      <c r="BB22" s="131"/>
      <c r="BC22" s="132" t="str">
        <f t="shared" si="1"/>
        <v/>
      </c>
      <c r="BD22" s="133"/>
      <c r="BE22" s="134"/>
      <c r="BF22" s="132" t="str">
        <f t="shared" si="2"/>
        <v/>
      </c>
      <c r="BG22" s="133"/>
      <c r="BH22" s="162"/>
      <c r="BI22" s="52">
        <f t="shared" si="3"/>
        <v>0</v>
      </c>
    </row>
    <row r="23" spans="1:63" s="3" customFormat="1" ht="18.75" customHeight="1" x14ac:dyDescent="0.15">
      <c r="A23" s="3" t="s">
        <v>68</v>
      </c>
      <c r="B23" s="145"/>
      <c r="C23" s="146"/>
      <c r="D23" s="146"/>
      <c r="E23" s="146"/>
      <c r="F23" s="146"/>
      <c r="G23" s="146"/>
      <c r="H23" s="146"/>
      <c r="I23" s="146"/>
      <c r="J23" s="146"/>
      <c r="K23" s="146"/>
      <c r="L23" s="146"/>
      <c r="M23" s="146"/>
      <c r="N23" s="158"/>
      <c r="O23" s="158"/>
      <c r="P23" s="158"/>
      <c r="Q23" s="158"/>
      <c r="R23" s="158"/>
      <c r="S23" s="158"/>
      <c r="T23" s="159"/>
      <c r="U23" s="16"/>
      <c r="V23" s="17"/>
      <c r="W23" s="16"/>
      <c r="X23" s="61"/>
      <c r="Y23" s="62"/>
      <c r="Z23" s="62"/>
      <c r="AA23" s="62"/>
      <c r="AB23" s="62"/>
      <c r="AC23" s="65"/>
      <c r="AD23" s="66"/>
      <c r="AE23" s="67"/>
      <c r="AF23" s="65"/>
      <c r="AG23" s="65"/>
      <c r="AH23" s="65"/>
      <c r="AI23" s="65"/>
      <c r="AJ23" s="65"/>
      <c r="AK23" s="66"/>
      <c r="AL23" s="67"/>
      <c r="AM23" s="65"/>
      <c r="AN23" s="65"/>
      <c r="AO23" s="65"/>
      <c r="AP23" s="65"/>
      <c r="AQ23" s="65"/>
      <c r="AR23" s="66"/>
      <c r="AS23" s="67"/>
      <c r="AT23" s="65"/>
      <c r="AU23" s="65"/>
      <c r="AV23" s="65"/>
      <c r="AW23" s="65"/>
      <c r="AX23" s="65"/>
      <c r="AY23" s="68"/>
      <c r="AZ23" s="130" t="str">
        <f t="shared" si="0"/>
        <v/>
      </c>
      <c r="BA23" s="130"/>
      <c r="BB23" s="131"/>
      <c r="BC23" s="132" t="str">
        <f t="shared" si="1"/>
        <v/>
      </c>
      <c r="BD23" s="133"/>
      <c r="BE23" s="134"/>
      <c r="BF23" s="132" t="str">
        <f t="shared" si="2"/>
        <v/>
      </c>
      <c r="BG23" s="133"/>
      <c r="BH23" s="162"/>
      <c r="BI23" s="52">
        <f t="shared" si="3"/>
        <v>0</v>
      </c>
      <c r="BK23" s="1"/>
    </row>
    <row r="24" spans="1:63" s="3" customFormat="1" ht="18.75" customHeight="1" x14ac:dyDescent="0.15">
      <c r="A24" s="49" t="s">
        <v>17</v>
      </c>
      <c r="B24" s="145"/>
      <c r="C24" s="146"/>
      <c r="D24" s="146"/>
      <c r="E24" s="146"/>
      <c r="F24" s="146"/>
      <c r="G24" s="146"/>
      <c r="H24" s="146"/>
      <c r="I24" s="146"/>
      <c r="J24" s="146"/>
      <c r="K24" s="146"/>
      <c r="L24" s="146"/>
      <c r="M24" s="146"/>
      <c r="N24" s="158"/>
      <c r="O24" s="158"/>
      <c r="P24" s="158"/>
      <c r="Q24" s="158"/>
      <c r="R24" s="158"/>
      <c r="S24" s="158"/>
      <c r="T24" s="159"/>
      <c r="U24" s="16"/>
      <c r="V24" s="17"/>
      <c r="W24" s="16"/>
      <c r="X24" s="61"/>
      <c r="Y24" s="62"/>
      <c r="Z24" s="62"/>
      <c r="AA24" s="62"/>
      <c r="AB24" s="62"/>
      <c r="AC24" s="65"/>
      <c r="AD24" s="66"/>
      <c r="AE24" s="67"/>
      <c r="AF24" s="65"/>
      <c r="AG24" s="65"/>
      <c r="AH24" s="65"/>
      <c r="AI24" s="65"/>
      <c r="AJ24" s="65"/>
      <c r="AK24" s="66"/>
      <c r="AL24" s="67"/>
      <c r="AM24" s="65"/>
      <c r="AN24" s="65"/>
      <c r="AO24" s="65"/>
      <c r="AP24" s="65"/>
      <c r="AQ24" s="65"/>
      <c r="AR24" s="66"/>
      <c r="AS24" s="67"/>
      <c r="AT24" s="65"/>
      <c r="AU24" s="65"/>
      <c r="AV24" s="65"/>
      <c r="AW24" s="65"/>
      <c r="AX24" s="65"/>
      <c r="AY24" s="68"/>
      <c r="AZ24" s="130" t="str">
        <f t="shared" si="0"/>
        <v/>
      </c>
      <c r="BA24" s="130"/>
      <c r="BB24" s="131"/>
      <c r="BC24" s="132" t="str">
        <f t="shared" si="1"/>
        <v/>
      </c>
      <c r="BD24" s="133"/>
      <c r="BE24" s="134"/>
      <c r="BF24" s="132" t="str">
        <f t="shared" si="2"/>
        <v/>
      </c>
      <c r="BG24" s="133"/>
      <c r="BH24" s="162"/>
      <c r="BI24" s="52">
        <f t="shared" si="3"/>
        <v>0</v>
      </c>
      <c r="BK24" s="1"/>
    </row>
    <row r="25" spans="1:63" s="3" customFormat="1" ht="18.75" customHeight="1" x14ac:dyDescent="0.15">
      <c r="A25" s="49" t="s">
        <v>18</v>
      </c>
      <c r="B25" s="145"/>
      <c r="C25" s="146"/>
      <c r="D25" s="146"/>
      <c r="E25" s="146"/>
      <c r="F25" s="146"/>
      <c r="G25" s="146"/>
      <c r="H25" s="146"/>
      <c r="I25" s="146"/>
      <c r="J25" s="146"/>
      <c r="K25" s="146"/>
      <c r="L25" s="146"/>
      <c r="M25" s="146"/>
      <c r="N25" s="158"/>
      <c r="O25" s="158"/>
      <c r="P25" s="158"/>
      <c r="Q25" s="158"/>
      <c r="R25" s="158"/>
      <c r="S25" s="158"/>
      <c r="T25" s="159"/>
      <c r="U25" s="18"/>
      <c r="V25" s="19"/>
      <c r="W25" s="18"/>
      <c r="X25" s="67"/>
      <c r="Y25" s="65"/>
      <c r="Z25" s="65"/>
      <c r="AA25" s="65"/>
      <c r="AB25" s="65"/>
      <c r="AC25" s="65"/>
      <c r="AD25" s="66"/>
      <c r="AE25" s="67"/>
      <c r="AF25" s="65"/>
      <c r="AG25" s="65"/>
      <c r="AH25" s="65"/>
      <c r="AI25" s="65"/>
      <c r="AJ25" s="65"/>
      <c r="AK25" s="66"/>
      <c r="AL25" s="67"/>
      <c r="AM25" s="65"/>
      <c r="AN25" s="65"/>
      <c r="AO25" s="65"/>
      <c r="AP25" s="65"/>
      <c r="AQ25" s="65"/>
      <c r="AR25" s="66"/>
      <c r="AS25" s="67"/>
      <c r="AT25" s="65"/>
      <c r="AU25" s="65"/>
      <c r="AV25" s="65"/>
      <c r="AW25" s="65"/>
      <c r="AX25" s="65"/>
      <c r="AY25" s="68"/>
      <c r="AZ25" s="130" t="str">
        <f t="shared" si="0"/>
        <v/>
      </c>
      <c r="BA25" s="130"/>
      <c r="BB25" s="131"/>
      <c r="BC25" s="132" t="str">
        <f t="shared" si="1"/>
        <v/>
      </c>
      <c r="BD25" s="133"/>
      <c r="BE25" s="134"/>
      <c r="BF25" s="132" t="str">
        <f t="shared" si="2"/>
        <v/>
      </c>
      <c r="BG25" s="133"/>
      <c r="BH25" s="162"/>
      <c r="BI25" s="52">
        <f t="shared" si="3"/>
        <v>0</v>
      </c>
      <c r="BK25" s="1"/>
    </row>
    <row r="26" spans="1:63" s="3" customFormat="1" ht="18.75" customHeight="1" x14ac:dyDescent="0.15">
      <c r="A26" s="49"/>
      <c r="B26" s="145"/>
      <c r="C26" s="146"/>
      <c r="D26" s="146"/>
      <c r="E26" s="146"/>
      <c r="F26" s="146"/>
      <c r="G26" s="146"/>
      <c r="H26" s="146"/>
      <c r="I26" s="146"/>
      <c r="J26" s="146"/>
      <c r="K26" s="146"/>
      <c r="L26" s="146"/>
      <c r="M26" s="146"/>
      <c r="N26" s="158"/>
      <c r="O26" s="158"/>
      <c r="P26" s="158"/>
      <c r="Q26" s="158"/>
      <c r="R26" s="158"/>
      <c r="S26" s="158"/>
      <c r="T26" s="159"/>
      <c r="U26" s="18"/>
      <c r="V26" s="19"/>
      <c r="W26" s="18"/>
      <c r="X26" s="67"/>
      <c r="Y26" s="65"/>
      <c r="Z26" s="65"/>
      <c r="AA26" s="65"/>
      <c r="AB26" s="65"/>
      <c r="AC26" s="65"/>
      <c r="AD26" s="66"/>
      <c r="AE26" s="67"/>
      <c r="AF26" s="65"/>
      <c r="AG26" s="65"/>
      <c r="AH26" s="65"/>
      <c r="AI26" s="65"/>
      <c r="AJ26" s="65"/>
      <c r="AK26" s="66"/>
      <c r="AL26" s="67"/>
      <c r="AM26" s="65"/>
      <c r="AN26" s="65"/>
      <c r="AO26" s="65"/>
      <c r="AP26" s="65"/>
      <c r="AQ26" s="65"/>
      <c r="AR26" s="66"/>
      <c r="AS26" s="67"/>
      <c r="AT26" s="65"/>
      <c r="AU26" s="65"/>
      <c r="AV26" s="65"/>
      <c r="AW26" s="65"/>
      <c r="AX26" s="65"/>
      <c r="AY26" s="68"/>
      <c r="AZ26" s="130" t="str">
        <f t="shared" si="0"/>
        <v/>
      </c>
      <c r="BA26" s="130"/>
      <c r="BB26" s="131"/>
      <c r="BC26" s="132" t="str">
        <f t="shared" si="1"/>
        <v/>
      </c>
      <c r="BD26" s="133"/>
      <c r="BE26" s="134"/>
      <c r="BF26" s="132" t="str">
        <f t="shared" si="2"/>
        <v/>
      </c>
      <c r="BG26" s="133"/>
      <c r="BH26" s="162"/>
      <c r="BI26" s="52">
        <f t="shared" si="3"/>
        <v>0</v>
      </c>
      <c r="BK26" s="1"/>
    </row>
    <row r="27" spans="1:63" s="3" customFormat="1" ht="18.75" customHeight="1" x14ac:dyDescent="0.15">
      <c r="A27" s="49" t="s">
        <v>20</v>
      </c>
      <c r="B27" s="145"/>
      <c r="C27" s="146"/>
      <c r="D27" s="146"/>
      <c r="E27" s="146"/>
      <c r="F27" s="146"/>
      <c r="G27" s="146"/>
      <c r="H27" s="146"/>
      <c r="I27" s="158"/>
      <c r="J27" s="158"/>
      <c r="K27" s="158"/>
      <c r="L27" s="158"/>
      <c r="M27" s="158"/>
      <c r="N27" s="158"/>
      <c r="O27" s="158"/>
      <c r="P27" s="158"/>
      <c r="Q27" s="158"/>
      <c r="R27" s="158"/>
      <c r="S27" s="158"/>
      <c r="T27" s="159"/>
      <c r="U27" s="18"/>
      <c r="V27" s="19"/>
      <c r="W27" s="18"/>
      <c r="X27" s="67"/>
      <c r="Y27" s="65"/>
      <c r="Z27" s="65"/>
      <c r="AA27" s="65"/>
      <c r="AB27" s="65"/>
      <c r="AC27" s="65"/>
      <c r="AD27" s="66"/>
      <c r="AE27" s="67"/>
      <c r="AF27" s="65"/>
      <c r="AG27" s="65"/>
      <c r="AH27" s="65"/>
      <c r="AI27" s="65"/>
      <c r="AJ27" s="65"/>
      <c r="AK27" s="66"/>
      <c r="AL27" s="67"/>
      <c r="AM27" s="65"/>
      <c r="AN27" s="65"/>
      <c r="AO27" s="65"/>
      <c r="AP27" s="65"/>
      <c r="AQ27" s="65"/>
      <c r="AR27" s="66"/>
      <c r="AS27" s="67"/>
      <c r="AT27" s="65"/>
      <c r="AU27" s="65"/>
      <c r="AV27" s="65"/>
      <c r="AW27" s="65"/>
      <c r="AX27" s="65"/>
      <c r="AY27" s="68"/>
      <c r="AZ27" s="130" t="str">
        <f t="shared" si="0"/>
        <v/>
      </c>
      <c r="BA27" s="130"/>
      <c r="BB27" s="131"/>
      <c r="BC27" s="132" t="str">
        <f t="shared" si="1"/>
        <v/>
      </c>
      <c r="BD27" s="133"/>
      <c r="BE27" s="134"/>
      <c r="BF27" s="132" t="str">
        <f t="shared" si="2"/>
        <v/>
      </c>
      <c r="BG27" s="133"/>
      <c r="BH27" s="162"/>
      <c r="BI27" s="52">
        <f t="shared" si="3"/>
        <v>0</v>
      </c>
      <c r="BK27" s="1"/>
    </row>
    <row r="28" spans="1:63" s="3" customFormat="1" ht="18.75" customHeight="1" x14ac:dyDescent="0.15">
      <c r="A28" s="49"/>
      <c r="B28" s="145"/>
      <c r="C28" s="146"/>
      <c r="D28" s="146"/>
      <c r="E28" s="146"/>
      <c r="F28" s="146"/>
      <c r="G28" s="146"/>
      <c r="H28" s="146"/>
      <c r="I28" s="158"/>
      <c r="J28" s="158"/>
      <c r="K28" s="158"/>
      <c r="L28" s="158"/>
      <c r="M28" s="158"/>
      <c r="N28" s="158"/>
      <c r="O28" s="158"/>
      <c r="P28" s="158"/>
      <c r="Q28" s="158"/>
      <c r="R28" s="158"/>
      <c r="S28" s="158"/>
      <c r="T28" s="159"/>
      <c r="U28" s="18"/>
      <c r="V28" s="19"/>
      <c r="W28" s="18"/>
      <c r="X28" s="67"/>
      <c r="Y28" s="65"/>
      <c r="Z28" s="65"/>
      <c r="AA28" s="65"/>
      <c r="AB28" s="65"/>
      <c r="AC28" s="65"/>
      <c r="AD28" s="66"/>
      <c r="AE28" s="67"/>
      <c r="AF28" s="65"/>
      <c r="AG28" s="65"/>
      <c r="AH28" s="65"/>
      <c r="AI28" s="65"/>
      <c r="AJ28" s="65"/>
      <c r="AK28" s="66"/>
      <c r="AL28" s="67"/>
      <c r="AM28" s="65"/>
      <c r="AN28" s="65"/>
      <c r="AO28" s="65"/>
      <c r="AP28" s="65"/>
      <c r="AQ28" s="65"/>
      <c r="AR28" s="66"/>
      <c r="AS28" s="67"/>
      <c r="AT28" s="65"/>
      <c r="AU28" s="65"/>
      <c r="AV28" s="65"/>
      <c r="AW28" s="65"/>
      <c r="AX28" s="65"/>
      <c r="AY28" s="68"/>
      <c r="AZ28" s="130" t="str">
        <f t="shared" si="0"/>
        <v/>
      </c>
      <c r="BA28" s="130"/>
      <c r="BB28" s="131"/>
      <c r="BC28" s="132" t="str">
        <f t="shared" si="1"/>
        <v/>
      </c>
      <c r="BD28" s="133"/>
      <c r="BE28" s="134"/>
      <c r="BF28" s="132" t="str">
        <f t="shared" si="2"/>
        <v/>
      </c>
      <c r="BG28" s="133"/>
      <c r="BH28" s="162"/>
      <c r="BI28" s="52">
        <f t="shared" si="3"/>
        <v>0</v>
      </c>
      <c r="BK28" s="1"/>
    </row>
    <row r="29" spans="1:63" s="3" customFormat="1" ht="18.75" customHeight="1" x14ac:dyDescent="0.15">
      <c r="A29" s="49"/>
      <c r="B29" s="145"/>
      <c r="C29" s="146"/>
      <c r="D29" s="146"/>
      <c r="E29" s="146"/>
      <c r="F29" s="146"/>
      <c r="G29" s="146"/>
      <c r="H29" s="146"/>
      <c r="I29" s="146"/>
      <c r="J29" s="146"/>
      <c r="K29" s="146"/>
      <c r="L29" s="146"/>
      <c r="M29" s="146"/>
      <c r="N29" s="158"/>
      <c r="O29" s="158"/>
      <c r="P29" s="158"/>
      <c r="Q29" s="158"/>
      <c r="R29" s="158"/>
      <c r="S29" s="158"/>
      <c r="T29" s="159"/>
      <c r="U29" s="16"/>
      <c r="V29" s="17"/>
      <c r="W29" s="16"/>
      <c r="X29" s="61"/>
      <c r="Y29" s="62"/>
      <c r="Z29" s="62"/>
      <c r="AA29" s="62"/>
      <c r="AB29" s="62"/>
      <c r="AC29" s="65"/>
      <c r="AD29" s="66"/>
      <c r="AE29" s="67"/>
      <c r="AF29" s="65"/>
      <c r="AG29" s="65"/>
      <c r="AH29" s="65"/>
      <c r="AI29" s="65"/>
      <c r="AJ29" s="65"/>
      <c r="AK29" s="66"/>
      <c r="AL29" s="67"/>
      <c r="AM29" s="65"/>
      <c r="AN29" s="65"/>
      <c r="AO29" s="65"/>
      <c r="AP29" s="65"/>
      <c r="AQ29" s="65"/>
      <c r="AR29" s="66"/>
      <c r="AS29" s="67"/>
      <c r="AT29" s="65"/>
      <c r="AU29" s="65"/>
      <c r="AV29" s="65"/>
      <c r="AW29" s="65"/>
      <c r="AX29" s="65"/>
      <c r="AY29" s="68"/>
      <c r="AZ29" s="130" t="str">
        <f t="shared" si="0"/>
        <v/>
      </c>
      <c r="BA29" s="130"/>
      <c r="BB29" s="131"/>
      <c r="BC29" s="132" t="str">
        <f t="shared" si="1"/>
        <v/>
      </c>
      <c r="BD29" s="133"/>
      <c r="BE29" s="134"/>
      <c r="BF29" s="132" t="str">
        <f t="shared" si="2"/>
        <v/>
      </c>
      <c r="BG29" s="133"/>
      <c r="BH29" s="162"/>
      <c r="BI29" s="52">
        <f t="shared" si="3"/>
        <v>0</v>
      </c>
      <c r="BK29" s="1"/>
    </row>
    <row r="30" spans="1:63" s="3" customFormat="1" ht="18.75" customHeight="1" thickBot="1" x14ac:dyDescent="0.2">
      <c r="A30" s="49"/>
      <c r="B30" s="175"/>
      <c r="C30" s="176"/>
      <c r="D30" s="176"/>
      <c r="E30" s="176"/>
      <c r="F30" s="176"/>
      <c r="G30" s="176"/>
      <c r="H30" s="176"/>
      <c r="I30" s="160"/>
      <c r="J30" s="160"/>
      <c r="K30" s="160"/>
      <c r="L30" s="160"/>
      <c r="M30" s="160"/>
      <c r="N30" s="160"/>
      <c r="O30" s="160"/>
      <c r="P30" s="160"/>
      <c r="Q30" s="160"/>
      <c r="R30" s="160"/>
      <c r="S30" s="160"/>
      <c r="T30" s="161"/>
      <c r="U30" s="20"/>
      <c r="V30" s="21"/>
      <c r="W30" s="20"/>
      <c r="X30" s="69"/>
      <c r="Y30" s="70"/>
      <c r="Z30" s="70"/>
      <c r="AA30" s="70"/>
      <c r="AB30" s="70"/>
      <c r="AC30" s="70"/>
      <c r="AD30" s="71"/>
      <c r="AE30" s="69"/>
      <c r="AF30" s="70"/>
      <c r="AG30" s="70"/>
      <c r="AH30" s="70"/>
      <c r="AI30" s="70"/>
      <c r="AJ30" s="70"/>
      <c r="AK30" s="71"/>
      <c r="AL30" s="69"/>
      <c r="AM30" s="70"/>
      <c r="AN30" s="70"/>
      <c r="AO30" s="70"/>
      <c r="AP30" s="70"/>
      <c r="AQ30" s="70"/>
      <c r="AR30" s="71"/>
      <c r="AS30" s="69"/>
      <c r="AT30" s="70"/>
      <c r="AU30" s="70"/>
      <c r="AV30" s="70"/>
      <c r="AW30" s="70"/>
      <c r="AX30" s="70"/>
      <c r="AY30" s="72"/>
      <c r="AZ30" s="177" t="str">
        <f t="shared" si="0"/>
        <v/>
      </c>
      <c r="BA30" s="177"/>
      <c r="BB30" s="178"/>
      <c r="BC30" s="155" t="str">
        <f t="shared" si="1"/>
        <v/>
      </c>
      <c r="BD30" s="156"/>
      <c r="BE30" s="192"/>
      <c r="BF30" s="155" t="str">
        <f t="shared" si="2"/>
        <v/>
      </c>
      <c r="BG30" s="156"/>
      <c r="BH30" s="157"/>
      <c r="BI30" s="52">
        <f t="shared" si="3"/>
        <v>0</v>
      </c>
      <c r="BK30" s="1"/>
    </row>
    <row r="31" spans="1:63" s="3" customFormat="1" ht="18.75" customHeight="1" thickTop="1" thickBot="1" x14ac:dyDescent="0.2">
      <c r="A31" s="49"/>
      <c r="B31" s="169" t="s">
        <v>3</v>
      </c>
      <c r="C31" s="170"/>
      <c r="D31" s="170"/>
      <c r="E31" s="170"/>
      <c r="F31" s="170"/>
      <c r="G31" s="170"/>
      <c r="H31" s="170"/>
      <c r="I31" s="170"/>
      <c r="J31" s="170"/>
      <c r="K31" s="170"/>
      <c r="L31" s="170"/>
      <c r="M31" s="170"/>
      <c r="N31" s="170"/>
      <c r="O31" s="170"/>
      <c r="P31" s="170"/>
      <c r="Q31" s="170"/>
      <c r="R31" s="170"/>
      <c r="S31" s="170"/>
      <c r="T31" s="171"/>
      <c r="U31" s="22" t="str">
        <f>IF($BC$3="","",COUNTA(U9:U30))</f>
        <v/>
      </c>
      <c r="V31" s="41" t="str">
        <f>IF($BC$3="","",COUNTA(V9:V30))</f>
        <v/>
      </c>
      <c r="W31" s="22" t="str">
        <f>IF($BC$3="","",COUNTA(W9:W30))</f>
        <v/>
      </c>
      <c r="X31" s="23" t="str">
        <f t="shared" ref="X31:BH31" si="4">IF(SUM(X10:X30)=0,"",SUM(X10:X30))</f>
        <v/>
      </c>
      <c r="Y31" s="24" t="str">
        <f t="shared" si="4"/>
        <v/>
      </c>
      <c r="Z31" s="24" t="str">
        <f t="shared" si="4"/>
        <v/>
      </c>
      <c r="AA31" s="24" t="str">
        <f t="shared" si="4"/>
        <v/>
      </c>
      <c r="AB31" s="24" t="str">
        <f t="shared" si="4"/>
        <v/>
      </c>
      <c r="AC31" s="24" t="str">
        <f t="shared" si="4"/>
        <v/>
      </c>
      <c r="AD31" s="25" t="str">
        <f t="shared" si="4"/>
        <v/>
      </c>
      <c r="AE31" s="26" t="str">
        <f t="shared" si="4"/>
        <v/>
      </c>
      <c r="AF31" s="27" t="str">
        <f t="shared" si="4"/>
        <v/>
      </c>
      <c r="AG31" s="27" t="str">
        <f t="shared" si="4"/>
        <v/>
      </c>
      <c r="AH31" s="27" t="str">
        <f t="shared" si="4"/>
        <v/>
      </c>
      <c r="AI31" s="27" t="str">
        <f t="shared" si="4"/>
        <v/>
      </c>
      <c r="AJ31" s="27" t="str">
        <f t="shared" si="4"/>
        <v/>
      </c>
      <c r="AK31" s="28" t="str">
        <f t="shared" si="4"/>
        <v/>
      </c>
      <c r="AL31" s="29" t="str">
        <f t="shared" si="4"/>
        <v/>
      </c>
      <c r="AM31" s="24" t="str">
        <f t="shared" si="4"/>
        <v/>
      </c>
      <c r="AN31" s="24" t="str">
        <f t="shared" si="4"/>
        <v/>
      </c>
      <c r="AO31" s="24" t="str">
        <f t="shared" si="4"/>
        <v/>
      </c>
      <c r="AP31" s="24" t="str">
        <f t="shared" si="4"/>
        <v/>
      </c>
      <c r="AQ31" s="24" t="str">
        <f t="shared" si="4"/>
        <v/>
      </c>
      <c r="AR31" s="30" t="str">
        <f t="shared" si="4"/>
        <v/>
      </c>
      <c r="AS31" s="26" t="str">
        <f t="shared" si="4"/>
        <v/>
      </c>
      <c r="AT31" s="27" t="str">
        <f t="shared" si="4"/>
        <v/>
      </c>
      <c r="AU31" s="27" t="str">
        <f t="shared" si="4"/>
        <v/>
      </c>
      <c r="AV31" s="27" t="str">
        <f t="shared" si="4"/>
        <v/>
      </c>
      <c r="AW31" s="27" t="str">
        <f t="shared" si="4"/>
        <v/>
      </c>
      <c r="AX31" s="27" t="str">
        <f t="shared" si="4"/>
        <v/>
      </c>
      <c r="AY31" s="31" t="str">
        <f t="shared" si="4"/>
        <v/>
      </c>
      <c r="AZ31" s="172" t="str">
        <f t="shared" si="4"/>
        <v/>
      </c>
      <c r="BA31" s="173" t="str">
        <f t="shared" si="4"/>
        <v/>
      </c>
      <c r="BB31" s="174" t="str">
        <f t="shared" si="4"/>
        <v/>
      </c>
      <c r="BC31" s="152" t="str">
        <f t="shared" si="4"/>
        <v/>
      </c>
      <c r="BD31" s="153" t="str">
        <f t="shared" si="4"/>
        <v/>
      </c>
      <c r="BE31" s="163" t="str">
        <f t="shared" si="4"/>
        <v/>
      </c>
      <c r="BF31" s="152" t="str">
        <f t="shared" si="4"/>
        <v/>
      </c>
      <c r="BG31" s="153" t="str">
        <f t="shared" si="4"/>
        <v/>
      </c>
      <c r="BH31" s="154" t="str">
        <f t="shared" si="4"/>
        <v/>
      </c>
      <c r="BK31" s="1"/>
    </row>
    <row r="32" spans="1:63" s="3" customFormat="1" ht="18.75" customHeight="1" thickBot="1" x14ac:dyDescent="0.2">
      <c r="A32" s="49"/>
      <c r="B32" s="164" t="s">
        <v>21</v>
      </c>
      <c r="C32" s="165"/>
      <c r="D32" s="165"/>
      <c r="E32" s="165"/>
      <c r="F32" s="165"/>
      <c r="G32" s="165"/>
      <c r="H32" s="165"/>
      <c r="I32" s="165"/>
      <c r="J32" s="165"/>
      <c r="K32" s="165"/>
      <c r="L32" s="165"/>
      <c r="M32" s="165"/>
      <c r="N32" s="165"/>
      <c r="O32" s="165"/>
      <c r="P32" s="165"/>
      <c r="Q32" s="165"/>
      <c r="R32" s="165"/>
      <c r="S32" s="165"/>
      <c r="T32" s="165"/>
      <c r="U32" s="165"/>
      <c r="V32" s="165"/>
      <c r="W32" s="166"/>
      <c r="X32" s="43"/>
      <c r="Y32" s="44"/>
      <c r="Z32" s="44"/>
      <c r="AA32" s="44"/>
      <c r="AB32" s="44"/>
      <c r="AC32" s="44"/>
      <c r="AD32" s="45"/>
      <c r="AE32" s="43"/>
      <c r="AF32" s="44"/>
      <c r="AG32" s="44"/>
      <c r="AH32" s="44"/>
      <c r="AI32" s="44"/>
      <c r="AJ32" s="44"/>
      <c r="AK32" s="45"/>
      <c r="AL32" s="43"/>
      <c r="AM32" s="44"/>
      <c r="AN32" s="44"/>
      <c r="AO32" s="44"/>
      <c r="AP32" s="44"/>
      <c r="AQ32" s="44"/>
      <c r="AR32" s="45"/>
      <c r="AS32" s="43"/>
      <c r="AT32" s="44"/>
      <c r="AU32" s="44"/>
      <c r="AV32" s="44"/>
      <c r="AW32" s="44"/>
      <c r="AX32" s="44"/>
      <c r="AY32" s="45"/>
      <c r="AZ32" s="167"/>
      <c r="BA32" s="168"/>
      <c r="BB32" s="168"/>
      <c r="BC32" s="168"/>
      <c r="BD32" s="168"/>
      <c r="BE32" s="168"/>
      <c r="BF32" s="151"/>
      <c r="BG32" s="151"/>
      <c r="BH32" s="151"/>
      <c r="BK32" s="1"/>
    </row>
    <row r="33" spans="1:63" s="3" customFormat="1" ht="18.75" customHeight="1" x14ac:dyDescent="0.15">
      <c r="A33" s="49"/>
      <c r="B33" s="42" t="s">
        <v>50</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K33" s="1"/>
    </row>
    <row r="34" spans="1:63" s="3" customFormat="1" ht="18.75" customHeight="1" x14ac:dyDescent="0.15">
      <c r="A34" s="49"/>
      <c r="B34" s="32" t="s">
        <v>14</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K34" s="1"/>
    </row>
    <row r="35" spans="1:63" s="3" customFormat="1" ht="18.75" customHeight="1" x14ac:dyDescent="0.15">
      <c r="A35" s="49"/>
      <c r="B35" s="32" t="s">
        <v>28</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K35" s="1"/>
    </row>
    <row r="36" spans="1:63" s="3" customFormat="1" ht="18.75" customHeight="1" x14ac:dyDescent="0.15">
      <c r="A36" s="49"/>
      <c r="B36" s="33" t="s">
        <v>29</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K36" s="1"/>
    </row>
    <row r="37" spans="1:63" s="46" customFormat="1" ht="18" customHeight="1" x14ac:dyDescent="0.15">
      <c r="A37" s="48"/>
      <c r="B37" s="33"/>
      <c r="C37" s="33" t="s">
        <v>22</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2"/>
    </row>
    <row r="38" spans="1:63" s="46" customFormat="1" ht="14.25" x14ac:dyDescent="0.15">
      <c r="A38" s="48"/>
      <c r="B38" s="33"/>
      <c r="C38" s="33"/>
      <c r="D38" s="33" t="s">
        <v>24</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I38" s="32"/>
    </row>
    <row r="39" spans="1:63" s="46" customFormat="1" ht="14.25" x14ac:dyDescent="0.15">
      <c r="A39" s="77"/>
      <c r="B39" s="33"/>
      <c r="C39" s="33" t="s">
        <v>23</v>
      </c>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2"/>
    </row>
    <row r="40" spans="1:63" s="46" customFormat="1" ht="14.25" x14ac:dyDescent="0.15">
      <c r="A40" s="77"/>
      <c r="B40" s="33"/>
      <c r="C40" s="33" t="s">
        <v>25</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row>
    <row r="41" spans="1:63" s="46" customFormat="1" ht="14.25" x14ac:dyDescent="0.15">
      <c r="A41" s="77"/>
      <c r="B41" s="33"/>
      <c r="C41" s="33" t="s">
        <v>26</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row>
    <row r="42" spans="1:63" s="46" customFormat="1" ht="14.25" x14ac:dyDescent="0.15">
      <c r="A42" s="77"/>
      <c r="B42" s="33"/>
      <c r="C42" s="33"/>
      <c r="D42" s="33" t="s">
        <v>27</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2"/>
    </row>
    <row r="43" spans="1:63" s="46" customFormat="1" ht="14.25" x14ac:dyDescent="0.15">
      <c r="A43" s="77"/>
      <c r="B43" s="32" t="s">
        <v>48</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3"/>
    </row>
    <row r="44" spans="1:63" s="46" customFormat="1" ht="14.25" x14ac:dyDescent="0.15">
      <c r="A44" s="77"/>
      <c r="B44" s="32" t="s">
        <v>49</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3"/>
    </row>
    <row r="45" spans="1:63" s="46" customFormat="1" ht="14.25" x14ac:dyDescent="0.15">
      <c r="A45" s="77"/>
      <c r="B45" s="47"/>
      <c r="C45" s="47"/>
      <c r="D45" s="47"/>
      <c r="E45" s="47"/>
      <c r="F45" s="47"/>
      <c r="AQ45" s="32"/>
      <c r="AR45" s="32"/>
      <c r="AS45" s="32"/>
      <c r="AT45" s="32"/>
      <c r="AU45" s="32"/>
      <c r="AV45" s="32"/>
      <c r="AW45" s="32"/>
      <c r="AX45" s="32"/>
      <c r="AY45" s="32"/>
      <c r="AZ45" s="32"/>
      <c r="BA45" s="32"/>
      <c r="BB45" s="32"/>
      <c r="BC45" s="32"/>
      <c r="BD45" s="32"/>
      <c r="BE45" s="32"/>
      <c r="BF45" s="32"/>
      <c r="BG45" s="32"/>
      <c r="BH45" s="32"/>
      <c r="BI45" s="32"/>
    </row>
    <row r="46" spans="1:63" s="46" customFormat="1" ht="14.25" x14ac:dyDescent="0.15">
      <c r="A46" s="48"/>
      <c r="B46" s="47"/>
      <c r="C46" s="47"/>
      <c r="D46" s="47"/>
      <c r="E46" s="47"/>
      <c r="F46" s="47"/>
    </row>
    <row r="47" spans="1:63" s="46" customFormat="1" ht="14.25" x14ac:dyDescent="0.15">
      <c r="A47" s="48"/>
      <c r="B47" s="47"/>
      <c r="C47" s="47"/>
      <c r="D47" s="47"/>
      <c r="E47" s="47"/>
      <c r="F47" s="47"/>
      <c r="BI47" s="32"/>
    </row>
    <row r="48" spans="1:63" s="46" customFormat="1" ht="14.25" x14ac:dyDescent="0.15">
      <c r="A48" s="48"/>
      <c r="B48" s="47"/>
      <c r="C48" s="47"/>
      <c r="D48" s="47"/>
      <c r="E48" s="47"/>
      <c r="F48" s="47"/>
      <c r="BI48" s="32"/>
    </row>
    <row r="49" spans="1:60" s="46" customFormat="1" ht="14.25" x14ac:dyDescent="0.15">
      <c r="A49" s="48"/>
      <c r="B49" s="47"/>
      <c r="C49" s="47"/>
      <c r="D49" s="47"/>
      <c r="E49" s="47"/>
      <c r="F49" s="47"/>
    </row>
    <row r="50" spans="1:60" s="46" customFormat="1" ht="21" customHeight="1" x14ac:dyDescent="0.15">
      <c r="A50" s="48"/>
      <c r="B50" s="47"/>
      <c r="C50" s="47"/>
      <c r="D50" s="47"/>
      <c r="E50" s="47"/>
      <c r="F50" s="47"/>
    </row>
    <row r="51" spans="1:60" s="46" customFormat="1" ht="21" customHeight="1" x14ac:dyDescent="0.15">
      <c r="A51" s="48"/>
      <c r="B51" s="47"/>
      <c r="C51" s="47"/>
      <c r="D51" s="47"/>
      <c r="E51" s="47"/>
      <c r="F51" s="47"/>
    </row>
    <row r="52" spans="1:60" s="46" customFormat="1" ht="21" customHeight="1" x14ac:dyDescent="0.15">
      <c r="A52" s="48"/>
      <c r="B52" s="47"/>
      <c r="C52" s="47"/>
      <c r="D52" s="47"/>
      <c r="E52" s="47"/>
      <c r="F52" s="47"/>
    </row>
    <row r="53" spans="1:60" s="46" customFormat="1" ht="21" customHeight="1" x14ac:dyDescent="0.15">
      <c r="A53" s="48"/>
      <c r="B53" s="47"/>
      <c r="C53" s="47"/>
      <c r="D53" s="47"/>
      <c r="E53" s="47"/>
      <c r="F53" s="47"/>
    </row>
    <row r="54" spans="1:60" s="46" customFormat="1" ht="21" customHeight="1" x14ac:dyDescent="0.15">
      <c r="A54" s="48"/>
      <c r="B54" s="47"/>
      <c r="C54" s="47"/>
      <c r="D54" s="47"/>
      <c r="E54" s="47"/>
      <c r="F54" s="47"/>
    </row>
    <row r="55" spans="1:60" s="46" customFormat="1" ht="21" customHeight="1" x14ac:dyDescent="0.15">
      <c r="A55" s="48"/>
      <c r="B55" s="34"/>
      <c r="C55" s="34"/>
      <c r="D55" s="34"/>
      <c r="E55" s="34"/>
      <c r="F55" s="34"/>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60" s="46" customFormat="1" ht="21" customHeight="1" x14ac:dyDescent="0.15">
      <c r="A56" s="48"/>
      <c r="B56" s="34"/>
      <c r="C56" s="34"/>
      <c r="D56" s="34"/>
      <c r="E56" s="34"/>
      <c r="F56" s="34"/>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0" s="46" customFormat="1" ht="21" customHeight="1" x14ac:dyDescent="0.15">
      <c r="A57" s="48"/>
      <c r="B57" s="34"/>
      <c r="C57" s="34"/>
      <c r="D57" s="34"/>
      <c r="E57" s="34"/>
      <c r="F57" s="34"/>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0" s="46" customFormat="1" ht="21" customHeight="1" x14ac:dyDescent="0.15">
      <c r="A58" s="48"/>
      <c r="B58" s="34"/>
      <c r="C58" s="34"/>
      <c r="D58" s="34"/>
      <c r="E58" s="34"/>
      <c r="F58" s="34"/>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0" s="46" customFormat="1" ht="21" customHeight="1" x14ac:dyDescent="0.15">
      <c r="A59" s="48"/>
      <c r="B59" s="34"/>
      <c r="C59" s="34"/>
      <c r="D59" s="34"/>
      <c r="E59" s="34"/>
      <c r="F59" s="34"/>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sheetData>
  <mergeCells count="161">
    <mergeCell ref="I24:M24"/>
    <mergeCell ref="I28:M28"/>
    <mergeCell ref="B19:H19"/>
    <mergeCell ref="I19:M19"/>
    <mergeCell ref="N19:T19"/>
    <mergeCell ref="AZ19:BB19"/>
    <mergeCell ref="B22:H22"/>
    <mergeCell ref="I22:M22"/>
    <mergeCell ref="B21:H21"/>
    <mergeCell ref="B28:H28"/>
    <mergeCell ref="BC19:BE19"/>
    <mergeCell ref="AZ23:BB23"/>
    <mergeCell ref="BC23:BE23"/>
    <mergeCell ref="AZ28:BB28"/>
    <mergeCell ref="N28:T28"/>
    <mergeCell ref="AZ17:BB17"/>
    <mergeCell ref="BC17:BE17"/>
    <mergeCell ref="N23:T23"/>
    <mergeCell ref="N22:T22"/>
    <mergeCell ref="N17:T17"/>
    <mergeCell ref="BF17:BH17"/>
    <mergeCell ref="BF19:BH19"/>
    <mergeCell ref="B18:H18"/>
    <mergeCell ref="I18:M18"/>
    <mergeCell ref="N18:T18"/>
    <mergeCell ref="AZ18:BB18"/>
    <mergeCell ref="BC18:BE18"/>
    <mergeCell ref="BF18:BH18"/>
    <mergeCell ref="B17:H17"/>
    <mergeCell ref="I17:M17"/>
    <mergeCell ref="BC15:BE15"/>
    <mergeCell ref="BF15:BH15"/>
    <mergeCell ref="B16:H16"/>
    <mergeCell ref="I16:M16"/>
    <mergeCell ref="N16:T16"/>
    <mergeCell ref="AZ16:BB16"/>
    <mergeCell ref="BC16:BE16"/>
    <mergeCell ref="I14:M14"/>
    <mergeCell ref="N14:T14"/>
    <mergeCell ref="AZ14:BB14"/>
    <mergeCell ref="N15:T15"/>
    <mergeCell ref="AZ15:BB15"/>
    <mergeCell ref="I15:M15"/>
    <mergeCell ref="B4:G4"/>
    <mergeCell ref="H4:M4"/>
    <mergeCell ref="N4:R4"/>
    <mergeCell ref="S4:AD4"/>
    <mergeCell ref="I25:M25"/>
    <mergeCell ref="I10:M10"/>
    <mergeCell ref="I11:M11"/>
    <mergeCell ref="N24:T24"/>
    <mergeCell ref="N25:T25"/>
    <mergeCell ref="I23:M23"/>
    <mergeCell ref="BF21:BH21"/>
    <mergeCell ref="W6:W8"/>
    <mergeCell ref="N21:T21"/>
    <mergeCell ref="N11:T11"/>
    <mergeCell ref="AE6:AK6"/>
    <mergeCell ref="X6:AD6"/>
    <mergeCell ref="AZ11:BB11"/>
    <mergeCell ref="N13:T13"/>
    <mergeCell ref="AZ13:BB13"/>
    <mergeCell ref="N20:T20"/>
    <mergeCell ref="BF22:BH22"/>
    <mergeCell ref="BC20:BE20"/>
    <mergeCell ref="BF20:BH20"/>
    <mergeCell ref="BF23:BH23"/>
    <mergeCell ref="BC30:BE30"/>
    <mergeCell ref="BF27:BH27"/>
    <mergeCell ref="BC29:BE29"/>
    <mergeCell ref="BF24:BH24"/>
    <mergeCell ref="BF25:BH25"/>
    <mergeCell ref="BF26:BH26"/>
    <mergeCell ref="AS3:BB3"/>
    <mergeCell ref="BC3:BD3"/>
    <mergeCell ref="AZ12:BB12"/>
    <mergeCell ref="BC12:BE12"/>
    <mergeCell ref="BF12:BH12"/>
    <mergeCell ref="AZ20:BB20"/>
    <mergeCell ref="BF13:BH13"/>
    <mergeCell ref="BC14:BE14"/>
    <mergeCell ref="BF14:BH14"/>
    <mergeCell ref="BF16:BH16"/>
    <mergeCell ref="BE3:BH3"/>
    <mergeCell ref="I21:M21"/>
    <mergeCell ref="U6:U8"/>
    <mergeCell ref="V6:V8"/>
    <mergeCell ref="B15:H15"/>
    <mergeCell ref="BF11:BH11"/>
    <mergeCell ref="I12:M12"/>
    <mergeCell ref="N12:T12"/>
    <mergeCell ref="B20:H20"/>
    <mergeCell ref="I20:M20"/>
    <mergeCell ref="AZ32:BE32"/>
    <mergeCell ref="B31:T31"/>
    <mergeCell ref="AZ31:BB31"/>
    <mergeCell ref="B30:H30"/>
    <mergeCell ref="AZ30:BB30"/>
    <mergeCell ref="I30:M30"/>
    <mergeCell ref="I26:M26"/>
    <mergeCell ref="AZ26:BB26"/>
    <mergeCell ref="AZ27:BB27"/>
    <mergeCell ref="BC28:BE28"/>
    <mergeCell ref="BF28:BH28"/>
    <mergeCell ref="I29:M29"/>
    <mergeCell ref="AZ29:BB29"/>
    <mergeCell ref="BC27:BE27"/>
    <mergeCell ref="I27:M27"/>
    <mergeCell ref="BF32:BH32"/>
    <mergeCell ref="BF31:BH31"/>
    <mergeCell ref="BF30:BH30"/>
    <mergeCell ref="N26:T26"/>
    <mergeCell ref="N27:T27"/>
    <mergeCell ref="N29:T29"/>
    <mergeCell ref="N30:T30"/>
    <mergeCell ref="BF29:BH29"/>
    <mergeCell ref="BC31:BE31"/>
    <mergeCell ref="B32:W32"/>
    <mergeCell ref="B29:H29"/>
    <mergeCell ref="B9:H9"/>
    <mergeCell ref="B27:H27"/>
    <mergeCell ref="B26:H26"/>
    <mergeCell ref="B24:H24"/>
    <mergeCell ref="B25:H25"/>
    <mergeCell ref="B14:H14"/>
    <mergeCell ref="BC25:BE25"/>
    <mergeCell ref="BC26:BE26"/>
    <mergeCell ref="BC21:BE21"/>
    <mergeCell ref="AZ22:BB22"/>
    <mergeCell ref="BC22:BE22"/>
    <mergeCell ref="AZ21:BB21"/>
    <mergeCell ref="BC9:BE9"/>
    <mergeCell ref="BC10:BE10"/>
    <mergeCell ref="AS6:AY6"/>
    <mergeCell ref="AL6:AR6"/>
    <mergeCell ref="B12:H12"/>
    <mergeCell ref="B23:H23"/>
    <mergeCell ref="B11:H11"/>
    <mergeCell ref="BC13:BE13"/>
    <mergeCell ref="B13:H13"/>
    <mergeCell ref="I13:M13"/>
    <mergeCell ref="I6:M8"/>
    <mergeCell ref="N6:T8"/>
    <mergeCell ref="N10:T10"/>
    <mergeCell ref="B10:H10"/>
    <mergeCell ref="AZ25:BB25"/>
    <mergeCell ref="BC24:BE24"/>
    <mergeCell ref="AZ24:BB24"/>
    <mergeCell ref="BC11:BE11"/>
    <mergeCell ref="I9:M9"/>
    <mergeCell ref="BC6:BE8"/>
    <mergeCell ref="BF6:BH8"/>
    <mergeCell ref="B6:H8"/>
    <mergeCell ref="AZ6:BB8"/>
    <mergeCell ref="AZ10:BB10"/>
    <mergeCell ref="BI7:BI8"/>
    <mergeCell ref="B2:BH2"/>
    <mergeCell ref="BF10:BH10"/>
    <mergeCell ref="BF9:BH9"/>
    <mergeCell ref="N9:T9"/>
    <mergeCell ref="AZ9:BB9"/>
  </mergeCells>
  <phoneticPr fontId="2"/>
  <dataValidations count="4">
    <dataValidation type="list" allowBlank="1" showInputMessage="1" showErrorMessage="1" sqref="BC3:BD3">
      <formula1>$A$3:$A$15</formula1>
    </dataValidation>
    <dataValidation type="list" allowBlank="1" showInputMessage="1" showErrorMessage="1" sqref="B10:H30">
      <formula1>$A$17:$A$18</formula1>
    </dataValidation>
    <dataValidation type="list" allowBlank="1" showInputMessage="1" showErrorMessage="1" sqref="I9:M30">
      <formula1>$A$20:$A$25</formula1>
    </dataValidation>
    <dataValidation type="list" allowBlank="1" showInputMessage="1" showErrorMessage="1" sqref="U9:W30">
      <formula1>$A$27</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I29"/>
  <sheetViews>
    <sheetView view="pageBreakPreview" topLeftCell="B6" zoomScaleNormal="100" zoomScaleSheetLayoutView="100" workbookViewId="0">
      <selection activeCell="O36" sqref="O36:O37"/>
    </sheetView>
  </sheetViews>
  <sheetFormatPr defaultColWidth="1.25" defaultRowHeight="16.5" customHeight="1" x14ac:dyDescent="0.15"/>
  <cols>
    <col min="1" max="1" width="14.125" style="84" hidden="1" customWidth="1"/>
    <col min="2" max="112" width="1.25" style="84" customWidth="1"/>
    <col min="113" max="113" width="13.5" style="85" customWidth="1"/>
    <col min="114" max="117" width="3.75" style="84" customWidth="1"/>
    <col min="118" max="16384" width="1.25" style="84"/>
  </cols>
  <sheetData>
    <row r="1" spans="1:113" ht="16.5" customHeight="1" x14ac:dyDescent="0.15">
      <c r="B1" s="84" t="s">
        <v>63</v>
      </c>
    </row>
    <row r="2" spans="1:113" ht="15.75" customHeight="1" x14ac:dyDescent="0.15">
      <c r="B2" s="247" t="s">
        <v>59</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7"/>
      <c r="CC2" s="247"/>
      <c r="CD2" s="247"/>
      <c r="CE2" s="247"/>
      <c r="CF2" s="247"/>
      <c r="CG2" s="247"/>
      <c r="CH2" s="247"/>
      <c r="CI2" s="247"/>
      <c r="CJ2" s="247"/>
      <c r="CK2" s="247"/>
      <c r="CL2" s="247"/>
      <c r="CM2" s="247"/>
      <c r="CN2" s="247"/>
      <c r="CO2" s="247"/>
      <c r="CP2" s="247"/>
      <c r="CQ2" s="247"/>
      <c r="CR2" s="247"/>
      <c r="CS2" s="247"/>
      <c r="CT2" s="247"/>
      <c r="CU2" s="247"/>
      <c r="CV2" s="247"/>
      <c r="CW2" s="247"/>
      <c r="CX2" s="247"/>
      <c r="CY2" s="247"/>
      <c r="CZ2" s="247"/>
      <c r="DA2" s="247"/>
      <c r="DB2" s="247"/>
      <c r="DC2" s="247"/>
      <c r="DD2" s="247"/>
      <c r="DE2" s="247"/>
      <c r="DF2" s="247"/>
      <c r="DG2" s="247"/>
    </row>
    <row r="3" spans="1:113" ht="15.75" customHeight="1" x14ac:dyDescent="0.15">
      <c r="A3" s="49" t="s">
        <v>10</v>
      </c>
    </row>
    <row r="4" spans="1:113" ht="15.75" customHeight="1" x14ac:dyDescent="0.15">
      <c r="A4" s="49" t="s">
        <v>51</v>
      </c>
      <c r="B4" s="248" t="s">
        <v>55</v>
      </c>
      <c r="C4" s="248"/>
      <c r="D4" s="248"/>
      <c r="E4" s="248"/>
      <c r="F4" s="248"/>
      <c r="G4" s="248"/>
      <c r="H4" s="248"/>
      <c r="I4" s="248"/>
      <c r="J4" s="248"/>
      <c r="K4" s="249" t="str">
        <f>IF('参考様式4-1-1'!H4="","",'参考様式4-1-1'!H4)</f>
        <v/>
      </c>
      <c r="L4" s="250"/>
      <c r="M4" s="250"/>
      <c r="N4" s="250"/>
      <c r="O4" s="250"/>
      <c r="P4" s="250"/>
      <c r="Q4" s="250"/>
      <c r="R4" s="250"/>
      <c r="S4" s="250"/>
      <c r="T4" s="250"/>
      <c r="U4" s="250"/>
      <c r="V4" s="251"/>
      <c r="W4" s="248" t="s">
        <v>11</v>
      </c>
      <c r="X4" s="248"/>
      <c r="Y4" s="248"/>
      <c r="Z4" s="248"/>
      <c r="AA4" s="248"/>
      <c r="AB4" s="248"/>
      <c r="AC4" s="248"/>
      <c r="AD4" s="248"/>
      <c r="AE4" s="252" t="str">
        <f>IF('参考様式4-1-1'!S4="","",'参考様式4-1-1'!S4)</f>
        <v/>
      </c>
      <c r="AF4" s="253"/>
      <c r="AG4" s="253"/>
      <c r="AH4" s="253"/>
      <c r="AI4" s="253"/>
      <c r="AJ4" s="253"/>
      <c r="AK4" s="253"/>
      <c r="AL4" s="253"/>
      <c r="AM4" s="253"/>
      <c r="AN4" s="253"/>
      <c r="AO4" s="253"/>
      <c r="AP4" s="253"/>
      <c r="AQ4" s="253"/>
      <c r="AR4" s="253"/>
      <c r="AS4" s="253"/>
      <c r="AT4" s="253"/>
      <c r="AU4" s="253"/>
      <c r="AV4" s="253"/>
      <c r="AW4" s="253"/>
      <c r="AX4" s="253"/>
      <c r="AY4" s="253"/>
      <c r="AZ4" s="253"/>
      <c r="BA4" s="254"/>
      <c r="BC4" s="85"/>
      <c r="DI4" s="84"/>
    </row>
    <row r="5" spans="1:113" ht="15.75" customHeight="1" x14ac:dyDescent="0.15">
      <c r="A5" s="49" t="s">
        <v>52</v>
      </c>
    </row>
    <row r="6" spans="1:113" ht="15.75" customHeight="1" thickBot="1" x14ac:dyDescent="0.2">
      <c r="A6" s="49"/>
      <c r="B6" s="84" t="s">
        <v>56</v>
      </c>
    </row>
    <row r="7" spans="1:113" ht="15.75" customHeight="1" x14ac:dyDescent="0.15">
      <c r="A7" s="49" t="s">
        <v>60</v>
      </c>
      <c r="B7" s="255" t="s">
        <v>0</v>
      </c>
      <c r="C7" s="256"/>
      <c r="D7" s="256"/>
      <c r="E7" s="256"/>
      <c r="F7" s="256"/>
      <c r="G7" s="256"/>
      <c r="H7" s="256"/>
      <c r="I7" s="256"/>
      <c r="J7" s="256"/>
      <c r="K7" s="256"/>
      <c r="L7" s="256"/>
      <c r="M7" s="256"/>
      <c r="N7" s="256"/>
      <c r="O7" s="256"/>
      <c r="P7" s="256"/>
      <c r="Q7" s="256" t="s">
        <v>2</v>
      </c>
      <c r="R7" s="256"/>
      <c r="S7" s="256"/>
      <c r="T7" s="256"/>
      <c r="U7" s="256"/>
      <c r="V7" s="256"/>
      <c r="W7" s="256"/>
      <c r="X7" s="256"/>
      <c r="Y7" s="256"/>
      <c r="Z7" s="256"/>
      <c r="AA7" s="256"/>
      <c r="AB7" s="256"/>
      <c r="AC7" s="256"/>
      <c r="AD7" s="256"/>
      <c r="AE7" s="259"/>
      <c r="AF7" s="261" t="s">
        <v>57</v>
      </c>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c r="CD7" s="256"/>
      <c r="CE7" s="256"/>
      <c r="CF7" s="256"/>
      <c r="CG7" s="256"/>
      <c r="CH7" s="256"/>
      <c r="CI7" s="256"/>
      <c r="CJ7" s="256"/>
      <c r="CK7" s="256"/>
      <c r="CL7" s="256"/>
      <c r="CM7" s="256"/>
      <c r="CN7" s="256"/>
      <c r="CO7" s="256"/>
      <c r="CP7" s="256"/>
      <c r="CQ7" s="256"/>
      <c r="CR7" s="256"/>
      <c r="CS7" s="256"/>
      <c r="CT7" s="256"/>
      <c r="CU7" s="256"/>
      <c r="CV7" s="256"/>
      <c r="CW7" s="256"/>
      <c r="CX7" s="256"/>
      <c r="CY7" s="256"/>
      <c r="CZ7" s="256"/>
      <c r="DA7" s="256"/>
      <c r="DB7" s="256"/>
      <c r="DC7" s="256"/>
      <c r="DD7" s="256"/>
      <c r="DE7" s="256"/>
      <c r="DF7" s="256"/>
      <c r="DG7" s="259"/>
    </row>
    <row r="8" spans="1:113" s="86" customFormat="1" ht="15.75" customHeight="1" thickBot="1" x14ac:dyDescent="0.2">
      <c r="A8" s="49"/>
      <c r="B8" s="257"/>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60"/>
      <c r="AF8" s="262">
        <v>0.375</v>
      </c>
      <c r="AG8" s="242"/>
      <c r="AH8" s="242"/>
      <c r="AI8" s="243"/>
      <c r="AJ8" s="241">
        <v>0.39583333333333331</v>
      </c>
      <c r="AK8" s="242"/>
      <c r="AL8" s="242"/>
      <c r="AM8" s="243"/>
      <c r="AN8" s="241">
        <v>0.41666666666666669</v>
      </c>
      <c r="AO8" s="242"/>
      <c r="AP8" s="242"/>
      <c r="AQ8" s="243"/>
      <c r="AR8" s="244">
        <v>0.4375</v>
      </c>
      <c r="AS8" s="245"/>
      <c r="AT8" s="245"/>
      <c r="AU8" s="246"/>
      <c r="AV8" s="235">
        <v>0.45833333333333331</v>
      </c>
      <c r="AW8" s="236"/>
      <c r="AX8" s="236"/>
      <c r="AY8" s="237"/>
      <c r="AZ8" s="235">
        <v>0.47916666666666669</v>
      </c>
      <c r="BA8" s="236"/>
      <c r="BB8" s="236"/>
      <c r="BC8" s="237"/>
      <c r="BD8" s="235">
        <v>0.5</v>
      </c>
      <c r="BE8" s="236"/>
      <c r="BF8" s="236"/>
      <c r="BG8" s="237"/>
      <c r="BH8" s="235">
        <v>0.52083333333333337</v>
      </c>
      <c r="BI8" s="236"/>
      <c r="BJ8" s="236"/>
      <c r="BK8" s="237"/>
      <c r="BL8" s="235">
        <v>0.54166666666666663</v>
      </c>
      <c r="BM8" s="236"/>
      <c r="BN8" s="236"/>
      <c r="BO8" s="237"/>
      <c r="BP8" s="235">
        <v>0.5625</v>
      </c>
      <c r="BQ8" s="236"/>
      <c r="BR8" s="236"/>
      <c r="BS8" s="237"/>
      <c r="BT8" s="235">
        <v>0.58333333333333337</v>
      </c>
      <c r="BU8" s="236"/>
      <c r="BV8" s="236"/>
      <c r="BW8" s="237"/>
      <c r="BX8" s="235">
        <v>0.60416666666666663</v>
      </c>
      <c r="BY8" s="236"/>
      <c r="BZ8" s="236"/>
      <c r="CA8" s="237"/>
      <c r="CB8" s="235">
        <v>0.625</v>
      </c>
      <c r="CC8" s="236"/>
      <c r="CD8" s="236"/>
      <c r="CE8" s="237"/>
      <c r="CF8" s="235">
        <v>0.64583333333333337</v>
      </c>
      <c r="CG8" s="236"/>
      <c r="CH8" s="236"/>
      <c r="CI8" s="237"/>
      <c r="CJ8" s="235">
        <v>0.66666666666666663</v>
      </c>
      <c r="CK8" s="236"/>
      <c r="CL8" s="236"/>
      <c r="CM8" s="237"/>
      <c r="CN8" s="235">
        <v>0.6875</v>
      </c>
      <c r="CO8" s="236"/>
      <c r="CP8" s="236"/>
      <c r="CQ8" s="237"/>
      <c r="CR8" s="235">
        <v>0.70833333333333337</v>
      </c>
      <c r="CS8" s="236"/>
      <c r="CT8" s="236"/>
      <c r="CU8" s="237"/>
      <c r="CV8" s="235">
        <v>0.72916666666666663</v>
      </c>
      <c r="CW8" s="236"/>
      <c r="CX8" s="236"/>
      <c r="CY8" s="237"/>
      <c r="CZ8" s="235">
        <v>0.75</v>
      </c>
      <c r="DA8" s="236"/>
      <c r="DB8" s="236"/>
      <c r="DC8" s="238"/>
      <c r="DD8" s="239" t="s">
        <v>58</v>
      </c>
      <c r="DE8" s="236"/>
      <c r="DF8" s="236"/>
      <c r="DG8" s="240"/>
      <c r="DI8" s="87"/>
    </row>
    <row r="9" spans="1:113" ht="15.75" customHeight="1" x14ac:dyDescent="0.15">
      <c r="B9" s="231"/>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3"/>
      <c r="AF9" s="234"/>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7"/>
      <c r="DD9" s="228">
        <f>COUNTA(AF9:DC9)/2</f>
        <v>0</v>
      </c>
      <c r="DE9" s="229"/>
      <c r="DF9" s="229"/>
      <c r="DG9" s="230"/>
    </row>
    <row r="10" spans="1:113" ht="15.75" customHeight="1" x14ac:dyDescent="0.15">
      <c r="B10" s="222"/>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4"/>
      <c r="AF10" s="225"/>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13"/>
      <c r="CY10" s="213"/>
      <c r="CZ10" s="213"/>
      <c r="DA10" s="213"/>
      <c r="DB10" s="213"/>
      <c r="DC10" s="214"/>
      <c r="DD10" s="215">
        <f t="shared" ref="DD10:DD28" si="0">COUNTA(AF10:DC10)/2</f>
        <v>0</v>
      </c>
      <c r="DE10" s="216"/>
      <c r="DF10" s="216"/>
      <c r="DG10" s="217"/>
    </row>
    <row r="11" spans="1:113" ht="15.75" customHeight="1" x14ac:dyDescent="0.15">
      <c r="B11" s="222"/>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4"/>
      <c r="AF11" s="225"/>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4"/>
      <c r="DD11" s="215">
        <f t="shared" si="0"/>
        <v>0</v>
      </c>
      <c r="DE11" s="216"/>
      <c r="DF11" s="216"/>
      <c r="DG11" s="217"/>
    </row>
    <row r="12" spans="1:113" ht="15.75" customHeight="1" x14ac:dyDescent="0.15">
      <c r="B12" s="222"/>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4"/>
      <c r="AF12" s="225"/>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4"/>
      <c r="DD12" s="215">
        <f t="shared" si="0"/>
        <v>0</v>
      </c>
      <c r="DE12" s="216"/>
      <c r="DF12" s="216"/>
      <c r="DG12" s="217"/>
    </row>
    <row r="13" spans="1:113" ht="15.75" customHeight="1" x14ac:dyDescent="0.15">
      <c r="B13" s="222"/>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c r="AF13" s="225"/>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c r="CG13" s="213"/>
      <c r="CH13" s="213"/>
      <c r="CI13" s="213"/>
      <c r="CJ13" s="213"/>
      <c r="CK13" s="213"/>
      <c r="CL13" s="213"/>
      <c r="CM13" s="213"/>
      <c r="CN13" s="213"/>
      <c r="CO13" s="213"/>
      <c r="CP13" s="213"/>
      <c r="CQ13" s="213"/>
      <c r="CR13" s="213"/>
      <c r="CS13" s="213"/>
      <c r="CT13" s="213"/>
      <c r="CU13" s="213"/>
      <c r="CV13" s="213"/>
      <c r="CW13" s="213"/>
      <c r="CX13" s="213"/>
      <c r="CY13" s="213"/>
      <c r="CZ13" s="213"/>
      <c r="DA13" s="213"/>
      <c r="DB13" s="213"/>
      <c r="DC13" s="214"/>
      <c r="DD13" s="215">
        <f t="shared" si="0"/>
        <v>0</v>
      </c>
      <c r="DE13" s="216"/>
      <c r="DF13" s="216"/>
      <c r="DG13" s="217"/>
    </row>
    <row r="14" spans="1:113" ht="15.75" customHeight="1" x14ac:dyDescent="0.15">
      <c r="B14" s="222"/>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4"/>
      <c r="AF14" s="225"/>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4"/>
      <c r="DD14" s="215">
        <f t="shared" si="0"/>
        <v>0</v>
      </c>
      <c r="DE14" s="216"/>
      <c r="DF14" s="216"/>
      <c r="DG14" s="217"/>
    </row>
    <row r="15" spans="1:113" ht="15.75" customHeight="1" x14ac:dyDescent="0.15">
      <c r="B15" s="222"/>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4"/>
      <c r="AF15" s="225"/>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3"/>
      <c r="CU15" s="213"/>
      <c r="CV15" s="213"/>
      <c r="CW15" s="213"/>
      <c r="CX15" s="213"/>
      <c r="CY15" s="213"/>
      <c r="CZ15" s="213"/>
      <c r="DA15" s="213"/>
      <c r="DB15" s="213"/>
      <c r="DC15" s="214"/>
      <c r="DD15" s="215">
        <f t="shared" si="0"/>
        <v>0</v>
      </c>
      <c r="DE15" s="216"/>
      <c r="DF15" s="216"/>
      <c r="DG15" s="217"/>
    </row>
    <row r="16" spans="1:113" ht="15.75" customHeight="1" x14ac:dyDescent="0.15">
      <c r="B16" s="222"/>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4"/>
      <c r="AF16" s="225"/>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213"/>
      <c r="CL16" s="213"/>
      <c r="CM16" s="213"/>
      <c r="CN16" s="213"/>
      <c r="CO16" s="213"/>
      <c r="CP16" s="213"/>
      <c r="CQ16" s="213"/>
      <c r="CR16" s="213"/>
      <c r="CS16" s="213"/>
      <c r="CT16" s="213"/>
      <c r="CU16" s="213"/>
      <c r="CV16" s="213"/>
      <c r="CW16" s="213"/>
      <c r="CX16" s="213"/>
      <c r="CY16" s="213"/>
      <c r="CZ16" s="213"/>
      <c r="DA16" s="213"/>
      <c r="DB16" s="213"/>
      <c r="DC16" s="214"/>
      <c r="DD16" s="215">
        <f t="shared" si="0"/>
        <v>0</v>
      </c>
      <c r="DE16" s="216"/>
      <c r="DF16" s="216"/>
      <c r="DG16" s="217"/>
    </row>
    <row r="17" spans="2:111" ht="15.75" customHeight="1" x14ac:dyDescent="0.15">
      <c r="B17" s="222"/>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4"/>
      <c r="AF17" s="225"/>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13"/>
      <c r="CY17" s="213"/>
      <c r="CZ17" s="213"/>
      <c r="DA17" s="213"/>
      <c r="DB17" s="213"/>
      <c r="DC17" s="214"/>
      <c r="DD17" s="215">
        <f t="shared" si="0"/>
        <v>0</v>
      </c>
      <c r="DE17" s="216"/>
      <c r="DF17" s="216"/>
      <c r="DG17" s="217"/>
    </row>
    <row r="18" spans="2:111" ht="15.75" customHeight="1" x14ac:dyDescent="0.15">
      <c r="B18" s="222"/>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4"/>
      <c r="AF18" s="225"/>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4"/>
      <c r="DD18" s="215">
        <f t="shared" si="0"/>
        <v>0</v>
      </c>
      <c r="DE18" s="216"/>
      <c r="DF18" s="216"/>
      <c r="DG18" s="217"/>
    </row>
    <row r="19" spans="2:111" ht="15.75" customHeight="1" x14ac:dyDescent="0.15">
      <c r="B19" s="222"/>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4"/>
      <c r="AF19" s="225"/>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4"/>
      <c r="DD19" s="215">
        <f t="shared" si="0"/>
        <v>0</v>
      </c>
      <c r="DE19" s="216"/>
      <c r="DF19" s="216"/>
      <c r="DG19" s="217"/>
    </row>
    <row r="20" spans="2:111" ht="15.75" customHeight="1" x14ac:dyDescent="0.15">
      <c r="B20" s="222"/>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4"/>
      <c r="AF20" s="225"/>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4"/>
      <c r="DD20" s="215">
        <f t="shared" si="0"/>
        <v>0</v>
      </c>
      <c r="DE20" s="216"/>
      <c r="DF20" s="216"/>
      <c r="DG20" s="217"/>
    </row>
    <row r="21" spans="2:111" ht="15.75" customHeight="1" x14ac:dyDescent="0.15">
      <c r="B21" s="222"/>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4"/>
      <c r="AF21" s="225"/>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c r="CR21" s="213"/>
      <c r="CS21" s="213"/>
      <c r="CT21" s="213"/>
      <c r="CU21" s="213"/>
      <c r="CV21" s="213"/>
      <c r="CW21" s="213"/>
      <c r="CX21" s="213"/>
      <c r="CY21" s="213"/>
      <c r="CZ21" s="213"/>
      <c r="DA21" s="213"/>
      <c r="DB21" s="213"/>
      <c r="DC21" s="214"/>
      <c r="DD21" s="215">
        <f t="shared" si="0"/>
        <v>0</v>
      </c>
      <c r="DE21" s="216"/>
      <c r="DF21" s="216"/>
      <c r="DG21" s="217"/>
    </row>
    <row r="22" spans="2:111" ht="15.75" customHeight="1" x14ac:dyDescent="0.15">
      <c r="B22" s="222"/>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4"/>
      <c r="AF22" s="225"/>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4"/>
      <c r="DD22" s="215">
        <f t="shared" si="0"/>
        <v>0</v>
      </c>
      <c r="DE22" s="216"/>
      <c r="DF22" s="216"/>
      <c r="DG22" s="217"/>
    </row>
    <row r="23" spans="2:111" ht="15.75" customHeight="1" x14ac:dyDescent="0.15">
      <c r="B23" s="222"/>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4"/>
      <c r="AF23" s="225"/>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4"/>
      <c r="DD23" s="215">
        <f t="shared" si="0"/>
        <v>0</v>
      </c>
      <c r="DE23" s="216"/>
      <c r="DF23" s="216"/>
      <c r="DG23" s="217"/>
    </row>
    <row r="24" spans="2:111" ht="15.75" customHeight="1" x14ac:dyDescent="0.15">
      <c r="B24" s="222"/>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4"/>
      <c r="AF24" s="225"/>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4"/>
      <c r="DD24" s="215">
        <f t="shared" si="0"/>
        <v>0</v>
      </c>
      <c r="DE24" s="216"/>
      <c r="DF24" s="216"/>
      <c r="DG24" s="217"/>
    </row>
    <row r="25" spans="2:111" ht="15.75" customHeight="1" x14ac:dyDescent="0.15">
      <c r="B25" s="222"/>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4"/>
      <c r="AF25" s="225"/>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4"/>
      <c r="DD25" s="215">
        <f t="shared" si="0"/>
        <v>0</v>
      </c>
      <c r="DE25" s="216"/>
      <c r="DF25" s="216"/>
      <c r="DG25" s="217"/>
    </row>
    <row r="26" spans="2:111" ht="15.75" customHeight="1" x14ac:dyDescent="0.15">
      <c r="B26" s="222"/>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4"/>
      <c r="AF26" s="225"/>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213"/>
      <c r="BV26" s="213"/>
      <c r="BW26" s="213"/>
      <c r="BX26" s="213"/>
      <c r="BY26" s="213"/>
      <c r="BZ26" s="213"/>
      <c r="CA26" s="213"/>
      <c r="CB26" s="213"/>
      <c r="CC26" s="213"/>
      <c r="CD26" s="213"/>
      <c r="CE26" s="213"/>
      <c r="CF26" s="213"/>
      <c r="CG26" s="213"/>
      <c r="CH26" s="213"/>
      <c r="CI26" s="213"/>
      <c r="CJ26" s="213"/>
      <c r="CK26" s="213"/>
      <c r="CL26" s="213"/>
      <c r="CM26" s="213"/>
      <c r="CN26" s="213"/>
      <c r="CO26" s="213"/>
      <c r="CP26" s="213"/>
      <c r="CQ26" s="213"/>
      <c r="CR26" s="213"/>
      <c r="CS26" s="213"/>
      <c r="CT26" s="213"/>
      <c r="CU26" s="213"/>
      <c r="CV26" s="213"/>
      <c r="CW26" s="213"/>
      <c r="CX26" s="213"/>
      <c r="CY26" s="213"/>
      <c r="CZ26" s="213"/>
      <c r="DA26" s="213"/>
      <c r="DB26" s="213"/>
      <c r="DC26" s="214"/>
      <c r="DD26" s="215">
        <f t="shared" si="0"/>
        <v>0</v>
      </c>
      <c r="DE26" s="216"/>
      <c r="DF26" s="216"/>
      <c r="DG26" s="217"/>
    </row>
    <row r="27" spans="2:111" ht="15.75" customHeight="1" x14ac:dyDescent="0.15">
      <c r="B27" s="222"/>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4"/>
      <c r="AF27" s="225"/>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13"/>
      <c r="CY27" s="213"/>
      <c r="CZ27" s="213"/>
      <c r="DA27" s="213"/>
      <c r="DB27" s="213"/>
      <c r="DC27" s="214"/>
      <c r="DD27" s="215">
        <f t="shared" si="0"/>
        <v>0</v>
      </c>
      <c r="DE27" s="216"/>
      <c r="DF27" s="216"/>
      <c r="DG27" s="217"/>
    </row>
    <row r="28" spans="2:111" ht="15.75" customHeight="1" thickBot="1" x14ac:dyDescent="0.2">
      <c r="B28" s="218"/>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20"/>
      <c r="AF28" s="221"/>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8"/>
      <c r="CP28" s="208"/>
      <c r="CQ28" s="208"/>
      <c r="CR28" s="208"/>
      <c r="CS28" s="208"/>
      <c r="CT28" s="208"/>
      <c r="CU28" s="208"/>
      <c r="CV28" s="208"/>
      <c r="CW28" s="208"/>
      <c r="CX28" s="208"/>
      <c r="CY28" s="208"/>
      <c r="CZ28" s="208"/>
      <c r="DA28" s="208"/>
      <c r="DB28" s="208"/>
      <c r="DC28" s="212"/>
      <c r="DD28" s="209">
        <f t="shared" si="0"/>
        <v>0</v>
      </c>
      <c r="DE28" s="210"/>
      <c r="DF28" s="210"/>
      <c r="DG28" s="211"/>
    </row>
    <row r="29" spans="2:111" ht="16.5" customHeight="1" thickTop="1" x14ac:dyDescent="0.15"/>
  </sheetData>
  <mergeCells count="468">
    <mergeCell ref="B2:DG2"/>
    <mergeCell ref="B4:J4"/>
    <mergeCell ref="K4:V4"/>
    <mergeCell ref="W4:AD4"/>
    <mergeCell ref="AE4:BA4"/>
    <mergeCell ref="B7:P8"/>
    <mergeCell ref="Q7:AE8"/>
    <mergeCell ref="AF7:DG7"/>
    <mergeCell ref="AF8:AI8"/>
    <mergeCell ref="AJ8:AM8"/>
    <mergeCell ref="AN8:AQ8"/>
    <mergeCell ref="AR8:AU8"/>
    <mergeCell ref="AV8:AY8"/>
    <mergeCell ref="AZ8:BC8"/>
    <mergeCell ref="BD8:BG8"/>
    <mergeCell ref="BH8:BK8"/>
    <mergeCell ref="BL8:BO8"/>
    <mergeCell ref="BP8:BS8"/>
    <mergeCell ref="BT8:BW8"/>
    <mergeCell ref="BX8:CA8"/>
    <mergeCell ref="CB8:CE8"/>
    <mergeCell ref="CF8:CI8"/>
    <mergeCell ref="CJ8:CM8"/>
    <mergeCell ref="CN8:CQ8"/>
    <mergeCell ref="CR8:CU8"/>
    <mergeCell ref="CV8:CY8"/>
    <mergeCell ref="CZ8:DC8"/>
    <mergeCell ref="DD8:DG8"/>
    <mergeCell ref="B9:P9"/>
    <mergeCell ref="Q9:AE9"/>
    <mergeCell ref="AF9:AI9"/>
    <mergeCell ref="AJ9:AM9"/>
    <mergeCell ref="AN9:AQ9"/>
    <mergeCell ref="AR9:AU9"/>
    <mergeCell ref="AV9:AY9"/>
    <mergeCell ref="AZ9:BC9"/>
    <mergeCell ref="BD9:BG9"/>
    <mergeCell ref="BH9:BK9"/>
    <mergeCell ref="BL9:BO9"/>
    <mergeCell ref="BP9:BS9"/>
    <mergeCell ref="BT9:BW9"/>
    <mergeCell ref="BX9:CA9"/>
    <mergeCell ref="CB9:CE9"/>
    <mergeCell ref="CF9:CI9"/>
    <mergeCell ref="CJ9:CM9"/>
    <mergeCell ref="CN9:CQ9"/>
    <mergeCell ref="CR9:CU9"/>
    <mergeCell ref="CV9:CY9"/>
    <mergeCell ref="CZ9:DC9"/>
    <mergeCell ref="DD9:DG9"/>
    <mergeCell ref="B10:P10"/>
    <mergeCell ref="Q10:AE10"/>
    <mergeCell ref="AF10:AI10"/>
    <mergeCell ref="AJ10:AM10"/>
    <mergeCell ref="AN10:AQ10"/>
    <mergeCell ref="AR10:AU10"/>
    <mergeCell ref="AV10:AY10"/>
    <mergeCell ref="AZ10:BC10"/>
    <mergeCell ref="BD10:BG10"/>
    <mergeCell ref="BH10:BK10"/>
    <mergeCell ref="BL10:BO10"/>
    <mergeCell ref="BP10:BS10"/>
    <mergeCell ref="BT10:BW10"/>
    <mergeCell ref="BX10:CA10"/>
    <mergeCell ref="CB10:CE10"/>
    <mergeCell ref="CF10:CI10"/>
    <mergeCell ref="CJ10:CM10"/>
    <mergeCell ref="CN10:CQ10"/>
    <mergeCell ref="CR10:CU10"/>
    <mergeCell ref="CV10:CY10"/>
    <mergeCell ref="CZ10:DC10"/>
    <mergeCell ref="DD10:DG10"/>
    <mergeCell ref="B11:P11"/>
    <mergeCell ref="Q11:AE11"/>
    <mergeCell ref="AF11:AI11"/>
    <mergeCell ref="AJ11:AM11"/>
    <mergeCell ref="AN11:AQ11"/>
    <mergeCell ref="AR11:AU11"/>
    <mergeCell ref="AV11:AY11"/>
    <mergeCell ref="AZ11:BC11"/>
    <mergeCell ref="BD11:BG11"/>
    <mergeCell ref="BH11:BK11"/>
    <mergeCell ref="BL11:BO11"/>
    <mergeCell ref="BP11:BS11"/>
    <mergeCell ref="BT11:BW11"/>
    <mergeCell ref="BX11:CA11"/>
    <mergeCell ref="CB11:CE11"/>
    <mergeCell ref="CF11:CI11"/>
    <mergeCell ref="CJ11:CM11"/>
    <mergeCell ref="CN11:CQ11"/>
    <mergeCell ref="CR11:CU11"/>
    <mergeCell ref="CV11:CY11"/>
    <mergeCell ref="CZ11:DC11"/>
    <mergeCell ref="DD11:DG11"/>
    <mergeCell ref="B12:P12"/>
    <mergeCell ref="Q12:AE12"/>
    <mergeCell ref="AF12:AI12"/>
    <mergeCell ref="AJ12:AM12"/>
    <mergeCell ref="AN12:AQ12"/>
    <mergeCell ref="AR12:AU12"/>
    <mergeCell ref="AV12:AY12"/>
    <mergeCell ref="AZ12:BC12"/>
    <mergeCell ref="BD12:BG12"/>
    <mergeCell ref="BH12:BK12"/>
    <mergeCell ref="BL12:BO12"/>
    <mergeCell ref="BP12:BS12"/>
    <mergeCell ref="BT12:BW12"/>
    <mergeCell ref="BX12:CA12"/>
    <mergeCell ref="CB12:CE12"/>
    <mergeCell ref="CF12:CI12"/>
    <mergeCell ref="CJ12:CM12"/>
    <mergeCell ref="CN12:CQ12"/>
    <mergeCell ref="CR12:CU12"/>
    <mergeCell ref="CV12:CY12"/>
    <mergeCell ref="CZ12:DC12"/>
    <mergeCell ref="DD12:DG12"/>
    <mergeCell ref="B13:P13"/>
    <mergeCell ref="Q13:AE13"/>
    <mergeCell ref="AF13:AI13"/>
    <mergeCell ref="AJ13:AM13"/>
    <mergeCell ref="AN13:AQ13"/>
    <mergeCell ref="AR13:AU13"/>
    <mergeCell ref="AV13:AY13"/>
    <mergeCell ref="AZ13:BC13"/>
    <mergeCell ref="BD13:BG13"/>
    <mergeCell ref="BH13:BK13"/>
    <mergeCell ref="BL13:BO13"/>
    <mergeCell ref="BP13:BS13"/>
    <mergeCell ref="BT13:BW13"/>
    <mergeCell ref="BX13:CA13"/>
    <mergeCell ref="CB13:CE13"/>
    <mergeCell ref="CF13:CI13"/>
    <mergeCell ref="CJ13:CM13"/>
    <mergeCell ref="CN13:CQ13"/>
    <mergeCell ref="CR13:CU13"/>
    <mergeCell ref="CV13:CY13"/>
    <mergeCell ref="CZ13:DC13"/>
    <mergeCell ref="DD13:DG13"/>
    <mergeCell ref="B14:P14"/>
    <mergeCell ref="Q14:AE14"/>
    <mergeCell ref="AF14:AI14"/>
    <mergeCell ref="AJ14:AM14"/>
    <mergeCell ref="AN14:AQ14"/>
    <mergeCell ref="AR14:AU14"/>
    <mergeCell ref="AV14:AY14"/>
    <mergeCell ref="AZ14:BC14"/>
    <mergeCell ref="BD14:BG14"/>
    <mergeCell ref="BH14:BK14"/>
    <mergeCell ref="BL14:BO14"/>
    <mergeCell ref="BP14:BS14"/>
    <mergeCell ref="BT14:BW14"/>
    <mergeCell ref="BX14:CA14"/>
    <mergeCell ref="CB14:CE14"/>
    <mergeCell ref="CF14:CI14"/>
    <mergeCell ref="CJ14:CM14"/>
    <mergeCell ref="CN14:CQ14"/>
    <mergeCell ref="CR14:CU14"/>
    <mergeCell ref="CV14:CY14"/>
    <mergeCell ref="CZ14:DC14"/>
    <mergeCell ref="DD14:DG14"/>
    <mergeCell ref="B15:P15"/>
    <mergeCell ref="Q15:AE15"/>
    <mergeCell ref="AF15:AI15"/>
    <mergeCell ref="AJ15:AM15"/>
    <mergeCell ref="AN15:AQ15"/>
    <mergeCell ref="AR15:AU15"/>
    <mergeCell ref="AV15:AY15"/>
    <mergeCell ref="AZ15:BC15"/>
    <mergeCell ref="BD15:BG15"/>
    <mergeCell ref="BH15:BK15"/>
    <mergeCell ref="BL15:BO15"/>
    <mergeCell ref="BP15:BS15"/>
    <mergeCell ref="BT15:BW15"/>
    <mergeCell ref="BX15:CA15"/>
    <mergeCell ref="CB15:CE15"/>
    <mergeCell ref="CF15:CI15"/>
    <mergeCell ref="CJ15:CM15"/>
    <mergeCell ref="CN15:CQ15"/>
    <mergeCell ref="CR15:CU15"/>
    <mergeCell ref="CV15:CY15"/>
    <mergeCell ref="CZ15:DC15"/>
    <mergeCell ref="DD15:DG15"/>
    <mergeCell ref="B16:P16"/>
    <mergeCell ref="Q16:AE16"/>
    <mergeCell ref="AF16:AI16"/>
    <mergeCell ref="AJ16:AM16"/>
    <mergeCell ref="AN16:AQ16"/>
    <mergeCell ref="AR16:AU16"/>
    <mergeCell ref="AV16:AY16"/>
    <mergeCell ref="AZ16:BC16"/>
    <mergeCell ref="BD16:BG16"/>
    <mergeCell ref="BH16:BK16"/>
    <mergeCell ref="BL16:BO16"/>
    <mergeCell ref="BP16:BS16"/>
    <mergeCell ref="BT16:BW16"/>
    <mergeCell ref="BX16:CA16"/>
    <mergeCell ref="CB16:CE16"/>
    <mergeCell ref="CF16:CI16"/>
    <mergeCell ref="CJ16:CM16"/>
    <mergeCell ref="CN16:CQ16"/>
    <mergeCell ref="CR16:CU16"/>
    <mergeCell ref="CV16:CY16"/>
    <mergeCell ref="CZ16:DC16"/>
    <mergeCell ref="DD16:DG16"/>
    <mergeCell ref="B17:P17"/>
    <mergeCell ref="Q17:AE17"/>
    <mergeCell ref="AF17:AI17"/>
    <mergeCell ref="AJ17:AM17"/>
    <mergeCell ref="AN17:AQ17"/>
    <mergeCell ref="AR17:AU17"/>
    <mergeCell ref="AV17:AY17"/>
    <mergeCell ref="AZ17:BC17"/>
    <mergeCell ref="BD17:BG17"/>
    <mergeCell ref="BH17:BK17"/>
    <mergeCell ref="BL17:BO17"/>
    <mergeCell ref="BP17:BS17"/>
    <mergeCell ref="BT17:BW17"/>
    <mergeCell ref="BX17:CA17"/>
    <mergeCell ref="CB17:CE17"/>
    <mergeCell ref="CF17:CI17"/>
    <mergeCell ref="CJ17:CM17"/>
    <mergeCell ref="CN17:CQ17"/>
    <mergeCell ref="CR17:CU17"/>
    <mergeCell ref="CV17:CY17"/>
    <mergeCell ref="CZ17:DC17"/>
    <mergeCell ref="DD17:DG17"/>
    <mergeCell ref="B18:P18"/>
    <mergeCell ref="Q18:AE18"/>
    <mergeCell ref="AF18:AI18"/>
    <mergeCell ref="AJ18:AM18"/>
    <mergeCell ref="AN18:AQ18"/>
    <mergeCell ref="AR18:AU18"/>
    <mergeCell ref="AV18:AY18"/>
    <mergeCell ref="AZ18:BC18"/>
    <mergeCell ref="BD18:BG18"/>
    <mergeCell ref="BH18:BK18"/>
    <mergeCell ref="BL18:BO18"/>
    <mergeCell ref="BP18:BS18"/>
    <mergeCell ref="BT18:BW18"/>
    <mergeCell ref="BX18:CA18"/>
    <mergeCell ref="CB18:CE18"/>
    <mergeCell ref="CF18:CI18"/>
    <mergeCell ref="CJ18:CM18"/>
    <mergeCell ref="CN18:CQ18"/>
    <mergeCell ref="CR18:CU18"/>
    <mergeCell ref="CV18:CY18"/>
    <mergeCell ref="CZ18:DC18"/>
    <mergeCell ref="DD18:DG18"/>
    <mergeCell ref="B19:P19"/>
    <mergeCell ref="Q19:AE19"/>
    <mergeCell ref="AF19:AI19"/>
    <mergeCell ref="AJ19:AM19"/>
    <mergeCell ref="AN19:AQ19"/>
    <mergeCell ref="AR19:AU19"/>
    <mergeCell ref="AV19:AY19"/>
    <mergeCell ref="AZ19:BC19"/>
    <mergeCell ref="BD19:BG19"/>
    <mergeCell ref="BH19:BK19"/>
    <mergeCell ref="BL19:BO19"/>
    <mergeCell ref="BP19:BS19"/>
    <mergeCell ref="BT19:BW19"/>
    <mergeCell ref="BX19:CA19"/>
    <mergeCell ref="CB19:CE19"/>
    <mergeCell ref="CF19:CI19"/>
    <mergeCell ref="CJ19:CM19"/>
    <mergeCell ref="CN19:CQ19"/>
    <mergeCell ref="CR19:CU19"/>
    <mergeCell ref="CV19:CY19"/>
    <mergeCell ref="CZ19:DC19"/>
    <mergeCell ref="DD19:DG19"/>
    <mergeCell ref="B20:P20"/>
    <mergeCell ref="Q20:AE20"/>
    <mergeCell ref="AF20:AI20"/>
    <mergeCell ref="AJ20:AM20"/>
    <mergeCell ref="AN20:AQ20"/>
    <mergeCell ref="AR20:AU20"/>
    <mergeCell ref="AV20:AY20"/>
    <mergeCell ref="AZ20:BC20"/>
    <mergeCell ref="BD20:BG20"/>
    <mergeCell ref="BH20:BK20"/>
    <mergeCell ref="BL20:BO20"/>
    <mergeCell ref="BP20:BS20"/>
    <mergeCell ref="BT20:BW20"/>
    <mergeCell ref="BX20:CA20"/>
    <mergeCell ref="CB20:CE20"/>
    <mergeCell ref="CF20:CI20"/>
    <mergeCell ref="CJ20:CM20"/>
    <mergeCell ref="CN20:CQ20"/>
    <mergeCell ref="CR20:CU20"/>
    <mergeCell ref="CV20:CY20"/>
    <mergeCell ref="CZ20:DC20"/>
    <mergeCell ref="DD20:DG20"/>
    <mergeCell ref="B21:P21"/>
    <mergeCell ref="Q21:AE21"/>
    <mergeCell ref="AF21:AI21"/>
    <mergeCell ref="AJ21:AM21"/>
    <mergeCell ref="AN21:AQ21"/>
    <mergeCell ref="AR21:AU21"/>
    <mergeCell ref="AV21:AY21"/>
    <mergeCell ref="AZ21:BC21"/>
    <mergeCell ref="BD21:BG21"/>
    <mergeCell ref="BH21:BK21"/>
    <mergeCell ref="BL21:BO21"/>
    <mergeCell ref="BP21:BS21"/>
    <mergeCell ref="BT21:BW21"/>
    <mergeCell ref="BX21:CA21"/>
    <mergeCell ref="CB21:CE21"/>
    <mergeCell ref="CF21:CI21"/>
    <mergeCell ref="CJ21:CM21"/>
    <mergeCell ref="CN21:CQ21"/>
    <mergeCell ref="CR21:CU21"/>
    <mergeCell ref="CV21:CY21"/>
    <mergeCell ref="CZ21:DC21"/>
    <mergeCell ref="DD21:DG21"/>
    <mergeCell ref="B22:P22"/>
    <mergeCell ref="Q22:AE22"/>
    <mergeCell ref="AF22:AI22"/>
    <mergeCell ref="AJ22:AM22"/>
    <mergeCell ref="AN22:AQ22"/>
    <mergeCell ref="AR22:AU22"/>
    <mergeCell ref="AV22:AY22"/>
    <mergeCell ref="AZ22:BC22"/>
    <mergeCell ref="BD22:BG22"/>
    <mergeCell ref="BH22:BK22"/>
    <mergeCell ref="BL22:BO22"/>
    <mergeCell ref="BP22:BS22"/>
    <mergeCell ref="BT22:BW22"/>
    <mergeCell ref="BX22:CA22"/>
    <mergeCell ref="CB22:CE22"/>
    <mergeCell ref="CF22:CI22"/>
    <mergeCell ref="CJ22:CM22"/>
    <mergeCell ref="CN22:CQ22"/>
    <mergeCell ref="CR22:CU22"/>
    <mergeCell ref="CV22:CY22"/>
    <mergeCell ref="CZ22:DC22"/>
    <mergeCell ref="DD22:DG22"/>
    <mergeCell ref="B23:P23"/>
    <mergeCell ref="Q23:AE23"/>
    <mergeCell ref="AF23:AI23"/>
    <mergeCell ref="AJ23:AM23"/>
    <mergeCell ref="AN23:AQ23"/>
    <mergeCell ref="AR23:AU23"/>
    <mergeCell ref="AV23:AY23"/>
    <mergeCell ref="AZ23:BC23"/>
    <mergeCell ref="BD23:BG23"/>
    <mergeCell ref="BH23:BK23"/>
    <mergeCell ref="BL23:BO23"/>
    <mergeCell ref="BP23:BS23"/>
    <mergeCell ref="BT23:BW23"/>
    <mergeCell ref="BX23:CA23"/>
    <mergeCell ref="CB23:CE23"/>
    <mergeCell ref="CF23:CI23"/>
    <mergeCell ref="CJ23:CM23"/>
    <mergeCell ref="CN23:CQ23"/>
    <mergeCell ref="CR23:CU23"/>
    <mergeCell ref="CV23:CY23"/>
    <mergeCell ref="CZ23:DC23"/>
    <mergeCell ref="DD23:DG23"/>
    <mergeCell ref="B24:P24"/>
    <mergeCell ref="Q24:AE24"/>
    <mergeCell ref="AF24:AI24"/>
    <mergeCell ref="AJ24:AM24"/>
    <mergeCell ref="AN24:AQ24"/>
    <mergeCell ref="AR24:AU24"/>
    <mergeCell ref="AV24:AY24"/>
    <mergeCell ref="AZ24:BC24"/>
    <mergeCell ref="BD24:BG24"/>
    <mergeCell ref="BH24:BK24"/>
    <mergeCell ref="BL24:BO24"/>
    <mergeCell ref="BP24:BS24"/>
    <mergeCell ref="BT24:BW24"/>
    <mergeCell ref="BX24:CA24"/>
    <mergeCell ref="CB24:CE24"/>
    <mergeCell ref="CF24:CI24"/>
    <mergeCell ref="CJ24:CM24"/>
    <mergeCell ref="CN24:CQ24"/>
    <mergeCell ref="CR24:CU24"/>
    <mergeCell ref="CV24:CY24"/>
    <mergeCell ref="CZ24:DC24"/>
    <mergeCell ref="DD24:DG24"/>
    <mergeCell ref="B25:P25"/>
    <mergeCell ref="Q25:AE25"/>
    <mergeCell ref="AF25:AI25"/>
    <mergeCell ref="AJ25:AM25"/>
    <mergeCell ref="AN25:AQ25"/>
    <mergeCell ref="AR25:AU25"/>
    <mergeCell ref="AV25:AY25"/>
    <mergeCell ref="AZ25:BC25"/>
    <mergeCell ref="BD25:BG25"/>
    <mergeCell ref="BH25:BK25"/>
    <mergeCell ref="BL25:BO25"/>
    <mergeCell ref="BP25:BS25"/>
    <mergeCell ref="BT25:BW25"/>
    <mergeCell ref="BX25:CA25"/>
    <mergeCell ref="CB25:CE25"/>
    <mergeCell ref="CF25:CI25"/>
    <mergeCell ref="CJ25:CM25"/>
    <mergeCell ref="CN25:CQ25"/>
    <mergeCell ref="CR25:CU25"/>
    <mergeCell ref="CV25:CY25"/>
    <mergeCell ref="CZ25:DC25"/>
    <mergeCell ref="DD25:DG25"/>
    <mergeCell ref="B26:P26"/>
    <mergeCell ref="Q26:AE26"/>
    <mergeCell ref="AF26:AI26"/>
    <mergeCell ref="AJ26:AM26"/>
    <mergeCell ref="AN26:AQ26"/>
    <mergeCell ref="AR26:AU26"/>
    <mergeCell ref="AV26:AY26"/>
    <mergeCell ref="AZ26:BC26"/>
    <mergeCell ref="BD26:BG26"/>
    <mergeCell ref="BH26:BK26"/>
    <mergeCell ref="BL26:BO26"/>
    <mergeCell ref="BP26:BS26"/>
    <mergeCell ref="BT26:BW26"/>
    <mergeCell ref="BX26:CA26"/>
    <mergeCell ref="CB26:CE26"/>
    <mergeCell ref="CF26:CI26"/>
    <mergeCell ref="CJ26:CM26"/>
    <mergeCell ref="CN26:CQ26"/>
    <mergeCell ref="CR26:CU26"/>
    <mergeCell ref="CV26:CY26"/>
    <mergeCell ref="CZ26:DC26"/>
    <mergeCell ref="DD26:DG26"/>
    <mergeCell ref="B27:P27"/>
    <mergeCell ref="Q27:AE27"/>
    <mergeCell ref="AF27:AI27"/>
    <mergeCell ref="AJ27:AM27"/>
    <mergeCell ref="AN27:AQ27"/>
    <mergeCell ref="AR27:AU27"/>
    <mergeCell ref="AV27:AY27"/>
    <mergeCell ref="AZ27:BC27"/>
    <mergeCell ref="BD27:BG27"/>
    <mergeCell ref="BH27:BK27"/>
    <mergeCell ref="BL27:BO27"/>
    <mergeCell ref="BP27:BS27"/>
    <mergeCell ref="BT27:BW27"/>
    <mergeCell ref="BX27:CA27"/>
    <mergeCell ref="CB27:CE27"/>
    <mergeCell ref="CF27:CI27"/>
    <mergeCell ref="CJ27:CM27"/>
    <mergeCell ref="CN27:CQ27"/>
    <mergeCell ref="CR27:CU27"/>
    <mergeCell ref="CV27:CY27"/>
    <mergeCell ref="CZ27:DC27"/>
    <mergeCell ref="DD27:DG27"/>
    <mergeCell ref="B28:P28"/>
    <mergeCell ref="Q28:AE28"/>
    <mergeCell ref="AF28:AI28"/>
    <mergeCell ref="AJ28:AM28"/>
    <mergeCell ref="AN28:AQ28"/>
    <mergeCell ref="AR28:AU28"/>
    <mergeCell ref="AV28:AY28"/>
    <mergeCell ref="AZ28:BC28"/>
    <mergeCell ref="BD28:BG28"/>
    <mergeCell ref="BH28:BK28"/>
    <mergeCell ref="BL28:BO28"/>
    <mergeCell ref="BP28:BS28"/>
    <mergeCell ref="BT28:BW28"/>
    <mergeCell ref="BX28:CA28"/>
    <mergeCell ref="CB28:CE28"/>
    <mergeCell ref="DD28:DG28"/>
    <mergeCell ref="CF28:CI28"/>
    <mergeCell ref="CJ28:CM28"/>
    <mergeCell ref="CN28:CQ28"/>
    <mergeCell ref="CR28:CU28"/>
    <mergeCell ref="CV28:CY28"/>
    <mergeCell ref="CZ28:DC28"/>
  </mergeCells>
  <phoneticPr fontId="2"/>
  <dataValidations count="2">
    <dataValidation type="list" allowBlank="1" showInputMessage="1" showErrorMessage="1" sqref="B9:P28">
      <formula1>$A$3:$A$5</formula1>
    </dataValidation>
    <dataValidation type="list" allowBlank="1" showInputMessage="1" showErrorMessage="1" sqref="AF9:DC28">
      <formula1>$A$7</formula1>
    </dataValidation>
  </dataValidations>
  <pageMargins left="0.51181102362204722" right="0.51181102362204722" top="0.55118110236220474"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K59"/>
  <sheetViews>
    <sheetView showGridLines="0" view="pageBreakPreview" topLeftCell="B1" zoomScaleNormal="100" zoomScaleSheetLayoutView="100" workbookViewId="0">
      <selection activeCell="I12" sqref="I12:M12"/>
    </sheetView>
  </sheetViews>
  <sheetFormatPr defaultRowHeight="21" customHeight="1" x14ac:dyDescent="0.15"/>
  <cols>
    <col min="1" max="1" width="14" style="48" hidden="1" customWidth="1"/>
    <col min="2" max="6" width="2.625" style="34" customWidth="1"/>
    <col min="7" max="7" width="2.625" style="1" customWidth="1"/>
    <col min="8" max="8" width="2.5" style="1" customWidth="1"/>
    <col min="9" max="23" width="2.625" style="1" customWidth="1"/>
    <col min="24" max="51" width="3.125" style="1" customWidth="1"/>
    <col min="52" max="59" width="2.625" style="1" customWidth="1"/>
    <col min="60" max="60" width="2.75" style="1" customWidth="1"/>
    <col min="61" max="61" width="9.875" style="1" hidden="1" customWidth="1"/>
    <col min="62" max="64" width="9.875" style="1" customWidth="1"/>
    <col min="65" max="65" width="9" style="1" customWidth="1"/>
    <col min="66" max="16384" width="9" style="1"/>
  </cols>
  <sheetData>
    <row r="1" spans="1:61" ht="21" customHeight="1" x14ac:dyDescent="0.15">
      <c r="B1" s="88" t="s">
        <v>65</v>
      </c>
    </row>
    <row r="2" spans="1:61" ht="22.5" customHeight="1" thickBot="1" x14ac:dyDescent="0.2">
      <c r="B2" s="111" t="s">
        <v>44</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53" t="s">
        <v>30</v>
      </c>
    </row>
    <row r="3" spans="1:61" s="3" customFormat="1" ht="18.75" customHeight="1" thickBot="1" x14ac:dyDescent="0.2">
      <c r="A3" s="4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88" t="s">
        <v>12</v>
      </c>
      <c r="AT3" s="189"/>
      <c r="AU3" s="189"/>
      <c r="AV3" s="189"/>
      <c r="AW3" s="189"/>
      <c r="AX3" s="189"/>
      <c r="AY3" s="189"/>
      <c r="AZ3" s="189"/>
      <c r="BA3" s="189"/>
      <c r="BB3" s="189"/>
      <c r="BC3" s="190">
        <v>40</v>
      </c>
      <c r="BD3" s="191"/>
      <c r="BE3" s="179" t="s">
        <v>62</v>
      </c>
      <c r="BF3" s="179"/>
      <c r="BG3" s="179"/>
      <c r="BH3" s="180"/>
      <c r="BI3" s="52">
        <f>BC3*4</f>
        <v>160</v>
      </c>
    </row>
    <row r="4" spans="1:61" s="3" customFormat="1" ht="18.75" customHeight="1" thickBot="1" x14ac:dyDescent="0.2">
      <c r="A4" s="49">
        <v>33</v>
      </c>
      <c r="B4" s="200" t="s">
        <v>13</v>
      </c>
      <c r="C4" s="201"/>
      <c r="D4" s="201"/>
      <c r="E4" s="201"/>
      <c r="F4" s="201"/>
      <c r="G4" s="201"/>
      <c r="H4" s="202" t="s">
        <v>53</v>
      </c>
      <c r="I4" s="202"/>
      <c r="J4" s="202"/>
      <c r="K4" s="202"/>
      <c r="L4" s="202"/>
      <c r="M4" s="203"/>
      <c r="N4" s="188" t="s">
        <v>11</v>
      </c>
      <c r="O4" s="189"/>
      <c r="P4" s="189"/>
      <c r="Q4" s="189"/>
      <c r="R4" s="189"/>
      <c r="S4" s="204" t="s">
        <v>54</v>
      </c>
      <c r="T4" s="205"/>
      <c r="U4" s="205"/>
      <c r="V4" s="205"/>
      <c r="W4" s="205"/>
      <c r="X4" s="205"/>
      <c r="Y4" s="205"/>
      <c r="Z4" s="205"/>
      <c r="AA4" s="205"/>
      <c r="AB4" s="205"/>
      <c r="AC4" s="205"/>
      <c r="AD4" s="206"/>
    </row>
    <row r="5" spans="1:61" s="3" customFormat="1" ht="18.75" customHeight="1" thickBot="1" x14ac:dyDescent="0.2">
      <c r="A5" s="49">
        <v>34</v>
      </c>
      <c r="B5" s="35"/>
      <c r="C5" s="35"/>
      <c r="D5" s="36"/>
      <c r="E5" s="36"/>
      <c r="F5" s="36"/>
      <c r="G5" s="36"/>
      <c r="H5" s="37"/>
      <c r="I5" s="37"/>
      <c r="J5" s="37"/>
      <c r="K5" s="37"/>
      <c r="L5" s="37"/>
      <c r="M5" s="37"/>
      <c r="N5" s="38"/>
      <c r="O5" s="38"/>
      <c r="P5" s="38"/>
      <c r="Q5" s="38"/>
      <c r="R5" s="38"/>
      <c r="S5" s="39"/>
      <c r="T5" s="39"/>
      <c r="U5" s="39"/>
      <c r="V5" s="39"/>
      <c r="W5" s="39"/>
      <c r="X5" s="39"/>
      <c r="Y5" s="39"/>
      <c r="Z5" s="39"/>
      <c r="AA5" s="39"/>
      <c r="AB5" s="39"/>
      <c r="AC5" s="39"/>
      <c r="AD5" s="39"/>
      <c r="AE5" s="40"/>
    </row>
    <row r="6" spans="1:61" s="3" customFormat="1" ht="18.75" customHeight="1" x14ac:dyDescent="0.15">
      <c r="A6" s="49">
        <v>35</v>
      </c>
      <c r="B6" s="95" t="s">
        <v>0</v>
      </c>
      <c r="C6" s="96"/>
      <c r="D6" s="96"/>
      <c r="E6" s="96"/>
      <c r="F6" s="96"/>
      <c r="G6" s="96"/>
      <c r="H6" s="96"/>
      <c r="I6" s="102" t="s">
        <v>1</v>
      </c>
      <c r="J6" s="102"/>
      <c r="K6" s="102"/>
      <c r="L6" s="102"/>
      <c r="M6" s="102"/>
      <c r="N6" s="96" t="s">
        <v>2</v>
      </c>
      <c r="O6" s="96"/>
      <c r="P6" s="96"/>
      <c r="Q6" s="96"/>
      <c r="R6" s="96"/>
      <c r="S6" s="96"/>
      <c r="T6" s="122"/>
      <c r="U6" s="181" t="s">
        <v>45</v>
      </c>
      <c r="V6" s="184" t="s">
        <v>46</v>
      </c>
      <c r="W6" s="193" t="s">
        <v>47</v>
      </c>
      <c r="X6" s="141" t="s">
        <v>5</v>
      </c>
      <c r="Y6" s="142"/>
      <c r="Z6" s="142"/>
      <c r="AA6" s="142"/>
      <c r="AB6" s="142"/>
      <c r="AC6" s="142"/>
      <c r="AD6" s="144"/>
      <c r="AE6" s="141" t="s">
        <v>6</v>
      </c>
      <c r="AF6" s="142"/>
      <c r="AG6" s="142"/>
      <c r="AH6" s="142"/>
      <c r="AI6" s="142"/>
      <c r="AJ6" s="142"/>
      <c r="AK6" s="144"/>
      <c r="AL6" s="141" t="s">
        <v>7</v>
      </c>
      <c r="AM6" s="142"/>
      <c r="AN6" s="142"/>
      <c r="AO6" s="142"/>
      <c r="AP6" s="142"/>
      <c r="AQ6" s="142"/>
      <c r="AR6" s="144"/>
      <c r="AS6" s="141" t="s">
        <v>8</v>
      </c>
      <c r="AT6" s="142"/>
      <c r="AU6" s="142"/>
      <c r="AV6" s="142"/>
      <c r="AW6" s="142"/>
      <c r="AX6" s="142"/>
      <c r="AY6" s="143"/>
      <c r="AZ6" s="101" t="s">
        <v>3</v>
      </c>
      <c r="BA6" s="102"/>
      <c r="BB6" s="102"/>
      <c r="BC6" s="89" t="s">
        <v>9</v>
      </c>
      <c r="BD6" s="89"/>
      <c r="BE6" s="89"/>
      <c r="BF6" s="89" t="s">
        <v>4</v>
      </c>
      <c r="BG6" s="89"/>
      <c r="BH6" s="90"/>
    </row>
    <row r="7" spans="1:61" s="3" customFormat="1" ht="18.75" customHeight="1" x14ac:dyDescent="0.15">
      <c r="A7" s="49">
        <v>36</v>
      </c>
      <c r="B7" s="97"/>
      <c r="C7" s="98"/>
      <c r="D7" s="98"/>
      <c r="E7" s="98"/>
      <c r="F7" s="98"/>
      <c r="G7" s="98"/>
      <c r="H7" s="98"/>
      <c r="I7" s="104"/>
      <c r="J7" s="104"/>
      <c r="K7" s="104"/>
      <c r="L7" s="104"/>
      <c r="M7" s="104"/>
      <c r="N7" s="98"/>
      <c r="O7" s="98"/>
      <c r="P7" s="98"/>
      <c r="Q7" s="98"/>
      <c r="R7" s="98"/>
      <c r="S7" s="98"/>
      <c r="T7" s="123"/>
      <c r="U7" s="182"/>
      <c r="V7" s="185"/>
      <c r="W7" s="194"/>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7">
        <v>28</v>
      </c>
      <c r="AZ7" s="103"/>
      <c r="BA7" s="104"/>
      <c r="BB7" s="104"/>
      <c r="BC7" s="91"/>
      <c r="BD7" s="91"/>
      <c r="BE7" s="91"/>
      <c r="BF7" s="91"/>
      <c r="BG7" s="91"/>
      <c r="BH7" s="92"/>
      <c r="BI7" s="109" t="s">
        <v>31</v>
      </c>
    </row>
    <row r="8" spans="1:61" s="3" customFormat="1" ht="18.75" customHeight="1" thickBot="1" x14ac:dyDescent="0.2">
      <c r="A8" s="49">
        <v>37</v>
      </c>
      <c r="B8" s="99"/>
      <c r="C8" s="100"/>
      <c r="D8" s="100"/>
      <c r="E8" s="100"/>
      <c r="F8" s="100"/>
      <c r="G8" s="100"/>
      <c r="H8" s="100"/>
      <c r="I8" s="106"/>
      <c r="J8" s="106"/>
      <c r="K8" s="106"/>
      <c r="L8" s="106"/>
      <c r="M8" s="106"/>
      <c r="N8" s="100"/>
      <c r="O8" s="100"/>
      <c r="P8" s="100"/>
      <c r="Q8" s="100"/>
      <c r="R8" s="100"/>
      <c r="S8" s="100"/>
      <c r="T8" s="124"/>
      <c r="U8" s="183"/>
      <c r="V8" s="186"/>
      <c r="W8" s="195"/>
      <c r="X8" s="8" t="s">
        <v>34</v>
      </c>
      <c r="Y8" s="9" t="s">
        <v>36</v>
      </c>
      <c r="Z8" s="54" t="s">
        <v>37</v>
      </c>
      <c r="AA8" s="9" t="s">
        <v>38</v>
      </c>
      <c r="AB8" s="54" t="s">
        <v>39</v>
      </c>
      <c r="AC8" s="9" t="s">
        <v>40</v>
      </c>
      <c r="AD8" s="55" t="s">
        <v>41</v>
      </c>
      <c r="AE8" s="12" t="s">
        <v>33</v>
      </c>
      <c r="AF8" s="54" t="s">
        <v>35</v>
      </c>
      <c r="AG8" s="9" t="s">
        <v>37</v>
      </c>
      <c r="AH8" s="54" t="s">
        <v>38</v>
      </c>
      <c r="AI8" s="9" t="s">
        <v>39</v>
      </c>
      <c r="AJ8" s="54" t="s">
        <v>40</v>
      </c>
      <c r="AK8" s="56" t="s">
        <v>41</v>
      </c>
      <c r="AL8" s="8" t="s">
        <v>33</v>
      </c>
      <c r="AM8" s="9" t="s">
        <v>35</v>
      </c>
      <c r="AN8" s="54" t="s">
        <v>37</v>
      </c>
      <c r="AO8" s="9" t="s">
        <v>38</v>
      </c>
      <c r="AP8" s="54" t="s">
        <v>39</v>
      </c>
      <c r="AQ8" s="9" t="s">
        <v>40</v>
      </c>
      <c r="AR8" s="55" t="s">
        <v>41</v>
      </c>
      <c r="AS8" s="11" t="s">
        <v>33</v>
      </c>
      <c r="AT8" s="54" t="s">
        <v>35</v>
      </c>
      <c r="AU8" s="9" t="s">
        <v>37</v>
      </c>
      <c r="AV8" s="54" t="s">
        <v>38</v>
      </c>
      <c r="AW8" s="9" t="s">
        <v>39</v>
      </c>
      <c r="AX8" s="54" t="s">
        <v>40</v>
      </c>
      <c r="AY8" s="13" t="s">
        <v>41</v>
      </c>
      <c r="AZ8" s="105"/>
      <c r="BA8" s="106"/>
      <c r="BB8" s="106"/>
      <c r="BC8" s="93"/>
      <c r="BD8" s="93"/>
      <c r="BE8" s="93"/>
      <c r="BF8" s="93"/>
      <c r="BG8" s="93"/>
      <c r="BH8" s="94"/>
      <c r="BI8" s="110"/>
    </row>
    <row r="9" spans="1:61" s="3" customFormat="1" ht="18.75" customHeight="1" thickBot="1" x14ac:dyDescent="0.2">
      <c r="A9" s="49">
        <v>38</v>
      </c>
      <c r="B9" s="149" t="s">
        <v>10</v>
      </c>
      <c r="C9" s="150"/>
      <c r="D9" s="150"/>
      <c r="E9" s="150"/>
      <c r="F9" s="150"/>
      <c r="G9" s="150"/>
      <c r="H9" s="150"/>
      <c r="I9" s="138" t="s">
        <v>16</v>
      </c>
      <c r="J9" s="138"/>
      <c r="K9" s="138"/>
      <c r="L9" s="138"/>
      <c r="M9" s="138"/>
      <c r="N9" s="118" t="s">
        <v>32</v>
      </c>
      <c r="O9" s="118"/>
      <c r="P9" s="118"/>
      <c r="Q9" s="118"/>
      <c r="R9" s="118"/>
      <c r="S9" s="118"/>
      <c r="T9" s="119"/>
      <c r="U9" s="14" t="s">
        <v>19</v>
      </c>
      <c r="V9" s="83" t="s">
        <v>19</v>
      </c>
      <c r="W9" s="14" t="s">
        <v>19</v>
      </c>
      <c r="X9" s="73">
        <v>2</v>
      </c>
      <c r="Y9" s="74">
        <v>2</v>
      </c>
      <c r="Z9" s="74">
        <v>2</v>
      </c>
      <c r="AA9" s="74">
        <v>2</v>
      </c>
      <c r="AB9" s="74">
        <v>2</v>
      </c>
      <c r="AC9" s="74"/>
      <c r="AD9" s="75"/>
      <c r="AE9" s="73">
        <v>2</v>
      </c>
      <c r="AF9" s="74">
        <v>2</v>
      </c>
      <c r="AG9" s="74">
        <v>2</v>
      </c>
      <c r="AH9" s="74">
        <v>2</v>
      </c>
      <c r="AI9" s="74">
        <v>2</v>
      </c>
      <c r="AJ9" s="74"/>
      <c r="AK9" s="75"/>
      <c r="AL9" s="73">
        <v>2</v>
      </c>
      <c r="AM9" s="74">
        <v>2</v>
      </c>
      <c r="AN9" s="74">
        <v>2</v>
      </c>
      <c r="AO9" s="74">
        <v>2</v>
      </c>
      <c r="AP9" s="74">
        <v>2</v>
      </c>
      <c r="AQ9" s="74"/>
      <c r="AR9" s="75"/>
      <c r="AS9" s="73">
        <v>2</v>
      </c>
      <c r="AT9" s="74">
        <v>2</v>
      </c>
      <c r="AU9" s="74">
        <v>2</v>
      </c>
      <c r="AV9" s="74">
        <v>2</v>
      </c>
      <c r="AW9" s="74">
        <v>2</v>
      </c>
      <c r="AX9" s="74"/>
      <c r="AY9" s="76"/>
      <c r="AZ9" s="120">
        <f t="shared" ref="AZ9:AZ30" si="0">IF(N9="","",SUM(X9:AY9))</f>
        <v>40</v>
      </c>
      <c r="BA9" s="120"/>
      <c r="BB9" s="121"/>
      <c r="BC9" s="115">
        <f t="shared" ref="BC9:BC30" si="1">IF(N9="","",AZ9/4)</f>
        <v>10</v>
      </c>
      <c r="BD9" s="116"/>
      <c r="BE9" s="139"/>
      <c r="BF9" s="115">
        <f t="shared" ref="BF9:BF30" si="2">IF(N9="","",IF(AZ9/$BI$3&gt;=1,1,ROUNDDOWN(AZ9/$BI$3,1)))</f>
        <v>0.2</v>
      </c>
      <c r="BG9" s="116"/>
      <c r="BH9" s="117"/>
      <c r="BI9" s="52">
        <f>IF(AZ9="",0,AZ9/BI3)</f>
        <v>0.25</v>
      </c>
    </row>
    <row r="10" spans="1:61" s="3" customFormat="1" ht="18.75" customHeight="1" thickTop="1" x14ac:dyDescent="0.15">
      <c r="A10" s="49">
        <v>39</v>
      </c>
      <c r="B10" s="127" t="s">
        <v>51</v>
      </c>
      <c r="C10" s="128"/>
      <c r="D10" s="128"/>
      <c r="E10" s="128"/>
      <c r="F10" s="128"/>
      <c r="G10" s="128"/>
      <c r="H10" s="129"/>
      <c r="I10" s="207" t="s">
        <v>16</v>
      </c>
      <c r="J10" s="207"/>
      <c r="K10" s="207"/>
      <c r="L10" s="207"/>
      <c r="M10" s="207"/>
      <c r="N10" s="125" t="s">
        <v>32</v>
      </c>
      <c r="O10" s="125"/>
      <c r="P10" s="125"/>
      <c r="Q10" s="125"/>
      <c r="R10" s="125"/>
      <c r="S10" s="125"/>
      <c r="T10" s="126"/>
      <c r="U10" s="50" t="s">
        <v>19</v>
      </c>
      <c r="V10" s="82" t="s">
        <v>19</v>
      </c>
      <c r="W10" s="50" t="s">
        <v>19</v>
      </c>
      <c r="X10" s="57">
        <v>6</v>
      </c>
      <c r="Y10" s="58">
        <v>6</v>
      </c>
      <c r="Z10" s="58">
        <v>6</v>
      </c>
      <c r="AA10" s="58">
        <v>6</v>
      </c>
      <c r="AB10" s="58">
        <v>6</v>
      </c>
      <c r="AC10" s="58"/>
      <c r="AD10" s="59"/>
      <c r="AE10" s="57">
        <v>6</v>
      </c>
      <c r="AF10" s="58">
        <v>6</v>
      </c>
      <c r="AG10" s="58">
        <v>6</v>
      </c>
      <c r="AH10" s="58">
        <v>6</v>
      </c>
      <c r="AI10" s="58">
        <v>6</v>
      </c>
      <c r="AJ10" s="58"/>
      <c r="AK10" s="59"/>
      <c r="AL10" s="57">
        <v>6</v>
      </c>
      <c r="AM10" s="58">
        <v>6</v>
      </c>
      <c r="AN10" s="58">
        <v>6</v>
      </c>
      <c r="AO10" s="58">
        <v>6</v>
      </c>
      <c r="AP10" s="58">
        <v>6</v>
      </c>
      <c r="AQ10" s="58"/>
      <c r="AR10" s="59"/>
      <c r="AS10" s="57">
        <v>6</v>
      </c>
      <c r="AT10" s="58">
        <v>6</v>
      </c>
      <c r="AU10" s="58">
        <v>6</v>
      </c>
      <c r="AV10" s="58">
        <v>6</v>
      </c>
      <c r="AW10" s="58">
        <v>6</v>
      </c>
      <c r="AX10" s="58"/>
      <c r="AY10" s="60"/>
      <c r="AZ10" s="107">
        <f t="shared" si="0"/>
        <v>120</v>
      </c>
      <c r="BA10" s="107"/>
      <c r="BB10" s="108"/>
      <c r="BC10" s="112">
        <f t="shared" si="1"/>
        <v>30</v>
      </c>
      <c r="BD10" s="113"/>
      <c r="BE10" s="140"/>
      <c r="BF10" s="112">
        <f t="shared" si="2"/>
        <v>0.7</v>
      </c>
      <c r="BG10" s="113"/>
      <c r="BH10" s="114"/>
      <c r="BI10" s="52">
        <f>IF(AZ10="",0,AZ10/$BI$3)</f>
        <v>0.75</v>
      </c>
    </row>
    <row r="11" spans="1:61" s="3" customFormat="1" ht="18.75" customHeight="1" x14ac:dyDescent="0.15">
      <c r="A11" s="49">
        <v>40</v>
      </c>
      <c r="B11" s="147" t="s">
        <v>51</v>
      </c>
      <c r="C11" s="148"/>
      <c r="D11" s="148"/>
      <c r="E11" s="148"/>
      <c r="F11" s="148"/>
      <c r="G11" s="148"/>
      <c r="H11" s="148"/>
      <c r="I11" s="148" t="s">
        <v>15</v>
      </c>
      <c r="J11" s="148"/>
      <c r="K11" s="148"/>
      <c r="L11" s="148"/>
      <c r="M11" s="148"/>
      <c r="N11" s="196" t="s">
        <v>42</v>
      </c>
      <c r="O11" s="196"/>
      <c r="P11" s="196"/>
      <c r="Q11" s="196"/>
      <c r="R11" s="196"/>
      <c r="S11" s="196"/>
      <c r="T11" s="197"/>
      <c r="U11" s="16" t="s">
        <v>19</v>
      </c>
      <c r="V11" s="80"/>
      <c r="W11" s="16"/>
      <c r="X11" s="61">
        <v>8</v>
      </c>
      <c r="Y11" s="62">
        <v>8</v>
      </c>
      <c r="Z11" s="62">
        <v>8</v>
      </c>
      <c r="AA11" s="62">
        <v>8</v>
      </c>
      <c r="AB11" s="62">
        <v>8</v>
      </c>
      <c r="AC11" s="62"/>
      <c r="AD11" s="63"/>
      <c r="AE11" s="61">
        <v>8</v>
      </c>
      <c r="AF11" s="62">
        <v>8</v>
      </c>
      <c r="AG11" s="62">
        <v>8</v>
      </c>
      <c r="AH11" s="62">
        <v>8</v>
      </c>
      <c r="AI11" s="62">
        <v>8</v>
      </c>
      <c r="AJ11" s="62"/>
      <c r="AK11" s="63"/>
      <c r="AL11" s="61">
        <v>8</v>
      </c>
      <c r="AM11" s="62">
        <v>8</v>
      </c>
      <c r="AN11" s="62">
        <v>8</v>
      </c>
      <c r="AO11" s="62">
        <v>8</v>
      </c>
      <c r="AP11" s="62">
        <v>8</v>
      </c>
      <c r="AQ11" s="62"/>
      <c r="AR11" s="63"/>
      <c r="AS11" s="61">
        <v>8</v>
      </c>
      <c r="AT11" s="62">
        <v>8</v>
      </c>
      <c r="AU11" s="62">
        <v>8</v>
      </c>
      <c r="AV11" s="62">
        <v>8</v>
      </c>
      <c r="AW11" s="62">
        <v>8</v>
      </c>
      <c r="AX11" s="62"/>
      <c r="AY11" s="64"/>
      <c r="AZ11" s="198">
        <f t="shared" si="0"/>
        <v>160</v>
      </c>
      <c r="BA11" s="198"/>
      <c r="BB11" s="199"/>
      <c r="BC11" s="135">
        <f t="shared" si="1"/>
        <v>40</v>
      </c>
      <c r="BD11" s="136"/>
      <c r="BE11" s="137"/>
      <c r="BF11" s="135">
        <f t="shared" si="2"/>
        <v>1</v>
      </c>
      <c r="BG11" s="136"/>
      <c r="BH11" s="187"/>
      <c r="BI11" s="52">
        <f t="shared" ref="BI11:BI30" si="3">IF(AZ11="",0,AZ11/$BI$3)</f>
        <v>1</v>
      </c>
    </row>
    <row r="12" spans="1:61" s="3" customFormat="1" ht="18.75" customHeight="1" x14ac:dyDescent="0.15">
      <c r="A12" s="49">
        <v>41</v>
      </c>
      <c r="B12" s="145" t="s">
        <v>51</v>
      </c>
      <c r="C12" s="146"/>
      <c r="D12" s="146"/>
      <c r="E12" s="146"/>
      <c r="F12" s="146"/>
      <c r="G12" s="146"/>
      <c r="H12" s="146"/>
      <c r="I12" s="146" t="s">
        <v>67</v>
      </c>
      <c r="J12" s="146"/>
      <c r="K12" s="146"/>
      <c r="L12" s="146"/>
      <c r="M12" s="146"/>
      <c r="N12" s="158" t="s">
        <v>43</v>
      </c>
      <c r="O12" s="158"/>
      <c r="P12" s="158"/>
      <c r="Q12" s="158"/>
      <c r="R12" s="158"/>
      <c r="S12" s="158"/>
      <c r="T12" s="159"/>
      <c r="U12" s="16"/>
      <c r="V12" s="80" t="s">
        <v>19</v>
      </c>
      <c r="W12" s="16" t="s">
        <v>19</v>
      </c>
      <c r="X12" s="61">
        <v>8</v>
      </c>
      <c r="Y12" s="62">
        <v>8</v>
      </c>
      <c r="Z12" s="62">
        <v>8</v>
      </c>
      <c r="AA12" s="62">
        <v>8</v>
      </c>
      <c r="AB12" s="62">
        <v>8</v>
      </c>
      <c r="AC12" s="62"/>
      <c r="AD12" s="63"/>
      <c r="AE12" s="61">
        <v>8</v>
      </c>
      <c r="AF12" s="62">
        <v>8</v>
      </c>
      <c r="AG12" s="62">
        <v>8</v>
      </c>
      <c r="AH12" s="62">
        <v>8</v>
      </c>
      <c r="AI12" s="62">
        <v>8</v>
      </c>
      <c r="AJ12" s="62"/>
      <c r="AK12" s="63"/>
      <c r="AL12" s="61">
        <v>8</v>
      </c>
      <c r="AM12" s="62">
        <v>8</v>
      </c>
      <c r="AN12" s="62">
        <v>8</v>
      </c>
      <c r="AO12" s="62">
        <v>8</v>
      </c>
      <c r="AP12" s="62">
        <v>8</v>
      </c>
      <c r="AQ12" s="62"/>
      <c r="AR12" s="63"/>
      <c r="AS12" s="61">
        <v>8</v>
      </c>
      <c r="AT12" s="62">
        <v>8</v>
      </c>
      <c r="AU12" s="62">
        <v>8</v>
      </c>
      <c r="AV12" s="62">
        <v>8</v>
      </c>
      <c r="AW12" s="62">
        <v>8</v>
      </c>
      <c r="AX12" s="65"/>
      <c r="AY12" s="68"/>
      <c r="AZ12" s="130">
        <f t="shared" si="0"/>
        <v>160</v>
      </c>
      <c r="BA12" s="130"/>
      <c r="BB12" s="131"/>
      <c r="BC12" s="132">
        <f t="shared" si="1"/>
        <v>40</v>
      </c>
      <c r="BD12" s="133"/>
      <c r="BE12" s="134"/>
      <c r="BF12" s="132">
        <f t="shared" si="2"/>
        <v>1</v>
      </c>
      <c r="BG12" s="133"/>
      <c r="BH12" s="162"/>
      <c r="BI12" s="52">
        <f t="shared" si="3"/>
        <v>1</v>
      </c>
    </row>
    <row r="13" spans="1:61" s="3" customFormat="1" ht="18.75" customHeight="1" x14ac:dyDescent="0.15">
      <c r="A13" s="49">
        <v>42</v>
      </c>
      <c r="B13" s="145"/>
      <c r="C13" s="146"/>
      <c r="D13" s="146"/>
      <c r="E13" s="146"/>
      <c r="F13" s="146"/>
      <c r="G13" s="146"/>
      <c r="H13" s="146"/>
      <c r="I13" s="146"/>
      <c r="J13" s="146"/>
      <c r="K13" s="146"/>
      <c r="L13" s="146"/>
      <c r="M13" s="146"/>
      <c r="N13" s="158"/>
      <c r="O13" s="158"/>
      <c r="P13" s="158"/>
      <c r="Q13" s="158"/>
      <c r="R13" s="158"/>
      <c r="S13" s="158"/>
      <c r="T13" s="159"/>
      <c r="U13" s="16"/>
      <c r="V13" s="80"/>
      <c r="W13" s="16"/>
      <c r="X13" s="61"/>
      <c r="Y13" s="62"/>
      <c r="Z13" s="62"/>
      <c r="AA13" s="62"/>
      <c r="AB13" s="62"/>
      <c r="AC13" s="65"/>
      <c r="AD13" s="66"/>
      <c r="AE13" s="67"/>
      <c r="AF13" s="65"/>
      <c r="AG13" s="65"/>
      <c r="AH13" s="65"/>
      <c r="AI13" s="65"/>
      <c r="AJ13" s="65"/>
      <c r="AK13" s="66"/>
      <c r="AL13" s="67"/>
      <c r="AM13" s="65"/>
      <c r="AN13" s="65"/>
      <c r="AO13" s="65"/>
      <c r="AP13" s="65"/>
      <c r="AQ13" s="65"/>
      <c r="AR13" s="66"/>
      <c r="AS13" s="67"/>
      <c r="AT13" s="65"/>
      <c r="AU13" s="65"/>
      <c r="AV13" s="65"/>
      <c r="AW13" s="65"/>
      <c r="AX13" s="65"/>
      <c r="AY13" s="68"/>
      <c r="AZ13" s="130" t="str">
        <f t="shared" si="0"/>
        <v/>
      </c>
      <c r="BA13" s="130"/>
      <c r="BB13" s="131"/>
      <c r="BC13" s="132" t="str">
        <f t="shared" si="1"/>
        <v/>
      </c>
      <c r="BD13" s="133"/>
      <c r="BE13" s="134"/>
      <c r="BF13" s="132" t="str">
        <f t="shared" si="2"/>
        <v/>
      </c>
      <c r="BG13" s="133"/>
      <c r="BH13" s="162"/>
      <c r="BI13" s="52">
        <f t="shared" si="3"/>
        <v>0</v>
      </c>
    </row>
    <row r="14" spans="1:61" s="3" customFormat="1" ht="18.75" customHeight="1" x14ac:dyDescent="0.15">
      <c r="A14" s="49">
        <v>43</v>
      </c>
      <c r="B14" s="145"/>
      <c r="C14" s="146"/>
      <c r="D14" s="146"/>
      <c r="E14" s="146"/>
      <c r="F14" s="146"/>
      <c r="G14" s="146"/>
      <c r="H14" s="146"/>
      <c r="I14" s="146"/>
      <c r="J14" s="146"/>
      <c r="K14" s="146"/>
      <c r="L14" s="146"/>
      <c r="M14" s="146"/>
      <c r="N14" s="158"/>
      <c r="O14" s="158"/>
      <c r="P14" s="158"/>
      <c r="Q14" s="158"/>
      <c r="R14" s="158"/>
      <c r="S14" s="158"/>
      <c r="T14" s="159"/>
      <c r="U14" s="16"/>
      <c r="V14" s="80"/>
      <c r="W14" s="16"/>
      <c r="X14" s="61"/>
      <c r="Y14" s="62"/>
      <c r="Z14" s="62"/>
      <c r="AA14" s="62"/>
      <c r="AB14" s="62"/>
      <c r="AC14" s="65"/>
      <c r="AD14" s="66"/>
      <c r="AE14" s="67"/>
      <c r="AF14" s="65"/>
      <c r="AG14" s="65"/>
      <c r="AH14" s="65"/>
      <c r="AI14" s="65"/>
      <c r="AJ14" s="65"/>
      <c r="AK14" s="66"/>
      <c r="AL14" s="67"/>
      <c r="AM14" s="65"/>
      <c r="AN14" s="65"/>
      <c r="AO14" s="65"/>
      <c r="AP14" s="65"/>
      <c r="AQ14" s="65"/>
      <c r="AR14" s="66"/>
      <c r="AS14" s="67"/>
      <c r="AT14" s="65"/>
      <c r="AU14" s="65"/>
      <c r="AV14" s="65"/>
      <c r="AW14" s="65"/>
      <c r="AX14" s="65"/>
      <c r="AY14" s="68"/>
      <c r="AZ14" s="130" t="str">
        <f t="shared" si="0"/>
        <v/>
      </c>
      <c r="BA14" s="130"/>
      <c r="BB14" s="131"/>
      <c r="BC14" s="132" t="str">
        <f t="shared" si="1"/>
        <v/>
      </c>
      <c r="BD14" s="133"/>
      <c r="BE14" s="134"/>
      <c r="BF14" s="132" t="str">
        <f t="shared" si="2"/>
        <v/>
      </c>
      <c r="BG14" s="133"/>
      <c r="BH14" s="162"/>
      <c r="BI14" s="52">
        <f t="shared" si="3"/>
        <v>0</v>
      </c>
    </row>
    <row r="15" spans="1:61" s="3" customFormat="1" ht="18.75" customHeight="1" x14ac:dyDescent="0.15">
      <c r="A15" s="49">
        <v>44</v>
      </c>
      <c r="B15" s="145"/>
      <c r="C15" s="146"/>
      <c r="D15" s="146"/>
      <c r="E15" s="146"/>
      <c r="F15" s="146"/>
      <c r="G15" s="146"/>
      <c r="H15" s="146"/>
      <c r="I15" s="146"/>
      <c r="J15" s="146"/>
      <c r="K15" s="146"/>
      <c r="L15" s="146"/>
      <c r="M15" s="146"/>
      <c r="N15" s="158"/>
      <c r="O15" s="158"/>
      <c r="P15" s="158"/>
      <c r="Q15" s="158"/>
      <c r="R15" s="158"/>
      <c r="S15" s="158"/>
      <c r="T15" s="159"/>
      <c r="U15" s="16"/>
      <c r="V15" s="80"/>
      <c r="W15" s="16"/>
      <c r="X15" s="61"/>
      <c r="Y15" s="62"/>
      <c r="Z15" s="62"/>
      <c r="AA15" s="62"/>
      <c r="AB15" s="62"/>
      <c r="AC15" s="65"/>
      <c r="AD15" s="66"/>
      <c r="AE15" s="67"/>
      <c r="AF15" s="65"/>
      <c r="AG15" s="65"/>
      <c r="AH15" s="65"/>
      <c r="AI15" s="65"/>
      <c r="AJ15" s="65"/>
      <c r="AK15" s="66"/>
      <c r="AL15" s="67"/>
      <c r="AM15" s="65"/>
      <c r="AN15" s="65"/>
      <c r="AO15" s="65"/>
      <c r="AP15" s="65"/>
      <c r="AQ15" s="65"/>
      <c r="AR15" s="66"/>
      <c r="AS15" s="67"/>
      <c r="AT15" s="65"/>
      <c r="AU15" s="65"/>
      <c r="AV15" s="65"/>
      <c r="AW15" s="65"/>
      <c r="AX15" s="65"/>
      <c r="AY15" s="68"/>
      <c r="AZ15" s="130" t="str">
        <f t="shared" si="0"/>
        <v/>
      </c>
      <c r="BA15" s="130"/>
      <c r="BB15" s="131"/>
      <c r="BC15" s="132" t="str">
        <f t="shared" si="1"/>
        <v/>
      </c>
      <c r="BD15" s="133"/>
      <c r="BE15" s="134"/>
      <c r="BF15" s="132" t="str">
        <f t="shared" si="2"/>
        <v/>
      </c>
      <c r="BG15" s="133"/>
      <c r="BH15" s="162"/>
      <c r="BI15" s="52">
        <f t="shared" si="3"/>
        <v>0</v>
      </c>
    </row>
    <row r="16" spans="1:61" s="3" customFormat="1" ht="18.75" customHeight="1" x14ac:dyDescent="0.15">
      <c r="A16" s="49"/>
      <c r="B16" s="145"/>
      <c r="C16" s="146"/>
      <c r="D16" s="146"/>
      <c r="E16" s="146"/>
      <c r="F16" s="146"/>
      <c r="G16" s="146"/>
      <c r="H16" s="146"/>
      <c r="I16" s="146"/>
      <c r="J16" s="146"/>
      <c r="K16" s="146"/>
      <c r="L16" s="146"/>
      <c r="M16" s="146"/>
      <c r="N16" s="158"/>
      <c r="O16" s="158"/>
      <c r="P16" s="158"/>
      <c r="Q16" s="158"/>
      <c r="R16" s="158"/>
      <c r="S16" s="158"/>
      <c r="T16" s="159"/>
      <c r="U16" s="16"/>
      <c r="V16" s="80"/>
      <c r="W16" s="16"/>
      <c r="X16" s="61"/>
      <c r="Y16" s="62"/>
      <c r="Z16" s="62"/>
      <c r="AA16" s="62"/>
      <c r="AB16" s="62"/>
      <c r="AC16" s="65"/>
      <c r="AD16" s="66"/>
      <c r="AE16" s="67"/>
      <c r="AF16" s="65"/>
      <c r="AG16" s="65"/>
      <c r="AH16" s="65"/>
      <c r="AI16" s="65"/>
      <c r="AJ16" s="65"/>
      <c r="AK16" s="66"/>
      <c r="AL16" s="67"/>
      <c r="AM16" s="65"/>
      <c r="AN16" s="65"/>
      <c r="AO16" s="65"/>
      <c r="AP16" s="65"/>
      <c r="AQ16" s="65"/>
      <c r="AR16" s="66"/>
      <c r="AS16" s="67"/>
      <c r="AT16" s="65"/>
      <c r="AU16" s="65"/>
      <c r="AV16" s="65"/>
      <c r="AW16" s="65"/>
      <c r="AX16" s="65"/>
      <c r="AY16" s="68"/>
      <c r="AZ16" s="130" t="str">
        <f t="shared" si="0"/>
        <v/>
      </c>
      <c r="BA16" s="130"/>
      <c r="BB16" s="131"/>
      <c r="BC16" s="132" t="str">
        <f t="shared" si="1"/>
        <v/>
      </c>
      <c r="BD16" s="133"/>
      <c r="BE16" s="134"/>
      <c r="BF16" s="132" t="str">
        <f t="shared" si="2"/>
        <v/>
      </c>
      <c r="BG16" s="133"/>
      <c r="BH16" s="162"/>
      <c r="BI16" s="52">
        <f t="shared" si="3"/>
        <v>0</v>
      </c>
    </row>
    <row r="17" spans="1:63" s="3" customFormat="1" ht="18.75" customHeight="1" x14ac:dyDescent="0.15">
      <c r="A17" s="49" t="s">
        <v>51</v>
      </c>
      <c r="B17" s="145"/>
      <c r="C17" s="146"/>
      <c r="D17" s="146"/>
      <c r="E17" s="146"/>
      <c r="F17" s="146"/>
      <c r="G17" s="146"/>
      <c r="H17" s="146"/>
      <c r="I17" s="146"/>
      <c r="J17" s="146"/>
      <c r="K17" s="146"/>
      <c r="L17" s="146"/>
      <c r="M17" s="146"/>
      <c r="N17" s="158"/>
      <c r="O17" s="158"/>
      <c r="P17" s="158"/>
      <c r="Q17" s="158"/>
      <c r="R17" s="158"/>
      <c r="S17" s="158"/>
      <c r="T17" s="159"/>
      <c r="U17" s="16"/>
      <c r="V17" s="80"/>
      <c r="W17" s="16"/>
      <c r="X17" s="61"/>
      <c r="Y17" s="62"/>
      <c r="Z17" s="62"/>
      <c r="AA17" s="62"/>
      <c r="AB17" s="62"/>
      <c r="AC17" s="65"/>
      <c r="AD17" s="66"/>
      <c r="AE17" s="67"/>
      <c r="AF17" s="65"/>
      <c r="AG17" s="65"/>
      <c r="AH17" s="65"/>
      <c r="AI17" s="65"/>
      <c r="AJ17" s="65"/>
      <c r="AK17" s="66"/>
      <c r="AL17" s="67"/>
      <c r="AM17" s="65"/>
      <c r="AN17" s="65"/>
      <c r="AO17" s="65"/>
      <c r="AP17" s="65"/>
      <c r="AQ17" s="65"/>
      <c r="AR17" s="66"/>
      <c r="AS17" s="67"/>
      <c r="AT17" s="65"/>
      <c r="AU17" s="65"/>
      <c r="AV17" s="65"/>
      <c r="AW17" s="65"/>
      <c r="AX17" s="65"/>
      <c r="AY17" s="68"/>
      <c r="AZ17" s="130" t="str">
        <f t="shared" si="0"/>
        <v/>
      </c>
      <c r="BA17" s="130"/>
      <c r="BB17" s="131"/>
      <c r="BC17" s="132" t="str">
        <f t="shared" si="1"/>
        <v/>
      </c>
      <c r="BD17" s="133"/>
      <c r="BE17" s="134"/>
      <c r="BF17" s="132" t="str">
        <f t="shared" si="2"/>
        <v/>
      </c>
      <c r="BG17" s="133"/>
      <c r="BH17" s="162"/>
      <c r="BI17" s="52">
        <f t="shared" si="3"/>
        <v>0</v>
      </c>
    </row>
    <row r="18" spans="1:63" s="3" customFormat="1" ht="18.75" customHeight="1" x14ac:dyDescent="0.15">
      <c r="A18" s="49" t="s">
        <v>52</v>
      </c>
      <c r="B18" s="145"/>
      <c r="C18" s="146"/>
      <c r="D18" s="146"/>
      <c r="E18" s="146"/>
      <c r="F18" s="146"/>
      <c r="G18" s="146"/>
      <c r="H18" s="146"/>
      <c r="I18" s="146"/>
      <c r="J18" s="146"/>
      <c r="K18" s="146"/>
      <c r="L18" s="146"/>
      <c r="M18" s="146"/>
      <c r="N18" s="158"/>
      <c r="O18" s="158"/>
      <c r="P18" s="158"/>
      <c r="Q18" s="158"/>
      <c r="R18" s="158"/>
      <c r="S18" s="158"/>
      <c r="T18" s="159"/>
      <c r="U18" s="16"/>
      <c r="V18" s="80"/>
      <c r="W18" s="16"/>
      <c r="X18" s="61"/>
      <c r="Y18" s="62"/>
      <c r="Z18" s="62"/>
      <c r="AA18" s="62"/>
      <c r="AB18" s="62"/>
      <c r="AC18" s="65"/>
      <c r="AD18" s="66"/>
      <c r="AE18" s="67"/>
      <c r="AF18" s="65"/>
      <c r="AG18" s="65"/>
      <c r="AH18" s="65"/>
      <c r="AI18" s="65"/>
      <c r="AJ18" s="65"/>
      <c r="AK18" s="66"/>
      <c r="AL18" s="67"/>
      <c r="AM18" s="65"/>
      <c r="AN18" s="65"/>
      <c r="AO18" s="65"/>
      <c r="AP18" s="65"/>
      <c r="AQ18" s="65"/>
      <c r="AR18" s="66"/>
      <c r="AS18" s="67"/>
      <c r="AT18" s="65"/>
      <c r="AU18" s="65"/>
      <c r="AV18" s="65"/>
      <c r="AW18" s="65"/>
      <c r="AX18" s="65"/>
      <c r="AY18" s="68"/>
      <c r="AZ18" s="130" t="str">
        <f t="shared" si="0"/>
        <v/>
      </c>
      <c r="BA18" s="130"/>
      <c r="BB18" s="131"/>
      <c r="BC18" s="132" t="str">
        <f t="shared" si="1"/>
        <v/>
      </c>
      <c r="BD18" s="133"/>
      <c r="BE18" s="134"/>
      <c r="BF18" s="132" t="str">
        <f t="shared" si="2"/>
        <v/>
      </c>
      <c r="BG18" s="133"/>
      <c r="BH18" s="162"/>
      <c r="BI18" s="52">
        <f t="shared" si="3"/>
        <v>0</v>
      </c>
    </row>
    <row r="19" spans="1:63" s="3" customFormat="1" ht="18.75" customHeight="1" x14ac:dyDescent="0.15">
      <c r="A19" s="49"/>
      <c r="B19" s="145"/>
      <c r="C19" s="146"/>
      <c r="D19" s="146"/>
      <c r="E19" s="146"/>
      <c r="F19" s="146"/>
      <c r="G19" s="146"/>
      <c r="H19" s="146"/>
      <c r="I19" s="146"/>
      <c r="J19" s="146"/>
      <c r="K19" s="146"/>
      <c r="L19" s="146"/>
      <c r="M19" s="146"/>
      <c r="N19" s="158"/>
      <c r="O19" s="158"/>
      <c r="P19" s="158"/>
      <c r="Q19" s="158"/>
      <c r="R19" s="158"/>
      <c r="S19" s="158"/>
      <c r="T19" s="159"/>
      <c r="U19" s="16"/>
      <c r="V19" s="80"/>
      <c r="W19" s="16"/>
      <c r="X19" s="61"/>
      <c r="Y19" s="62"/>
      <c r="Z19" s="62"/>
      <c r="AA19" s="62"/>
      <c r="AB19" s="62"/>
      <c r="AC19" s="65"/>
      <c r="AD19" s="66"/>
      <c r="AE19" s="67"/>
      <c r="AF19" s="65"/>
      <c r="AG19" s="65"/>
      <c r="AH19" s="65"/>
      <c r="AI19" s="65"/>
      <c r="AJ19" s="65"/>
      <c r="AK19" s="66"/>
      <c r="AL19" s="67"/>
      <c r="AM19" s="65"/>
      <c r="AN19" s="65"/>
      <c r="AO19" s="65"/>
      <c r="AP19" s="65"/>
      <c r="AQ19" s="65"/>
      <c r="AR19" s="66"/>
      <c r="AS19" s="67"/>
      <c r="AT19" s="65"/>
      <c r="AU19" s="65"/>
      <c r="AV19" s="65"/>
      <c r="AW19" s="65"/>
      <c r="AX19" s="65"/>
      <c r="AY19" s="68"/>
      <c r="AZ19" s="130" t="str">
        <f t="shared" si="0"/>
        <v/>
      </c>
      <c r="BA19" s="130"/>
      <c r="BB19" s="131"/>
      <c r="BC19" s="132" t="str">
        <f t="shared" si="1"/>
        <v/>
      </c>
      <c r="BD19" s="133"/>
      <c r="BE19" s="134"/>
      <c r="BF19" s="132" t="str">
        <f t="shared" si="2"/>
        <v/>
      </c>
      <c r="BG19" s="133"/>
      <c r="BH19" s="162"/>
      <c r="BI19" s="52">
        <f t="shared" si="3"/>
        <v>0</v>
      </c>
    </row>
    <row r="20" spans="1:63" s="3" customFormat="1" ht="18.75" customHeight="1" x14ac:dyDescent="0.15">
      <c r="A20" s="49" t="s">
        <v>15</v>
      </c>
      <c r="B20" s="145"/>
      <c r="C20" s="146"/>
      <c r="D20" s="146"/>
      <c r="E20" s="146"/>
      <c r="F20" s="146"/>
      <c r="G20" s="146"/>
      <c r="H20" s="146"/>
      <c r="I20" s="146"/>
      <c r="J20" s="146"/>
      <c r="K20" s="146"/>
      <c r="L20" s="146"/>
      <c r="M20" s="146"/>
      <c r="N20" s="158"/>
      <c r="O20" s="158"/>
      <c r="P20" s="158"/>
      <c r="Q20" s="158"/>
      <c r="R20" s="158"/>
      <c r="S20" s="158"/>
      <c r="T20" s="159"/>
      <c r="U20" s="16"/>
      <c r="V20" s="80"/>
      <c r="W20" s="16"/>
      <c r="X20" s="61"/>
      <c r="Y20" s="62"/>
      <c r="Z20" s="62"/>
      <c r="AA20" s="62"/>
      <c r="AB20" s="62"/>
      <c r="AC20" s="65"/>
      <c r="AD20" s="66"/>
      <c r="AE20" s="67"/>
      <c r="AF20" s="65"/>
      <c r="AG20" s="65"/>
      <c r="AH20" s="65"/>
      <c r="AI20" s="65"/>
      <c r="AJ20" s="65"/>
      <c r="AK20" s="66"/>
      <c r="AL20" s="67"/>
      <c r="AM20" s="65"/>
      <c r="AN20" s="65"/>
      <c r="AO20" s="65"/>
      <c r="AP20" s="65"/>
      <c r="AQ20" s="65"/>
      <c r="AR20" s="66"/>
      <c r="AS20" s="67"/>
      <c r="AT20" s="65"/>
      <c r="AU20" s="65"/>
      <c r="AV20" s="65"/>
      <c r="AW20" s="65"/>
      <c r="AX20" s="65"/>
      <c r="AY20" s="68"/>
      <c r="AZ20" s="130" t="str">
        <f t="shared" si="0"/>
        <v/>
      </c>
      <c r="BA20" s="130"/>
      <c r="BB20" s="131"/>
      <c r="BC20" s="132" t="str">
        <f t="shared" si="1"/>
        <v/>
      </c>
      <c r="BD20" s="133"/>
      <c r="BE20" s="134"/>
      <c r="BF20" s="132" t="str">
        <f t="shared" si="2"/>
        <v/>
      </c>
      <c r="BG20" s="133"/>
      <c r="BH20" s="162"/>
      <c r="BI20" s="52">
        <f t="shared" si="3"/>
        <v>0</v>
      </c>
    </row>
    <row r="21" spans="1:63" s="3" customFormat="1" ht="18.75" customHeight="1" x14ac:dyDescent="0.15">
      <c r="A21" s="49" t="s">
        <v>16</v>
      </c>
      <c r="B21" s="145"/>
      <c r="C21" s="146"/>
      <c r="D21" s="146"/>
      <c r="E21" s="146"/>
      <c r="F21" s="146"/>
      <c r="G21" s="146"/>
      <c r="H21" s="146"/>
      <c r="I21" s="146"/>
      <c r="J21" s="146"/>
      <c r="K21" s="146"/>
      <c r="L21" s="146"/>
      <c r="M21" s="146"/>
      <c r="N21" s="158"/>
      <c r="O21" s="158"/>
      <c r="P21" s="158"/>
      <c r="Q21" s="158"/>
      <c r="R21" s="158"/>
      <c r="S21" s="158"/>
      <c r="T21" s="159"/>
      <c r="U21" s="16"/>
      <c r="V21" s="80"/>
      <c r="W21" s="16"/>
      <c r="X21" s="61"/>
      <c r="Y21" s="62"/>
      <c r="Z21" s="62"/>
      <c r="AA21" s="62"/>
      <c r="AB21" s="62"/>
      <c r="AC21" s="65"/>
      <c r="AD21" s="66"/>
      <c r="AE21" s="67"/>
      <c r="AF21" s="65"/>
      <c r="AG21" s="65"/>
      <c r="AH21" s="65"/>
      <c r="AI21" s="65"/>
      <c r="AJ21" s="65"/>
      <c r="AK21" s="66"/>
      <c r="AL21" s="67"/>
      <c r="AM21" s="65"/>
      <c r="AN21" s="65"/>
      <c r="AO21" s="65"/>
      <c r="AP21" s="65"/>
      <c r="AQ21" s="65"/>
      <c r="AR21" s="66"/>
      <c r="AS21" s="67"/>
      <c r="AT21" s="65"/>
      <c r="AU21" s="65"/>
      <c r="AV21" s="65"/>
      <c r="AW21" s="65"/>
      <c r="AX21" s="65"/>
      <c r="AY21" s="68"/>
      <c r="AZ21" s="130" t="str">
        <f t="shared" si="0"/>
        <v/>
      </c>
      <c r="BA21" s="130"/>
      <c r="BB21" s="131"/>
      <c r="BC21" s="132" t="str">
        <f t="shared" si="1"/>
        <v/>
      </c>
      <c r="BD21" s="133"/>
      <c r="BE21" s="134"/>
      <c r="BF21" s="132" t="str">
        <f t="shared" si="2"/>
        <v/>
      </c>
      <c r="BG21" s="133"/>
      <c r="BH21" s="162"/>
      <c r="BI21" s="52">
        <f t="shared" si="3"/>
        <v>0</v>
      </c>
    </row>
    <row r="22" spans="1:63" s="3" customFormat="1" ht="18.75" customHeight="1" x14ac:dyDescent="0.15">
      <c r="A22" s="3" t="s">
        <v>67</v>
      </c>
      <c r="B22" s="145"/>
      <c r="C22" s="146"/>
      <c r="D22" s="146"/>
      <c r="E22" s="146"/>
      <c r="F22" s="146"/>
      <c r="G22" s="146"/>
      <c r="H22" s="146"/>
      <c r="I22" s="146"/>
      <c r="J22" s="146"/>
      <c r="K22" s="146"/>
      <c r="L22" s="146"/>
      <c r="M22" s="146"/>
      <c r="N22" s="158"/>
      <c r="O22" s="158"/>
      <c r="P22" s="158"/>
      <c r="Q22" s="158"/>
      <c r="R22" s="158"/>
      <c r="S22" s="158"/>
      <c r="T22" s="159"/>
      <c r="U22" s="16"/>
      <c r="V22" s="80"/>
      <c r="W22" s="16"/>
      <c r="X22" s="61"/>
      <c r="Y22" s="62"/>
      <c r="Z22" s="62"/>
      <c r="AA22" s="62"/>
      <c r="AB22" s="62"/>
      <c r="AC22" s="65"/>
      <c r="AD22" s="66"/>
      <c r="AE22" s="67"/>
      <c r="AF22" s="65"/>
      <c r="AG22" s="65"/>
      <c r="AH22" s="65"/>
      <c r="AI22" s="65"/>
      <c r="AJ22" s="65"/>
      <c r="AK22" s="66"/>
      <c r="AL22" s="67"/>
      <c r="AM22" s="65"/>
      <c r="AN22" s="65"/>
      <c r="AO22" s="65"/>
      <c r="AP22" s="65"/>
      <c r="AQ22" s="65"/>
      <c r="AR22" s="66"/>
      <c r="AS22" s="67"/>
      <c r="AT22" s="65"/>
      <c r="AU22" s="65"/>
      <c r="AV22" s="65"/>
      <c r="AW22" s="65"/>
      <c r="AX22" s="65"/>
      <c r="AY22" s="68"/>
      <c r="AZ22" s="130" t="str">
        <f t="shared" si="0"/>
        <v/>
      </c>
      <c r="BA22" s="130"/>
      <c r="BB22" s="131"/>
      <c r="BC22" s="132" t="str">
        <f t="shared" si="1"/>
        <v/>
      </c>
      <c r="BD22" s="133"/>
      <c r="BE22" s="134"/>
      <c r="BF22" s="132" t="str">
        <f t="shared" si="2"/>
        <v/>
      </c>
      <c r="BG22" s="133"/>
      <c r="BH22" s="162"/>
      <c r="BI22" s="52">
        <f t="shared" si="3"/>
        <v>0</v>
      </c>
    </row>
    <row r="23" spans="1:63" s="3" customFormat="1" ht="18.75" customHeight="1" x14ac:dyDescent="0.15">
      <c r="A23" s="3" t="s">
        <v>68</v>
      </c>
      <c r="B23" s="145"/>
      <c r="C23" s="146"/>
      <c r="D23" s="146"/>
      <c r="E23" s="146"/>
      <c r="F23" s="146"/>
      <c r="G23" s="146"/>
      <c r="H23" s="146"/>
      <c r="I23" s="146"/>
      <c r="J23" s="146"/>
      <c r="K23" s="146"/>
      <c r="L23" s="146"/>
      <c r="M23" s="146"/>
      <c r="N23" s="158"/>
      <c r="O23" s="158"/>
      <c r="P23" s="158"/>
      <c r="Q23" s="158"/>
      <c r="R23" s="158"/>
      <c r="S23" s="158"/>
      <c r="T23" s="159"/>
      <c r="U23" s="16"/>
      <c r="V23" s="80"/>
      <c r="W23" s="16"/>
      <c r="X23" s="61"/>
      <c r="Y23" s="62"/>
      <c r="Z23" s="62"/>
      <c r="AA23" s="62"/>
      <c r="AB23" s="62"/>
      <c r="AC23" s="65"/>
      <c r="AD23" s="66"/>
      <c r="AE23" s="67"/>
      <c r="AF23" s="65"/>
      <c r="AG23" s="65"/>
      <c r="AH23" s="65"/>
      <c r="AI23" s="65"/>
      <c r="AJ23" s="65"/>
      <c r="AK23" s="66"/>
      <c r="AL23" s="67"/>
      <c r="AM23" s="65"/>
      <c r="AN23" s="65"/>
      <c r="AO23" s="65"/>
      <c r="AP23" s="65"/>
      <c r="AQ23" s="65"/>
      <c r="AR23" s="66"/>
      <c r="AS23" s="67"/>
      <c r="AT23" s="65"/>
      <c r="AU23" s="65"/>
      <c r="AV23" s="65"/>
      <c r="AW23" s="65"/>
      <c r="AX23" s="65"/>
      <c r="AY23" s="68"/>
      <c r="AZ23" s="130" t="str">
        <f t="shared" si="0"/>
        <v/>
      </c>
      <c r="BA23" s="130"/>
      <c r="BB23" s="131"/>
      <c r="BC23" s="132" t="str">
        <f t="shared" si="1"/>
        <v/>
      </c>
      <c r="BD23" s="133"/>
      <c r="BE23" s="134"/>
      <c r="BF23" s="132" t="str">
        <f t="shared" si="2"/>
        <v/>
      </c>
      <c r="BG23" s="133"/>
      <c r="BH23" s="162"/>
      <c r="BI23" s="52">
        <f t="shared" si="3"/>
        <v>0</v>
      </c>
      <c r="BK23" s="1"/>
    </row>
    <row r="24" spans="1:63" s="3" customFormat="1" ht="18.75" customHeight="1" x14ac:dyDescent="0.15">
      <c r="A24" s="49" t="s">
        <v>17</v>
      </c>
      <c r="B24" s="145"/>
      <c r="C24" s="146"/>
      <c r="D24" s="146"/>
      <c r="E24" s="146"/>
      <c r="F24" s="146"/>
      <c r="G24" s="146"/>
      <c r="H24" s="146"/>
      <c r="I24" s="146"/>
      <c r="J24" s="146"/>
      <c r="K24" s="146"/>
      <c r="L24" s="146"/>
      <c r="M24" s="146"/>
      <c r="N24" s="158"/>
      <c r="O24" s="158"/>
      <c r="P24" s="158"/>
      <c r="Q24" s="158"/>
      <c r="R24" s="158"/>
      <c r="S24" s="158"/>
      <c r="T24" s="159"/>
      <c r="U24" s="16"/>
      <c r="V24" s="80"/>
      <c r="W24" s="16"/>
      <c r="X24" s="61"/>
      <c r="Y24" s="62"/>
      <c r="Z24" s="62"/>
      <c r="AA24" s="62"/>
      <c r="AB24" s="62"/>
      <c r="AC24" s="65"/>
      <c r="AD24" s="66"/>
      <c r="AE24" s="67"/>
      <c r="AF24" s="65"/>
      <c r="AG24" s="65"/>
      <c r="AH24" s="65"/>
      <c r="AI24" s="65"/>
      <c r="AJ24" s="65"/>
      <c r="AK24" s="66"/>
      <c r="AL24" s="67"/>
      <c r="AM24" s="65"/>
      <c r="AN24" s="65"/>
      <c r="AO24" s="65"/>
      <c r="AP24" s="65"/>
      <c r="AQ24" s="65"/>
      <c r="AR24" s="66"/>
      <c r="AS24" s="67"/>
      <c r="AT24" s="65"/>
      <c r="AU24" s="65"/>
      <c r="AV24" s="65"/>
      <c r="AW24" s="65"/>
      <c r="AX24" s="65"/>
      <c r="AY24" s="68"/>
      <c r="AZ24" s="130" t="str">
        <f t="shared" si="0"/>
        <v/>
      </c>
      <c r="BA24" s="130"/>
      <c r="BB24" s="131"/>
      <c r="BC24" s="132" t="str">
        <f t="shared" si="1"/>
        <v/>
      </c>
      <c r="BD24" s="133"/>
      <c r="BE24" s="134"/>
      <c r="BF24" s="132" t="str">
        <f t="shared" si="2"/>
        <v/>
      </c>
      <c r="BG24" s="133"/>
      <c r="BH24" s="162"/>
      <c r="BI24" s="52">
        <f t="shared" si="3"/>
        <v>0</v>
      </c>
      <c r="BK24" s="1"/>
    </row>
    <row r="25" spans="1:63" s="3" customFormat="1" ht="18.75" customHeight="1" x14ac:dyDescent="0.15">
      <c r="A25" s="49" t="s">
        <v>18</v>
      </c>
      <c r="B25" s="145"/>
      <c r="C25" s="146"/>
      <c r="D25" s="146"/>
      <c r="E25" s="146"/>
      <c r="F25" s="146"/>
      <c r="G25" s="146"/>
      <c r="H25" s="146"/>
      <c r="I25" s="146"/>
      <c r="J25" s="146"/>
      <c r="K25" s="146"/>
      <c r="L25" s="146"/>
      <c r="M25" s="146"/>
      <c r="N25" s="158"/>
      <c r="O25" s="158"/>
      <c r="P25" s="158"/>
      <c r="Q25" s="158"/>
      <c r="R25" s="158"/>
      <c r="S25" s="158"/>
      <c r="T25" s="159"/>
      <c r="U25" s="78"/>
      <c r="V25" s="79"/>
      <c r="W25" s="78"/>
      <c r="X25" s="67"/>
      <c r="Y25" s="65"/>
      <c r="Z25" s="65"/>
      <c r="AA25" s="65"/>
      <c r="AB25" s="65"/>
      <c r="AC25" s="65"/>
      <c r="AD25" s="66"/>
      <c r="AE25" s="67"/>
      <c r="AF25" s="65"/>
      <c r="AG25" s="65"/>
      <c r="AH25" s="65"/>
      <c r="AI25" s="65"/>
      <c r="AJ25" s="65"/>
      <c r="AK25" s="66"/>
      <c r="AL25" s="67"/>
      <c r="AM25" s="65"/>
      <c r="AN25" s="65"/>
      <c r="AO25" s="65"/>
      <c r="AP25" s="65"/>
      <c r="AQ25" s="65"/>
      <c r="AR25" s="66"/>
      <c r="AS25" s="67"/>
      <c r="AT25" s="65"/>
      <c r="AU25" s="65"/>
      <c r="AV25" s="65"/>
      <c r="AW25" s="65"/>
      <c r="AX25" s="65"/>
      <c r="AY25" s="68"/>
      <c r="AZ25" s="130" t="str">
        <f t="shared" si="0"/>
        <v/>
      </c>
      <c r="BA25" s="130"/>
      <c r="BB25" s="131"/>
      <c r="BC25" s="132" t="str">
        <f t="shared" si="1"/>
        <v/>
      </c>
      <c r="BD25" s="133"/>
      <c r="BE25" s="134"/>
      <c r="BF25" s="132" t="str">
        <f t="shared" si="2"/>
        <v/>
      </c>
      <c r="BG25" s="133"/>
      <c r="BH25" s="162"/>
      <c r="BI25" s="52">
        <f t="shared" si="3"/>
        <v>0</v>
      </c>
      <c r="BK25" s="1"/>
    </row>
    <row r="26" spans="1:63" s="3" customFormat="1" ht="18.75" customHeight="1" x14ac:dyDescent="0.15">
      <c r="A26" s="49"/>
      <c r="B26" s="145"/>
      <c r="C26" s="146"/>
      <c r="D26" s="146"/>
      <c r="E26" s="146"/>
      <c r="F26" s="146"/>
      <c r="G26" s="146"/>
      <c r="H26" s="146"/>
      <c r="I26" s="146"/>
      <c r="J26" s="146"/>
      <c r="K26" s="146"/>
      <c r="L26" s="146"/>
      <c r="M26" s="146"/>
      <c r="N26" s="158"/>
      <c r="O26" s="158"/>
      <c r="P26" s="158"/>
      <c r="Q26" s="158"/>
      <c r="R26" s="158"/>
      <c r="S26" s="158"/>
      <c r="T26" s="159"/>
      <c r="U26" s="78"/>
      <c r="V26" s="79"/>
      <c r="W26" s="78"/>
      <c r="X26" s="67"/>
      <c r="Y26" s="65"/>
      <c r="Z26" s="65"/>
      <c r="AA26" s="65"/>
      <c r="AB26" s="65"/>
      <c r="AC26" s="65"/>
      <c r="AD26" s="66"/>
      <c r="AE26" s="67"/>
      <c r="AF26" s="65"/>
      <c r="AG26" s="65"/>
      <c r="AH26" s="65"/>
      <c r="AI26" s="65"/>
      <c r="AJ26" s="65"/>
      <c r="AK26" s="66"/>
      <c r="AL26" s="67"/>
      <c r="AM26" s="65"/>
      <c r="AN26" s="65"/>
      <c r="AO26" s="65"/>
      <c r="AP26" s="65"/>
      <c r="AQ26" s="65"/>
      <c r="AR26" s="66"/>
      <c r="AS26" s="67"/>
      <c r="AT26" s="65"/>
      <c r="AU26" s="65"/>
      <c r="AV26" s="65"/>
      <c r="AW26" s="65"/>
      <c r="AX26" s="65"/>
      <c r="AY26" s="68"/>
      <c r="AZ26" s="130" t="str">
        <f t="shared" si="0"/>
        <v/>
      </c>
      <c r="BA26" s="130"/>
      <c r="BB26" s="131"/>
      <c r="BC26" s="132" t="str">
        <f t="shared" si="1"/>
        <v/>
      </c>
      <c r="BD26" s="133"/>
      <c r="BE26" s="134"/>
      <c r="BF26" s="132" t="str">
        <f t="shared" si="2"/>
        <v/>
      </c>
      <c r="BG26" s="133"/>
      <c r="BH26" s="162"/>
      <c r="BI26" s="52">
        <f t="shared" si="3"/>
        <v>0</v>
      </c>
      <c r="BK26" s="1"/>
    </row>
    <row r="27" spans="1:63" s="3" customFormat="1" ht="18.75" customHeight="1" x14ac:dyDescent="0.15">
      <c r="A27" s="49" t="s">
        <v>20</v>
      </c>
      <c r="B27" s="145"/>
      <c r="C27" s="146"/>
      <c r="D27" s="146"/>
      <c r="E27" s="146"/>
      <c r="F27" s="146"/>
      <c r="G27" s="146"/>
      <c r="H27" s="146"/>
      <c r="I27" s="158"/>
      <c r="J27" s="158"/>
      <c r="K27" s="158"/>
      <c r="L27" s="158"/>
      <c r="M27" s="158"/>
      <c r="N27" s="158"/>
      <c r="O27" s="158"/>
      <c r="P27" s="158"/>
      <c r="Q27" s="158"/>
      <c r="R27" s="158"/>
      <c r="S27" s="158"/>
      <c r="T27" s="159"/>
      <c r="U27" s="78"/>
      <c r="V27" s="79"/>
      <c r="W27" s="78"/>
      <c r="X27" s="67"/>
      <c r="Y27" s="65"/>
      <c r="Z27" s="65"/>
      <c r="AA27" s="65"/>
      <c r="AB27" s="65"/>
      <c r="AC27" s="65"/>
      <c r="AD27" s="66"/>
      <c r="AE27" s="67"/>
      <c r="AF27" s="65"/>
      <c r="AG27" s="65"/>
      <c r="AH27" s="65"/>
      <c r="AI27" s="65"/>
      <c r="AJ27" s="65"/>
      <c r="AK27" s="66"/>
      <c r="AL27" s="67"/>
      <c r="AM27" s="65"/>
      <c r="AN27" s="65"/>
      <c r="AO27" s="65"/>
      <c r="AP27" s="65"/>
      <c r="AQ27" s="65"/>
      <c r="AR27" s="66"/>
      <c r="AS27" s="67"/>
      <c r="AT27" s="65"/>
      <c r="AU27" s="65"/>
      <c r="AV27" s="65"/>
      <c r="AW27" s="65"/>
      <c r="AX27" s="65"/>
      <c r="AY27" s="68"/>
      <c r="AZ27" s="130" t="str">
        <f t="shared" si="0"/>
        <v/>
      </c>
      <c r="BA27" s="130"/>
      <c r="BB27" s="131"/>
      <c r="BC27" s="132" t="str">
        <f t="shared" si="1"/>
        <v/>
      </c>
      <c r="BD27" s="133"/>
      <c r="BE27" s="134"/>
      <c r="BF27" s="132" t="str">
        <f t="shared" si="2"/>
        <v/>
      </c>
      <c r="BG27" s="133"/>
      <c r="BH27" s="162"/>
      <c r="BI27" s="52">
        <f t="shared" si="3"/>
        <v>0</v>
      </c>
      <c r="BK27" s="1"/>
    </row>
    <row r="28" spans="1:63" s="3" customFormat="1" ht="18.75" customHeight="1" x14ac:dyDescent="0.15">
      <c r="A28" s="49"/>
      <c r="B28" s="145"/>
      <c r="C28" s="146"/>
      <c r="D28" s="146"/>
      <c r="E28" s="146"/>
      <c r="F28" s="146"/>
      <c r="G28" s="146"/>
      <c r="H28" s="146"/>
      <c r="I28" s="158"/>
      <c r="J28" s="158"/>
      <c r="K28" s="158"/>
      <c r="L28" s="158"/>
      <c r="M28" s="158"/>
      <c r="N28" s="158"/>
      <c r="O28" s="158"/>
      <c r="P28" s="158"/>
      <c r="Q28" s="158"/>
      <c r="R28" s="158"/>
      <c r="S28" s="158"/>
      <c r="T28" s="159"/>
      <c r="U28" s="78"/>
      <c r="V28" s="79"/>
      <c r="W28" s="78"/>
      <c r="X28" s="67"/>
      <c r="Y28" s="65"/>
      <c r="Z28" s="65"/>
      <c r="AA28" s="65"/>
      <c r="AB28" s="65"/>
      <c r="AC28" s="65"/>
      <c r="AD28" s="66"/>
      <c r="AE28" s="67"/>
      <c r="AF28" s="65"/>
      <c r="AG28" s="65"/>
      <c r="AH28" s="65"/>
      <c r="AI28" s="65"/>
      <c r="AJ28" s="65"/>
      <c r="AK28" s="66"/>
      <c r="AL28" s="67"/>
      <c r="AM28" s="65"/>
      <c r="AN28" s="65"/>
      <c r="AO28" s="65"/>
      <c r="AP28" s="65"/>
      <c r="AQ28" s="65"/>
      <c r="AR28" s="66"/>
      <c r="AS28" s="67"/>
      <c r="AT28" s="65"/>
      <c r="AU28" s="65"/>
      <c r="AV28" s="65"/>
      <c r="AW28" s="65"/>
      <c r="AX28" s="65"/>
      <c r="AY28" s="68"/>
      <c r="AZ28" s="130" t="str">
        <f t="shared" si="0"/>
        <v/>
      </c>
      <c r="BA28" s="130"/>
      <c r="BB28" s="131"/>
      <c r="BC28" s="132" t="str">
        <f t="shared" si="1"/>
        <v/>
      </c>
      <c r="BD28" s="133"/>
      <c r="BE28" s="134"/>
      <c r="BF28" s="132" t="str">
        <f t="shared" si="2"/>
        <v/>
      </c>
      <c r="BG28" s="133"/>
      <c r="BH28" s="162"/>
      <c r="BI28" s="52">
        <f t="shared" si="3"/>
        <v>0</v>
      </c>
      <c r="BK28" s="1"/>
    </row>
    <row r="29" spans="1:63" s="3" customFormat="1" ht="18.75" customHeight="1" x14ac:dyDescent="0.15">
      <c r="A29" s="49"/>
      <c r="B29" s="145"/>
      <c r="C29" s="146"/>
      <c r="D29" s="146"/>
      <c r="E29" s="146"/>
      <c r="F29" s="146"/>
      <c r="G29" s="146"/>
      <c r="H29" s="146"/>
      <c r="I29" s="146"/>
      <c r="J29" s="146"/>
      <c r="K29" s="146"/>
      <c r="L29" s="146"/>
      <c r="M29" s="146"/>
      <c r="N29" s="158"/>
      <c r="O29" s="158"/>
      <c r="P29" s="158"/>
      <c r="Q29" s="158"/>
      <c r="R29" s="158"/>
      <c r="S29" s="158"/>
      <c r="T29" s="159"/>
      <c r="U29" s="16"/>
      <c r="V29" s="80"/>
      <c r="W29" s="16"/>
      <c r="X29" s="61"/>
      <c r="Y29" s="62"/>
      <c r="Z29" s="62"/>
      <c r="AA29" s="62"/>
      <c r="AB29" s="62"/>
      <c r="AC29" s="65"/>
      <c r="AD29" s="66"/>
      <c r="AE29" s="67"/>
      <c r="AF29" s="65"/>
      <c r="AG29" s="65"/>
      <c r="AH29" s="65"/>
      <c r="AI29" s="65"/>
      <c r="AJ29" s="65"/>
      <c r="AK29" s="66"/>
      <c r="AL29" s="67"/>
      <c r="AM29" s="65"/>
      <c r="AN29" s="65"/>
      <c r="AO29" s="65"/>
      <c r="AP29" s="65"/>
      <c r="AQ29" s="65"/>
      <c r="AR29" s="66"/>
      <c r="AS29" s="67"/>
      <c r="AT29" s="65"/>
      <c r="AU29" s="65"/>
      <c r="AV29" s="65"/>
      <c r="AW29" s="65"/>
      <c r="AX29" s="65"/>
      <c r="AY29" s="68"/>
      <c r="AZ29" s="130" t="str">
        <f t="shared" si="0"/>
        <v/>
      </c>
      <c r="BA29" s="130"/>
      <c r="BB29" s="131"/>
      <c r="BC29" s="132" t="str">
        <f t="shared" si="1"/>
        <v/>
      </c>
      <c r="BD29" s="133"/>
      <c r="BE29" s="134"/>
      <c r="BF29" s="132" t="str">
        <f t="shared" si="2"/>
        <v/>
      </c>
      <c r="BG29" s="133"/>
      <c r="BH29" s="162"/>
      <c r="BI29" s="52">
        <f t="shared" si="3"/>
        <v>0</v>
      </c>
      <c r="BK29" s="1"/>
    </row>
    <row r="30" spans="1:63" s="3" customFormat="1" ht="18.75" customHeight="1" thickBot="1" x14ac:dyDescent="0.2">
      <c r="A30" s="49"/>
      <c r="B30" s="175"/>
      <c r="C30" s="176"/>
      <c r="D30" s="176"/>
      <c r="E30" s="176"/>
      <c r="F30" s="176"/>
      <c r="G30" s="176"/>
      <c r="H30" s="176"/>
      <c r="I30" s="160"/>
      <c r="J30" s="160"/>
      <c r="K30" s="160"/>
      <c r="L30" s="160"/>
      <c r="M30" s="160"/>
      <c r="N30" s="160"/>
      <c r="O30" s="160"/>
      <c r="P30" s="160"/>
      <c r="Q30" s="160"/>
      <c r="R30" s="160"/>
      <c r="S30" s="160"/>
      <c r="T30" s="161"/>
      <c r="U30" s="20"/>
      <c r="V30" s="81"/>
      <c r="W30" s="20"/>
      <c r="X30" s="69"/>
      <c r="Y30" s="70"/>
      <c r="Z30" s="70"/>
      <c r="AA30" s="70"/>
      <c r="AB30" s="70"/>
      <c r="AC30" s="70"/>
      <c r="AD30" s="71"/>
      <c r="AE30" s="69"/>
      <c r="AF30" s="70"/>
      <c r="AG30" s="70"/>
      <c r="AH30" s="70"/>
      <c r="AI30" s="70"/>
      <c r="AJ30" s="70"/>
      <c r="AK30" s="71"/>
      <c r="AL30" s="69"/>
      <c r="AM30" s="70"/>
      <c r="AN30" s="70"/>
      <c r="AO30" s="70"/>
      <c r="AP30" s="70"/>
      <c r="AQ30" s="70"/>
      <c r="AR30" s="71"/>
      <c r="AS30" s="69"/>
      <c r="AT30" s="70"/>
      <c r="AU30" s="70"/>
      <c r="AV30" s="70"/>
      <c r="AW30" s="70"/>
      <c r="AX30" s="70"/>
      <c r="AY30" s="72"/>
      <c r="AZ30" s="177" t="str">
        <f t="shared" si="0"/>
        <v/>
      </c>
      <c r="BA30" s="177"/>
      <c r="BB30" s="178"/>
      <c r="BC30" s="155" t="str">
        <f t="shared" si="1"/>
        <v/>
      </c>
      <c r="BD30" s="156"/>
      <c r="BE30" s="192"/>
      <c r="BF30" s="155" t="str">
        <f t="shared" si="2"/>
        <v/>
      </c>
      <c r="BG30" s="156"/>
      <c r="BH30" s="157"/>
      <c r="BI30" s="52">
        <f t="shared" si="3"/>
        <v>0</v>
      </c>
      <c r="BK30" s="1"/>
    </row>
    <row r="31" spans="1:63" s="3" customFormat="1" ht="18.75" customHeight="1" thickTop="1" thickBot="1" x14ac:dyDescent="0.2">
      <c r="A31" s="49"/>
      <c r="B31" s="169" t="s">
        <v>3</v>
      </c>
      <c r="C31" s="170"/>
      <c r="D31" s="170"/>
      <c r="E31" s="170"/>
      <c r="F31" s="170"/>
      <c r="G31" s="170"/>
      <c r="H31" s="170"/>
      <c r="I31" s="170"/>
      <c r="J31" s="170"/>
      <c r="K31" s="170"/>
      <c r="L31" s="170"/>
      <c r="M31" s="170"/>
      <c r="N31" s="170"/>
      <c r="O31" s="170"/>
      <c r="P31" s="170"/>
      <c r="Q31" s="170"/>
      <c r="R31" s="170"/>
      <c r="S31" s="170"/>
      <c r="T31" s="171"/>
      <c r="U31" s="22">
        <f>IF($BC$3="","",COUNTA(U9:U30))</f>
        <v>3</v>
      </c>
      <c r="V31" s="41">
        <f>IF($BC$3="","",COUNTA(V9:V30))</f>
        <v>3</v>
      </c>
      <c r="W31" s="22">
        <f>IF($BC$3="","",COUNTA(W9:W30))</f>
        <v>3</v>
      </c>
      <c r="X31" s="23">
        <f>IF(SUM(X9:X30)=0,"",SUM(X9:X30))</f>
        <v>24</v>
      </c>
      <c r="Y31" s="24">
        <f t="shared" ref="Y31:AY31" si="4">IF(SUM(Y9:Y30)=0,"",SUM(Y9:Y30))</f>
        <v>24</v>
      </c>
      <c r="Z31" s="24">
        <f t="shared" si="4"/>
        <v>24</v>
      </c>
      <c r="AA31" s="24">
        <f t="shared" si="4"/>
        <v>24</v>
      </c>
      <c r="AB31" s="24">
        <f t="shared" si="4"/>
        <v>24</v>
      </c>
      <c r="AC31" s="24" t="str">
        <f t="shared" si="4"/>
        <v/>
      </c>
      <c r="AD31" s="25" t="str">
        <f t="shared" si="4"/>
        <v/>
      </c>
      <c r="AE31" s="26">
        <f t="shared" si="4"/>
        <v>24</v>
      </c>
      <c r="AF31" s="27">
        <f t="shared" si="4"/>
        <v>24</v>
      </c>
      <c r="AG31" s="27">
        <f t="shared" si="4"/>
        <v>24</v>
      </c>
      <c r="AH31" s="27">
        <f t="shared" si="4"/>
        <v>24</v>
      </c>
      <c r="AI31" s="27">
        <f t="shared" si="4"/>
        <v>24</v>
      </c>
      <c r="AJ31" s="27" t="str">
        <f t="shared" si="4"/>
        <v/>
      </c>
      <c r="AK31" s="28" t="str">
        <f t="shared" si="4"/>
        <v/>
      </c>
      <c r="AL31" s="29">
        <f t="shared" si="4"/>
        <v>24</v>
      </c>
      <c r="AM31" s="24">
        <f t="shared" si="4"/>
        <v>24</v>
      </c>
      <c r="AN31" s="24">
        <f t="shared" si="4"/>
        <v>24</v>
      </c>
      <c r="AO31" s="24">
        <f t="shared" si="4"/>
        <v>24</v>
      </c>
      <c r="AP31" s="24">
        <f t="shared" si="4"/>
        <v>24</v>
      </c>
      <c r="AQ31" s="24" t="str">
        <f t="shared" si="4"/>
        <v/>
      </c>
      <c r="AR31" s="30" t="str">
        <f t="shared" si="4"/>
        <v/>
      </c>
      <c r="AS31" s="26">
        <f t="shared" si="4"/>
        <v>24</v>
      </c>
      <c r="AT31" s="27">
        <f t="shared" si="4"/>
        <v>24</v>
      </c>
      <c r="AU31" s="27">
        <f t="shared" si="4"/>
        <v>24</v>
      </c>
      <c r="AV31" s="27">
        <f t="shared" si="4"/>
        <v>24</v>
      </c>
      <c r="AW31" s="27">
        <f t="shared" si="4"/>
        <v>24</v>
      </c>
      <c r="AX31" s="27" t="str">
        <f t="shared" si="4"/>
        <v/>
      </c>
      <c r="AY31" s="31" t="str">
        <f t="shared" si="4"/>
        <v/>
      </c>
      <c r="AZ31" s="172">
        <f t="shared" ref="AZ31:BH31" si="5">IF(SUM(AZ10:AZ30)=0,"",SUM(AZ10:AZ30))</f>
        <v>440</v>
      </c>
      <c r="BA31" s="173" t="str">
        <f t="shared" si="5"/>
        <v/>
      </c>
      <c r="BB31" s="174" t="str">
        <f t="shared" si="5"/>
        <v/>
      </c>
      <c r="BC31" s="152">
        <f t="shared" si="5"/>
        <v>110</v>
      </c>
      <c r="BD31" s="153" t="str">
        <f t="shared" si="5"/>
        <v/>
      </c>
      <c r="BE31" s="163" t="str">
        <f t="shared" si="5"/>
        <v/>
      </c>
      <c r="BF31" s="152">
        <f t="shared" si="5"/>
        <v>2.7</v>
      </c>
      <c r="BG31" s="153" t="str">
        <f t="shared" si="5"/>
        <v/>
      </c>
      <c r="BH31" s="154" t="str">
        <f t="shared" si="5"/>
        <v/>
      </c>
      <c r="BK31" s="1"/>
    </row>
    <row r="32" spans="1:63" s="3" customFormat="1" ht="18.75" customHeight="1" thickBot="1" x14ac:dyDescent="0.2">
      <c r="A32" s="49"/>
      <c r="B32" s="164" t="s">
        <v>21</v>
      </c>
      <c r="C32" s="165"/>
      <c r="D32" s="165"/>
      <c r="E32" s="165"/>
      <c r="F32" s="165"/>
      <c r="G32" s="165"/>
      <c r="H32" s="165"/>
      <c r="I32" s="165"/>
      <c r="J32" s="165"/>
      <c r="K32" s="165"/>
      <c r="L32" s="165"/>
      <c r="M32" s="165"/>
      <c r="N32" s="165"/>
      <c r="O32" s="165"/>
      <c r="P32" s="165"/>
      <c r="Q32" s="165"/>
      <c r="R32" s="165"/>
      <c r="S32" s="165"/>
      <c r="T32" s="165"/>
      <c r="U32" s="165"/>
      <c r="V32" s="165"/>
      <c r="W32" s="166"/>
      <c r="X32" s="43">
        <v>8</v>
      </c>
      <c r="Y32" s="44">
        <v>8</v>
      </c>
      <c r="Z32" s="44">
        <v>8</v>
      </c>
      <c r="AA32" s="44">
        <v>8</v>
      </c>
      <c r="AB32" s="44">
        <v>8</v>
      </c>
      <c r="AC32" s="44"/>
      <c r="AD32" s="45"/>
      <c r="AE32" s="43">
        <v>8</v>
      </c>
      <c r="AF32" s="44">
        <v>8</v>
      </c>
      <c r="AG32" s="44">
        <v>8</v>
      </c>
      <c r="AH32" s="44">
        <v>8</v>
      </c>
      <c r="AI32" s="44">
        <v>8</v>
      </c>
      <c r="AJ32" s="44"/>
      <c r="AK32" s="45"/>
      <c r="AL32" s="43">
        <v>8</v>
      </c>
      <c r="AM32" s="44">
        <v>8</v>
      </c>
      <c r="AN32" s="44">
        <v>8</v>
      </c>
      <c r="AO32" s="44">
        <v>8</v>
      </c>
      <c r="AP32" s="44">
        <v>8</v>
      </c>
      <c r="AQ32" s="44"/>
      <c r="AR32" s="45"/>
      <c r="AS32" s="43">
        <v>8</v>
      </c>
      <c r="AT32" s="44">
        <v>8</v>
      </c>
      <c r="AU32" s="44">
        <v>8</v>
      </c>
      <c r="AV32" s="44">
        <v>8</v>
      </c>
      <c r="AW32" s="44">
        <v>8</v>
      </c>
      <c r="AX32" s="44"/>
      <c r="AY32" s="45"/>
      <c r="AZ32" s="167"/>
      <c r="BA32" s="168"/>
      <c r="BB32" s="168"/>
      <c r="BC32" s="168"/>
      <c r="BD32" s="168"/>
      <c r="BE32" s="168"/>
      <c r="BF32" s="151"/>
      <c r="BG32" s="151"/>
      <c r="BH32" s="151"/>
      <c r="BK32" s="1"/>
    </row>
    <row r="33" spans="1:63" s="3" customFormat="1" ht="18.75" customHeight="1" x14ac:dyDescent="0.15">
      <c r="A33" s="49"/>
      <c r="B33" s="42" t="s">
        <v>50</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K33" s="1"/>
    </row>
    <row r="34" spans="1:63" s="3" customFormat="1" ht="18.75" customHeight="1" x14ac:dyDescent="0.15">
      <c r="A34" s="49"/>
      <c r="B34" s="32" t="s">
        <v>14</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K34" s="1"/>
    </row>
    <row r="35" spans="1:63" s="3" customFormat="1" ht="18.75" customHeight="1" x14ac:dyDescent="0.15">
      <c r="A35" s="49"/>
      <c r="B35" s="32" t="s">
        <v>28</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K35" s="1"/>
    </row>
    <row r="36" spans="1:63" s="3" customFormat="1" ht="18.75" customHeight="1" x14ac:dyDescent="0.15">
      <c r="A36" s="49"/>
      <c r="B36" s="33" t="s">
        <v>29</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K36" s="1"/>
    </row>
    <row r="37" spans="1:63" s="46" customFormat="1" ht="18" customHeight="1" x14ac:dyDescent="0.15">
      <c r="A37" s="48"/>
      <c r="B37" s="33"/>
      <c r="C37" s="33" t="s">
        <v>22</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2"/>
    </row>
    <row r="38" spans="1:63" s="46" customFormat="1" ht="14.25" x14ac:dyDescent="0.15">
      <c r="A38" s="48"/>
      <c r="B38" s="33"/>
      <c r="C38" s="33"/>
      <c r="D38" s="33" t="s">
        <v>24</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I38" s="32"/>
    </row>
    <row r="39" spans="1:63" s="46" customFormat="1" ht="14.25" x14ac:dyDescent="0.15">
      <c r="A39" s="77"/>
      <c r="B39" s="33"/>
      <c r="C39" s="33" t="s">
        <v>23</v>
      </c>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2"/>
    </row>
    <row r="40" spans="1:63" s="46" customFormat="1" ht="14.25" x14ac:dyDescent="0.15">
      <c r="A40" s="77"/>
      <c r="B40" s="33"/>
      <c r="C40" s="33" t="s">
        <v>25</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row>
    <row r="41" spans="1:63" s="46" customFormat="1" ht="14.25" x14ac:dyDescent="0.15">
      <c r="A41" s="77"/>
      <c r="B41" s="33"/>
      <c r="C41" s="33" t="s">
        <v>26</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row>
    <row r="42" spans="1:63" s="46" customFormat="1" ht="14.25" x14ac:dyDescent="0.15">
      <c r="A42" s="77"/>
      <c r="B42" s="33"/>
      <c r="C42" s="33"/>
      <c r="D42" s="33" t="s">
        <v>27</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2"/>
    </row>
    <row r="43" spans="1:63" s="46" customFormat="1" ht="14.25" x14ac:dyDescent="0.15">
      <c r="A43" s="77"/>
      <c r="B43" s="32" t="s">
        <v>48</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3"/>
    </row>
    <row r="44" spans="1:63" s="46" customFormat="1" ht="14.25" x14ac:dyDescent="0.15">
      <c r="A44" s="77"/>
      <c r="B44" s="32" t="s">
        <v>49</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3"/>
    </row>
    <row r="45" spans="1:63" s="46" customFormat="1" ht="14.25" x14ac:dyDescent="0.15">
      <c r="A45" s="77"/>
      <c r="B45" s="47"/>
      <c r="C45" s="47"/>
      <c r="D45" s="47"/>
      <c r="E45" s="47"/>
      <c r="F45" s="47"/>
      <c r="AQ45" s="32"/>
      <c r="AR45" s="32"/>
      <c r="AS45" s="32"/>
      <c r="AT45" s="32"/>
      <c r="AU45" s="32"/>
      <c r="AV45" s="32"/>
      <c r="AW45" s="32"/>
      <c r="AX45" s="32"/>
      <c r="AY45" s="32"/>
      <c r="AZ45" s="32"/>
      <c r="BA45" s="32"/>
      <c r="BB45" s="32"/>
      <c r="BC45" s="32"/>
      <c r="BD45" s="32"/>
      <c r="BE45" s="32"/>
      <c r="BF45" s="32"/>
      <c r="BG45" s="32"/>
      <c r="BH45" s="32"/>
      <c r="BI45" s="32"/>
    </row>
    <row r="46" spans="1:63" s="46" customFormat="1" ht="14.25" x14ac:dyDescent="0.15">
      <c r="A46" s="48"/>
      <c r="B46" s="47"/>
      <c r="C46" s="47"/>
      <c r="D46" s="47"/>
      <c r="E46" s="47"/>
      <c r="F46" s="47"/>
    </row>
    <row r="47" spans="1:63" s="46" customFormat="1" ht="14.25" x14ac:dyDescent="0.15">
      <c r="A47" s="48"/>
      <c r="B47" s="47"/>
      <c r="C47" s="47"/>
      <c r="D47" s="47"/>
      <c r="E47" s="47"/>
      <c r="F47" s="47"/>
      <c r="BI47" s="32"/>
    </row>
    <row r="48" spans="1:63" s="46" customFormat="1" ht="14.25" x14ac:dyDescent="0.15">
      <c r="A48" s="48"/>
      <c r="B48" s="47"/>
      <c r="C48" s="47"/>
      <c r="D48" s="47"/>
      <c r="E48" s="47"/>
      <c r="F48" s="47"/>
      <c r="BI48" s="32"/>
    </row>
    <row r="49" spans="1:60" s="46" customFormat="1" ht="14.25" x14ac:dyDescent="0.15">
      <c r="A49" s="48"/>
      <c r="B49" s="47"/>
      <c r="C49" s="47"/>
      <c r="D49" s="47"/>
      <c r="E49" s="47"/>
      <c r="F49" s="47"/>
    </row>
    <row r="50" spans="1:60" s="46" customFormat="1" ht="21" customHeight="1" x14ac:dyDescent="0.15">
      <c r="A50" s="48"/>
      <c r="B50" s="47"/>
      <c r="C50" s="47"/>
      <c r="D50" s="47"/>
      <c r="E50" s="47"/>
      <c r="F50" s="47"/>
    </row>
    <row r="51" spans="1:60" s="46" customFormat="1" ht="21" customHeight="1" x14ac:dyDescent="0.15">
      <c r="A51" s="48"/>
      <c r="B51" s="47"/>
      <c r="C51" s="47"/>
      <c r="D51" s="47"/>
      <c r="E51" s="47"/>
      <c r="F51" s="47"/>
    </row>
    <row r="52" spans="1:60" s="46" customFormat="1" ht="21" customHeight="1" x14ac:dyDescent="0.15">
      <c r="A52" s="48"/>
      <c r="B52" s="47"/>
      <c r="C52" s="47"/>
      <c r="D52" s="47"/>
      <c r="E52" s="47"/>
      <c r="F52" s="47"/>
    </row>
    <row r="53" spans="1:60" s="46" customFormat="1" ht="21" customHeight="1" x14ac:dyDescent="0.15">
      <c r="A53" s="48"/>
      <c r="B53" s="47"/>
      <c r="C53" s="47"/>
      <c r="D53" s="47"/>
      <c r="E53" s="47"/>
      <c r="F53" s="47"/>
    </row>
    <row r="54" spans="1:60" s="46" customFormat="1" ht="21" customHeight="1" x14ac:dyDescent="0.15">
      <c r="A54" s="48"/>
      <c r="B54" s="47"/>
      <c r="C54" s="47"/>
      <c r="D54" s="47"/>
      <c r="E54" s="47"/>
      <c r="F54" s="47"/>
    </row>
    <row r="55" spans="1:60" s="46" customFormat="1" ht="21" customHeight="1" x14ac:dyDescent="0.15">
      <c r="A55" s="48"/>
      <c r="B55" s="34"/>
      <c r="C55" s="34"/>
      <c r="D55" s="34"/>
      <c r="E55" s="34"/>
      <c r="F55" s="34"/>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60" s="46" customFormat="1" ht="21" customHeight="1" x14ac:dyDescent="0.15">
      <c r="A56" s="48"/>
      <c r="B56" s="34"/>
      <c r="C56" s="34"/>
      <c r="D56" s="34"/>
      <c r="E56" s="34"/>
      <c r="F56" s="34"/>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0" s="46" customFormat="1" ht="21" customHeight="1" x14ac:dyDescent="0.15">
      <c r="A57" s="48"/>
      <c r="B57" s="34"/>
      <c r="C57" s="34"/>
      <c r="D57" s="34"/>
      <c r="E57" s="34"/>
      <c r="F57" s="34"/>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0" s="46" customFormat="1" ht="21" customHeight="1" x14ac:dyDescent="0.15">
      <c r="A58" s="48"/>
      <c r="B58" s="34"/>
      <c r="C58" s="34"/>
      <c r="D58" s="34"/>
      <c r="E58" s="34"/>
      <c r="F58" s="34"/>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0" s="46" customFormat="1" ht="21" customHeight="1" x14ac:dyDescent="0.15">
      <c r="A59" s="48"/>
      <c r="B59" s="34"/>
      <c r="C59" s="34"/>
      <c r="D59" s="34"/>
      <c r="E59" s="34"/>
      <c r="F59" s="34"/>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sheetData>
  <mergeCells count="161">
    <mergeCell ref="B31:T31"/>
    <mergeCell ref="AZ31:BB31"/>
    <mergeCell ref="BC31:BE31"/>
    <mergeCell ref="BF31:BH31"/>
    <mergeCell ref="B32:W32"/>
    <mergeCell ref="AZ32:BE32"/>
    <mergeCell ref="BF32:BH32"/>
    <mergeCell ref="B30:H30"/>
    <mergeCell ref="I30:M30"/>
    <mergeCell ref="N30:T30"/>
    <mergeCell ref="AZ30:BB30"/>
    <mergeCell ref="BC30:BE30"/>
    <mergeCell ref="BF30:BH30"/>
    <mergeCell ref="B29:H29"/>
    <mergeCell ref="I29:M29"/>
    <mergeCell ref="N29:T29"/>
    <mergeCell ref="AZ29:BB29"/>
    <mergeCell ref="BC29:BE29"/>
    <mergeCell ref="BF29:BH29"/>
    <mergeCell ref="B28:H28"/>
    <mergeCell ref="I28:M28"/>
    <mergeCell ref="N28:T28"/>
    <mergeCell ref="AZ28:BB28"/>
    <mergeCell ref="BC28:BE28"/>
    <mergeCell ref="BF28:BH28"/>
    <mergeCell ref="B27:H27"/>
    <mergeCell ref="I27:M27"/>
    <mergeCell ref="N27:T27"/>
    <mergeCell ref="AZ27:BB27"/>
    <mergeCell ref="BC27:BE27"/>
    <mergeCell ref="BF27:BH27"/>
    <mergeCell ref="B26:H26"/>
    <mergeCell ref="I26:M26"/>
    <mergeCell ref="N26:T26"/>
    <mergeCell ref="AZ26:BB26"/>
    <mergeCell ref="BC26:BE26"/>
    <mergeCell ref="BF26:BH26"/>
    <mergeCell ref="B25:H25"/>
    <mergeCell ref="I25:M25"/>
    <mergeCell ref="N25:T25"/>
    <mergeCell ref="AZ25:BB25"/>
    <mergeCell ref="BC25:BE25"/>
    <mergeCell ref="BF25:BH25"/>
    <mergeCell ref="B24:H24"/>
    <mergeCell ref="I24:M24"/>
    <mergeCell ref="N24:T24"/>
    <mergeCell ref="AZ24:BB24"/>
    <mergeCell ref="BC24:BE24"/>
    <mergeCell ref="BF24:BH24"/>
    <mergeCell ref="B23:H23"/>
    <mergeCell ref="I23:M23"/>
    <mergeCell ref="N23:T23"/>
    <mergeCell ref="AZ23:BB23"/>
    <mergeCell ref="BC23:BE23"/>
    <mergeCell ref="BF23:BH23"/>
    <mergeCell ref="B22:H22"/>
    <mergeCell ref="I22:M22"/>
    <mergeCell ref="N22:T22"/>
    <mergeCell ref="AZ22:BB22"/>
    <mergeCell ref="BC22:BE22"/>
    <mergeCell ref="BF22:BH22"/>
    <mergeCell ref="B21:H21"/>
    <mergeCell ref="I21:M21"/>
    <mergeCell ref="N21:T21"/>
    <mergeCell ref="AZ21:BB21"/>
    <mergeCell ref="BC21:BE21"/>
    <mergeCell ref="BF21:BH21"/>
    <mergeCell ref="B20:H20"/>
    <mergeCell ref="I20:M20"/>
    <mergeCell ref="N20:T20"/>
    <mergeCell ref="AZ20:BB20"/>
    <mergeCell ref="BC20:BE20"/>
    <mergeCell ref="BF20:BH20"/>
    <mergeCell ref="B19:H19"/>
    <mergeCell ref="I19:M19"/>
    <mergeCell ref="N19:T19"/>
    <mergeCell ref="AZ19:BB19"/>
    <mergeCell ref="BC19:BE19"/>
    <mergeCell ref="BF19:BH19"/>
    <mergeCell ref="B18:H18"/>
    <mergeCell ref="I18:M18"/>
    <mergeCell ref="N18:T18"/>
    <mergeCell ref="AZ18:BB18"/>
    <mergeCell ref="BC18:BE18"/>
    <mergeCell ref="BF18:BH18"/>
    <mergeCell ref="B17:H17"/>
    <mergeCell ref="I17:M17"/>
    <mergeCell ref="N17:T17"/>
    <mergeCell ref="AZ17:BB17"/>
    <mergeCell ref="BC17:BE17"/>
    <mergeCell ref="BF17:BH17"/>
    <mergeCell ref="B16:H16"/>
    <mergeCell ref="I16:M16"/>
    <mergeCell ref="N16:T16"/>
    <mergeCell ref="AZ16:BB16"/>
    <mergeCell ref="BC16:BE16"/>
    <mergeCell ref="BF16:BH16"/>
    <mergeCell ref="B15:H15"/>
    <mergeCell ref="I15:M15"/>
    <mergeCell ref="N15:T15"/>
    <mergeCell ref="AZ15:BB15"/>
    <mergeCell ref="BC15:BE15"/>
    <mergeCell ref="BF15:BH15"/>
    <mergeCell ref="B14:H14"/>
    <mergeCell ref="I14:M14"/>
    <mergeCell ref="N14:T14"/>
    <mergeCell ref="AZ14:BB14"/>
    <mergeCell ref="BC14:BE14"/>
    <mergeCell ref="BF14:BH14"/>
    <mergeCell ref="B13:H13"/>
    <mergeCell ref="I13:M13"/>
    <mergeCell ref="N13:T13"/>
    <mergeCell ref="AZ13:BB13"/>
    <mergeCell ref="BC13:BE13"/>
    <mergeCell ref="BF13:BH13"/>
    <mergeCell ref="B12:H12"/>
    <mergeCell ref="I12:M12"/>
    <mergeCell ref="N12:T12"/>
    <mergeCell ref="AZ12:BB12"/>
    <mergeCell ref="BC12:BE12"/>
    <mergeCell ref="BF12:BH12"/>
    <mergeCell ref="B11:H11"/>
    <mergeCell ref="I11:M11"/>
    <mergeCell ref="N11:T11"/>
    <mergeCell ref="AZ11:BB11"/>
    <mergeCell ref="BC11:BE11"/>
    <mergeCell ref="BF11:BH11"/>
    <mergeCell ref="B10:H10"/>
    <mergeCell ref="I10:M10"/>
    <mergeCell ref="N10:T10"/>
    <mergeCell ref="AZ10:BB10"/>
    <mergeCell ref="BC10:BE10"/>
    <mergeCell ref="BF10:BH10"/>
    <mergeCell ref="BF6:BH8"/>
    <mergeCell ref="BI7:BI8"/>
    <mergeCell ref="B9:H9"/>
    <mergeCell ref="I9:M9"/>
    <mergeCell ref="N9:T9"/>
    <mergeCell ref="AZ9:BB9"/>
    <mergeCell ref="BC9:BE9"/>
    <mergeCell ref="BF9:BH9"/>
    <mergeCell ref="X6:AD6"/>
    <mergeCell ref="AE6:AK6"/>
    <mergeCell ref="AL6:AR6"/>
    <mergeCell ref="AS6:AY6"/>
    <mergeCell ref="AZ6:BB8"/>
    <mergeCell ref="BC6:BE8"/>
    <mergeCell ref="B6:H8"/>
    <mergeCell ref="I6:M8"/>
    <mergeCell ref="N6:T8"/>
    <mergeCell ref="U6:U8"/>
    <mergeCell ref="V6:V8"/>
    <mergeCell ref="W6:W8"/>
    <mergeCell ref="B2:BH2"/>
    <mergeCell ref="AS3:BB3"/>
    <mergeCell ref="BC3:BD3"/>
    <mergeCell ref="BE3:BH3"/>
    <mergeCell ref="B4:G4"/>
    <mergeCell ref="H4:M4"/>
    <mergeCell ref="N4:R4"/>
    <mergeCell ref="S4:AD4"/>
  </mergeCells>
  <phoneticPr fontId="2"/>
  <dataValidations count="4">
    <dataValidation type="list" allowBlank="1" showInputMessage="1" showErrorMessage="1" sqref="B10:H30">
      <formula1>$A$17:$A$18</formula1>
    </dataValidation>
    <dataValidation type="list" allowBlank="1" showInputMessage="1" showErrorMessage="1" sqref="BC3:BD3">
      <formula1>$A$3:$A$15</formula1>
    </dataValidation>
    <dataValidation type="list" allowBlank="1" showInputMessage="1" showErrorMessage="1" sqref="U9:W30">
      <formula1>$A$27</formula1>
    </dataValidation>
    <dataValidation type="list" allowBlank="1" showInputMessage="1" showErrorMessage="1" sqref="I9:M30">
      <formula1>$A$20:$A$25</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I29"/>
  <sheetViews>
    <sheetView view="pageBreakPreview" topLeftCell="B1" zoomScaleNormal="100" zoomScaleSheetLayoutView="100" workbookViewId="0">
      <selection activeCell="B1" sqref="B1"/>
    </sheetView>
  </sheetViews>
  <sheetFormatPr defaultColWidth="1.25" defaultRowHeight="16.5" customHeight="1" x14ac:dyDescent="0.15"/>
  <cols>
    <col min="1" max="1" width="14.125" style="84" hidden="1" customWidth="1"/>
    <col min="2" max="112" width="1.25" style="84" customWidth="1"/>
    <col min="113" max="113" width="13.5" style="85" customWidth="1"/>
    <col min="114" max="117" width="3.75" style="84" customWidth="1"/>
    <col min="118" max="16384" width="1.25" style="84"/>
  </cols>
  <sheetData>
    <row r="1" spans="1:113" ht="16.5" customHeight="1" x14ac:dyDescent="0.15">
      <c r="B1" s="84" t="s">
        <v>66</v>
      </c>
    </row>
    <row r="2" spans="1:113" ht="15.75" customHeight="1" x14ac:dyDescent="0.15">
      <c r="B2" s="247" t="s">
        <v>59</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7"/>
      <c r="CC2" s="247"/>
      <c r="CD2" s="247"/>
      <c r="CE2" s="247"/>
      <c r="CF2" s="247"/>
      <c r="CG2" s="247"/>
      <c r="CH2" s="247"/>
      <c r="CI2" s="247"/>
      <c r="CJ2" s="247"/>
      <c r="CK2" s="247"/>
      <c r="CL2" s="247"/>
      <c r="CM2" s="247"/>
      <c r="CN2" s="247"/>
      <c r="CO2" s="247"/>
      <c r="CP2" s="247"/>
      <c r="CQ2" s="247"/>
      <c r="CR2" s="247"/>
      <c r="CS2" s="247"/>
      <c r="CT2" s="247"/>
      <c r="CU2" s="247"/>
      <c r="CV2" s="247"/>
      <c r="CW2" s="247"/>
      <c r="CX2" s="247"/>
      <c r="CY2" s="247"/>
      <c r="CZ2" s="247"/>
      <c r="DA2" s="247"/>
      <c r="DB2" s="247"/>
      <c r="DC2" s="247"/>
      <c r="DD2" s="247"/>
      <c r="DE2" s="247"/>
      <c r="DF2" s="247"/>
      <c r="DG2" s="247"/>
    </row>
    <row r="3" spans="1:113" ht="15.75" customHeight="1" x14ac:dyDescent="0.15">
      <c r="A3" s="49" t="s">
        <v>51</v>
      </c>
    </row>
    <row r="4" spans="1:113" ht="15.75" customHeight="1" x14ac:dyDescent="0.15">
      <c r="A4" s="49" t="s">
        <v>52</v>
      </c>
      <c r="B4" s="248" t="s">
        <v>55</v>
      </c>
      <c r="C4" s="248"/>
      <c r="D4" s="248"/>
      <c r="E4" s="248"/>
      <c r="F4" s="248"/>
      <c r="G4" s="248"/>
      <c r="H4" s="248"/>
      <c r="I4" s="248"/>
      <c r="J4" s="248"/>
      <c r="K4" s="263" t="s">
        <v>61</v>
      </c>
      <c r="L4" s="264"/>
      <c r="M4" s="264"/>
      <c r="N4" s="264"/>
      <c r="O4" s="264"/>
      <c r="P4" s="264"/>
      <c r="Q4" s="264"/>
      <c r="R4" s="264"/>
      <c r="S4" s="264"/>
      <c r="T4" s="264"/>
      <c r="U4" s="264"/>
      <c r="V4" s="265"/>
      <c r="W4" s="248" t="s">
        <v>11</v>
      </c>
      <c r="X4" s="248"/>
      <c r="Y4" s="248"/>
      <c r="Z4" s="248"/>
      <c r="AA4" s="248"/>
      <c r="AB4" s="248"/>
      <c r="AC4" s="248"/>
      <c r="AD4" s="248"/>
      <c r="AE4" s="252" t="s">
        <v>54</v>
      </c>
      <c r="AF4" s="253"/>
      <c r="AG4" s="253"/>
      <c r="AH4" s="253"/>
      <c r="AI4" s="253"/>
      <c r="AJ4" s="253"/>
      <c r="AK4" s="253"/>
      <c r="AL4" s="253"/>
      <c r="AM4" s="253"/>
      <c r="AN4" s="253"/>
      <c r="AO4" s="253"/>
      <c r="AP4" s="253"/>
      <c r="AQ4" s="253"/>
      <c r="AR4" s="253"/>
      <c r="AS4" s="253"/>
      <c r="AT4" s="253"/>
      <c r="AU4" s="253"/>
      <c r="AV4" s="253"/>
      <c r="AW4" s="253"/>
      <c r="AX4" s="253"/>
      <c r="AY4" s="253"/>
      <c r="AZ4" s="253"/>
      <c r="BA4" s="254"/>
      <c r="BC4" s="85"/>
      <c r="DI4" s="84"/>
    </row>
    <row r="5" spans="1:113" ht="15.75" customHeight="1" x14ac:dyDescent="0.15">
      <c r="A5" s="49"/>
    </row>
    <row r="6" spans="1:113" ht="15.75" customHeight="1" thickBot="1" x14ac:dyDescent="0.2">
      <c r="A6" s="49" t="s">
        <v>60</v>
      </c>
      <c r="B6" s="84" t="s">
        <v>56</v>
      </c>
    </row>
    <row r="7" spans="1:113" ht="15.75" customHeight="1" x14ac:dyDescent="0.15">
      <c r="A7" s="49"/>
      <c r="B7" s="255" t="s">
        <v>0</v>
      </c>
      <c r="C7" s="256"/>
      <c r="D7" s="256"/>
      <c r="E7" s="256"/>
      <c r="F7" s="256"/>
      <c r="G7" s="256"/>
      <c r="H7" s="256"/>
      <c r="I7" s="256"/>
      <c r="J7" s="256"/>
      <c r="K7" s="256"/>
      <c r="L7" s="256"/>
      <c r="M7" s="256"/>
      <c r="N7" s="256"/>
      <c r="O7" s="256"/>
      <c r="P7" s="256"/>
      <c r="Q7" s="256" t="s">
        <v>2</v>
      </c>
      <c r="R7" s="256"/>
      <c r="S7" s="256"/>
      <c r="T7" s="256"/>
      <c r="U7" s="256"/>
      <c r="V7" s="256"/>
      <c r="W7" s="256"/>
      <c r="X7" s="256"/>
      <c r="Y7" s="256"/>
      <c r="Z7" s="256"/>
      <c r="AA7" s="256"/>
      <c r="AB7" s="256"/>
      <c r="AC7" s="256"/>
      <c r="AD7" s="256"/>
      <c r="AE7" s="259"/>
      <c r="AF7" s="261" t="s">
        <v>57</v>
      </c>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c r="CD7" s="256"/>
      <c r="CE7" s="256"/>
      <c r="CF7" s="256"/>
      <c r="CG7" s="256"/>
      <c r="CH7" s="256"/>
      <c r="CI7" s="256"/>
      <c r="CJ7" s="256"/>
      <c r="CK7" s="256"/>
      <c r="CL7" s="256"/>
      <c r="CM7" s="256"/>
      <c r="CN7" s="256"/>
      <c r="CO7" s="256"/>
      <c r="CP7" s="256"/>
      <c r="CQ7" s="256"/>
      <c r="CR7" s="256"/>
      <c r="CS7" s="256"/>
      <c r="CT7" s="256"/>
      <c r="CU7" s="256"/>
      <c r="CV7" s="256"/>
      <c r="CW7" s="256"/>
      <c r="CX7" s="256"/>
      <c r="CY7" s="256"/>
      <c r="CZ7" s="256"/>
      <c r="DA7" s="256"/>
      <c r="DB7" s="256"/>
      <c r="DC7" s="256"/>
      <c r="DD7" s="256"/>
      <c r="DE7" s="256"/>
      <c r="DF7" s="256"/>
      <c r="DG7" s="259"/>
    </row>
    <row r="8" spans="1:113" s="86" customFormat="1" ht="15.75" customHeight="1" thickBot="1" x14ac:dyDescent="0.2">
      <c r="A8" s="84"/>
      <c r="B8" s="257"/>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60"/>
      <c r="AF8" s="262">
        <v>0.375</v>
      </c>
      <c r="AG8" s="242"/>
      <c r="AH8" s="242"/>
      <c r="AI8" s="243"/>
      <c r="AJ8" s="241">
        <v>0.39583333333333331</v>
      </c>
      <c r="AK8" s="242"/>
      <c r="AL8" s="242"/>
      <c r="AM8" s="243"/>
      <c r="AN8" s="241">
        <v>0.41666666666666669</v>
      </c>
      <c r="AO8" s="242"/>
      <c r="AP8" s="242"/>
      <c r="AQ8" s="243"/>
      <c r="AR8" s="244">
        <v>0.4375</v>
      </c>
      <c r="AS8" s="245"/>
      <c r="AT8" s="245"/>
      <c r="AU8" s="246"/>
      <c r="AV8" s="235">
        <v>0.45833333333333331</v>
      </c>
      <c r="AW8" s="236"/>
      <c r="AX8" s="236"/>
      <c r="AY8" s="237"/>
      <c r="AZ8" s="235">
        <v>0.47916666666666669</v>
      </c>
      <c r="BA8" s="236"/>
      <c r="BB8" s="236"/>
      <c r="BC8" s="237"/>
      <c r="BD8" s="235">
        <v>0.5</v>
      </c>
      <c r="BE8" s="236"/>
      <c r="BF8" s="236"/>
      <c r="BG8" s="237"/>
      <c r="BH8" s="235">
        <v>0.52083333333333337</v>
      </c>
      <c r="BI8" s="236"/>
      <c r="BJ8" s="236"/>
      <c r="BK8" s="237"/>
      <c r="BL8" s="235">
        <v>0.54166666666666663</v>
      </c>
      <c r="BM8" s="236"/>
      <c r="BN8" s="236"/>
      <c r="BO8" s="237"/>
      <c r="BP8" s="235">
        <v>0.5625</v>
      </c>
      <c r="BQ8" s="236"/>
      <c r="BR8" s="236"/>
      <c r="BS8" s="237"/>
      <c r="BT8" s="235">
        <v>0.58333333333333337</v>
      </c>
      <c r="BU8" s="236"/>
      <c r="BV8" s="236"/>
      <c r="BW8" s="237"/>
      <c r="BX8" s="235">
        <v>0.60416666666666663</v>
      </c>
      <c r="BY8" s="236"/>
      <c r="BZ8" s="236"/>
      <c r="CA8" s="237"/>
      <c r="CB8" s="235">
        <v>0.625</v>
      </c>
      <c r="CC8" s="236"/>
      <c r="CD8" s="236"/>
      <c r="CE8" s="237"/>
      <c r="CF8" s="235">
        <v>0.64583333333333337</v>
      </c>
      <c r="CG8" s="236"/>
      <c r="CH8" s="236"/>
      <c r="CI8" s="237"/>
      <c r="CJ8" s="235">
        <v>0.66666666666666663</v>
      </c>
      <c r="CK8" s="236"/>
      <c r="CL8" s="236"/>
      <c r="CM8" s="237"/>
      <c r="CN8" s="235">
        <v>0.6875</v>
      </c>
      <c r="CO8" s="236"/>
      <c r="CP8" s="236"/>
      <c r="CQ8" s="237"/>
      <c r="CR8" s="235">
        <v>0.70833333333333337</v>
      </c>
      <c r="CS8" s="236"/>
      <c r="CT8" s="236"/>
      <c r="CU8" s="237"/>
      <c r="CV8" s="235">
        <v>0.72916666666666663</v>
      </c>
      <c r="CW8" s="236"/>
      <c r="CX8" s="236"/>
      <c r="CY8" s="237"/>
      <c r="CZ8" s="235">
        <v>0.75</v>
      </c>
      <c r="DA8" s="236"/>
      <c r="DB8" s="236"/>
      <c r="DC8" s="238"/>
      <c r="DD8" s="239" t="s">
        <v>58</v>
      </c>
      <c r="DE8" s="236"/>
      <c r="DF8" s="236"/>
      <c r="DG8" s="240"/>
      <c r="DI8" s="87"/>
    </row>
    <row r="9" spans="1:113" ht="15.75" customHeight="1" x14ac:dyDescent="0.15">
      <c r="B9" s="231" t="s">
        <v>51</v>
      </c>
      <c r="C9" s="232"/>
      <c r="D9" s="232"/>
      <c r="E9" s="232"/>
      <c r="F9" s="232"/>
      <c r="G9" s="232"/>
      <c r="H9" s="232"/>
      <c r="I9" s="232"/>
      <c r="J9" s="232"/>
      <c r="K9" s="232"/>
      <c r="L9" s="232"/>
      <c r="M9" s="232"/>
      <c r="N9" s="232"/>
      <c r="O9" s="232"/>
      <c r="P9" s="232"/>
      <c r="Q9" s="232" t="s">
        <v>32</v>
      </c>
      <c r="R9" s="232"/>
      <c r="S9" s="232"/>
      <c r="T9" s="232"/>
      <c r="U9" s="232"/>
      <c r="V9" s="232"/>
      <c r="W9" s="232"/>
      <c r="X9" s="232"/>
      <c r="Y9" s="232"/>
      <c r="Z9" s="232"/>
      <c r="AA9" s="232"/>
      <c r="AB9" s="232"/>
      <c r="AC9" s="232"/>
      <c r="AD9" s="232"/>
      <c r="AE9" s="233"/>
      <c r="AF9" s="234"/>
      <c r="AG9" s="226"/>
      <c r="AH9" s="226"/>
      <c r="AI9" s="226"/>
      <c r="AJ9" s="226"/>
      <c r="AK9" s="226"/>
      <c r="AL9" s="226"/>
      <c r="AM9" s="226"/>
      <c r="AN9" s="226" t="s">
        <v>19</v>
      </c>
      <c r="AO9" s="226"/>
      <c r="AP9" s="226"/>
      <c r="AQ9" s="226"/>
      <c r="AR9" s="226" t="s">
        <v>19</v>
      </c>
      <c r="AS9" s="226"/>
      <c r="AT9" s="226"/>
      <c r="AU9" s="226"/>
      <c r="AV9" s="226" t="s">
        <v>19</v>
      </c>
      <c r="AW9" s="226"/>
      <c r="AX9" s="226"/>
      <c r="AY9" s="226"/>
      <c r="AZ9" s="226" t="s">
        <v>19</v>
      </c>
      <c r="BA9" s="226"/>
      <c r="BB9" s="226"/>
      <c r="BC9" s="226"/>
      <c r="BD9" s="226" t="s">
        <v>19</v>
      </c>
      <c r="BE9" s="226"/>
      <c r="BF9" s="226"/>
      <c r="BG9" s="226"/>
      <c r="BH9" s="226" t="s">
        <v>19</v>
      </c>
      <c r="BI9" s="226"/>
      <c r="BJ9" s="226"/>
      <c r="BK9" s="226"/>
      <c r="BL9" s="226" t="s">
        <v>19</v>
      </c>
      <c r="BM9" s="226"/>
      <c r="BN9" s="226"/>
      <c r="BO9" s="226"/>
      <c r="BP9" s="226"/>
      <c r="BQ9" s="226"/>
      <c r="BR9" s="226"/>
      <c r="BS9" s="226"/>
      <c r="BT9" s="226"/>
      <c r="BU9" s="226"/>
      <c r="BV9" s="226"/>
      <c r="BW9" s="226"/>
      <c r="BX9" s="226" t="s">
        <v>19</v>
      </c>
      <c r="BY9" s="226"/>
      <c r="BZ9" s="226"/>
      <c r="CA9" s="226"/>
      <c r="CB9" s="226" t="s">
        <v>19</v>
      </c>
      <c r="CC9" s="226"/>
      <c r="CD9" s="226"/>
      <c r="CE9" s="226"/>
      <c r="CF9" s="226" t="s">
        <v>19</v>
      </c>
      <c r="CG9" s="226"/>
      <c r="CH9" s="226"/>
      <c r="CI9" s="226"/>
      <c r="CJ9" s="226" t="s">
        <v>19</v>
      </c>
      <c r="CK9" s="226"/>
      <c r="CL9" s="226"/>
      <c r="CM9" s="226"/>
      <c r="CN9" s="226" t="s">
        <v>19</v>
      </c>
      <c r="CO9" s="226"/>
      <c r="CP9" s="226"/>
      <c r="CQ9" s="226"/>
      <c r="CR9" s="226"/>
      <c r="CS9" s="226"/>
      <c r="CT9" s="226"/>
      <c r="CU9" s="226"/>
      <c r="CV9" s="226"/>
      <c r="CW9" s="226"/>
      <c r="CX9" s="226"/>
      <c r="CY9" s="226"/>
      <c r="CZ9" s="226"/>
      <c r="DA9" s="226"/>
      <c r="DB9" s="226"/>
      <c r="DC9" s="227"/>
      <c r="DD9" s="228">
        <f>COUNTA(AF9:DC9)/2</f>
        <v>6</v>
      </c>
      <c r="DE9" s="229"/>
      <c r="DF9" s="229"/>
      <c r="DG9" s="230"/>
    </row>
    <row r="10" spans="1:113" ht="15.75" customHeight="1" x14ac:dyDescent="0.15">
      <c r="B10" s="222" t="s">
        <v>51</v>
      </c>
      <c r="C10" s="223"/>
      <c r="D10" s="223"/>
      <c r="E10" s="223"/>
      <c r="F10" s="223"/>
      <c r="G10" s="223"/>
      <c r="H10" s="223"/>
      <c r="I10" s="223"/>
      <c r="J10" s="223"/>
      <c r="K10" s="223"/>
      <c r="L10" s="223"/>
      <c r="M10" s="223"/>
      <c r="N10" s="223"/>
      <c r="O10" s="223"/>
      <c r="P10" s="223"/>
      <c r="Q10" s="223" t="s">
        <v>42</v>
      </c>
      <c r="R10" s="223"/>
      <c r="S10" s="223"/>
      <c r="T10" s="223"/>
      <c r="U10" s="223"/>
      <c r="V10" s="223"/>
      <c r="W10" s="223"/>
      <c r="X10" s="223"/>
      <c r="Y10" s="223"/>
      <c r="Z10" s="223"/>
      <c r="AA10" s="223"/>
      <c r="AB10" s="223"/>
      <c r="AC10" s="223"/>
      <c r="AD10" s="223"/>
      <c r="AE10" s="224"/>
      <c r="AF10" s="225" t="s">
        <v>19</v>
      </c>
      <c r="AG10" s="213"/>
      <c r="AH10" s="213"/>
      <c r="AI10" s="213"/>
      <c r="AJ10" s="213" t="s">
        <v>19</v>
      </c>
      <c r="AK10" s="213"/>
      <c r="AL10" s="213"/>
      <c r="AM10" s="213"/>
      <c r="AN10" s="213" t="s">
        <v>19</v>
      </c>
      <c r="AO10" s="213"/>
      <c r="AP10" s="213"/>
      <c r="AQ10" s="213"/>
      <c r="AR10" s="213" t="s">
        <v>19</v>
      </c>
      <c r="AS10" s="213"/>
      <c r="AT10" s="213"/>
      <c r="AU10" s="213"/>
      <c r="AV10" s="213" t="s">
        <v>19</v>
      </c>
      <c r="AW10" s="213"/>
      <c r="AX10" s="213"/>
      <c r="AY10" s="213"/>
      <c r="AZ10" s="213" t="s">
        <v>19</v>
      </c>
      <c r="BA10" s="213"/>
      <c r="BB10" s="213"/>
      <c r="BC10" s="213"/>
      <c r="BD10" s="213" t="s">
        <v>19</v>
      </c>
      <c r="BE10" s="213"/>
      <c r="BF10" s="213"/>
      <c r="BG10" s="213"/>
      <c r="BH10" s="213"/>
      <c r="BI10" s="213"/>
      <c r="BJ10" s="213"/>
      <c r="BK10" s="213"/>
      <c r="BL10" s="213"/>
      <c r="BM10" s="213"/>
      <c r="BN10" s="213"/>
      <c r="BO10" s="213"/>
      <c r="BP10" s="213" t="s">
        <v>19</v>
      </c>
      <c r="BQ10" s="213"/>
      <c r="BR10" s="213"/>
      <c r="BS10" s="213"/>
      <c r="BT10" s="213" t="s">
        <v>19</v>
      </c>
      <c r="BU10" s="213"/>
      <c r="BV10" s="213"/>
      <c r="BW10" s="213"/>
      <c r="BX10" s="213" t="s">
        <v>19</v>
      </c>
      <c r="BY10" s="213"/>
      <c r="BZ10" s="213"/>
      <c r="CA10" s="213"/>
      <c r="CB10" s="213" t="s">
        <v>19</v>
      </c>
      <c r="CC10" s="213"/>
      <c r="CD10" s="213"/>
      <c r="CE10" s="213"/>
      <c r="CF10" s="213" t="s">
        <v>19</v>
      </c>
      <c r="CG10" s="213"/>
      <c r="CH10" s="213"/>
      <c r="CI10" s="213"/>
      <c r="CJ10" s="213" t="s">
        <v>19</v>
      </c>
      <c r="CK10" s="213"/>
      <c r="CL10" s="213"/>
      <c r="CM10" s="213"/>
      <c r="CN10" s="213" t="s">
        <v>19</v>
      </c>
      <c r="CO10" s="213"/>
      <c r="CP10" s="213"/>
      <c r="CQ10" s="213"/>
      <c r="CR10" s="213" t="s">
        <v>19</v>
      </c>
      <c r="CS10" s="213"/>
      <c r="CT10" s="213"/>
      <c r="CU10" s="213"/>
      <c r="CV10" s="213" t="s">
        <v>19</v>
      </c>
      <c r="CW10" s="213"/>
      <c r="CX10" s="213"/>
      <c r="CY10" s="213"/>
      <c r="CZ10" s="213"/>
      <c r="DA10" s="213"/>
      <c r="DB10" s="213"/>
      <c r="DC10" s="214"/>
      <c r="DD10" s="215">
        <f t="shared" ref="DD10:DD28" si="0">COUNTA(AF10:DC10)/2</f>
        <v>8</v>
      </c>
      <c r="DE10" s="216"/>
      <c r="DF10" s="216"/>
      <c r="DG10" s="217"/>
    </row>
    <row r="11" spans="1:113" ht="15.75" customHeight="1" x14ac:dyDescent="0.15">
      <c r="B11" s="222" t="s">
        <v>51</v>
      </c>
      <c r="C11" s="223"/>
      <c r="D11" s="223"/>
      <c r="E11" s="223"/>
      <c r="F11" s="223"/>
      <c r="G11" s="223"/>
      <c r="H11" s="223"/>
      <c r="I11" s="223"/>
      <c r="J11" s="223"/>
      <c r="K11" s="223"/>
      <c r="L11" s="223"/>
      <c r="M11" s="223"/>
      <c r="N11" s="223"/>
      <c r="O11" s="223"/>
      <c r="P11" s="223"/>
      <c r="Q11" s="223" t="s">
        <v>43</v>
      </c>
      <c r="R11" s="223"/>
      <c r="S11" s="223"/>
      <c r="T11" s="223"/>
      <c r="U11" s="223"/>
      <c r="V11" s="223"/>
      <c r="W11" s="223"/>
      <c r="X11" s="223"/>
      <c r="Y11" s="223"/>
      <c r="Z11" s="223"/>
      <c r="AA11" s="223"/>
      <c r="AB11" s="223"/>
      <c r="AC11" s="223"/>
      <c r="AD11" s="223"/>
      <c r="AE11" s="224"/>
      <c r="AF11" s="225" t="s">
        <v>19</v>
      </c>
      <c r="AG11" s="213"/>
      <c r="AH11" s="213"/>
      <c r="AI11" s="213"/>
      <c r="AJ11" s="213" t="s">
        <v>19</v>
      </c>
      <c r="AK11" s="213"/>
      <c r="AL11" s="213"/>
      <c r="AM11" s="213"/>
      <c r="AN11" s="213" t="s">
        <v>19</v>
      </c>
      <c r="AO11" s="213"/>
      <c r="AP11" s="213"/>
      <c r="AQ11" s="213"/>
      <c r="AR11" s="213" t="s">
        <v>19</v>
      </c>
      <c r="AS11" s="213"/>
      <c r="AT11" s="213"/>
      <c r="AU11" s="213"/>
      <c r="AV11" s="213" t="s">
        <v>19</v>
      </c>
      <c r="AW11" s="213"/>
      <c r="AX11" s="213"/>
      <c r="AY11" s="213"/>
      <c r="AZ11" s="213" t="s">
        <v>19</v>
      </c>
      <c r="BA11" s="213"/>
      <c r="BB11" s="213"/>
      <c r="BC11" s="213"/>
      <c r="BD11" s="213" t="s">
        <v>19</v>
      </c>
      <c r="BE11" s="213"/>
      <c r="BF11" s="213"/>
      <c r="BG11" s="213"/>
      <c r="BH11" s="213"/>
      <c r="BI11" s="213"/>
      <c r="BJ11" s="213"/>
      <c r="BK11" s="213"/>
      <c r="BL11" s="213"/>
      <c r="BM11" s="213"/>
      <c r="BN11" s="213"/>
      <c r="BO11" s="213"/>
      <c r="BP11" s="213" t="s">
        <v>19</v>
      </c>
      <c r="BQ11" s="213"/>
      <c r="BR11" s="213"/>
      <c r="BS11" s="213"/>
      <c r="BT11" s="213" t="s">
        <v>19</v>
      </c>
      <c r="BU11" s="213"/>
      <c r="BV11" s="213"/>
      <c r="BW11" s="213"/>
      <c r="BX11" s="213" t="s">
        <v>19</v>
      </c>
      <c r="BY11" s="213"/>
      <c r="BZ11" s="213"/>
      <c r="CA11" s="213"/>
      <c r="CB11" s="213" t="s">
        <v>19</v>
      </c>
      <c r="CC11" s="213"/>
      <c r="CD11" s="213"/>
      <c r="CE11" s="213"/>
      <c r="CF11" s="213" t="s">
        <v>19</v>
      </c>
      <c r="CG11" s="213"/>
      <c r="CH11" s="213"/>
      <c r="CI11" s="213"/>
      <c r="CJ11" s="213" t="s">
        <v>19</v>
      </c>
      <c r="CK11" s="213"/>
      <c r="CL11" s="213"/>
      <c r="CM11" s="213"/>
      <c r="CN11" s="213" t="s">
        <v>19</v>
      </c>
      <c r="CO11" s="213"/>
      <c r="CP11" s="213"/>
      <c r="CQ11" s="213"/>
      <c r="CR11" s="213" t="s">
        <v>19</v>
      </c>
      <c r="CS11" s="213"/>
      <c r="CT11" s="213"/>
      <c r="CU11" s="213"/>
      <c r="CV11" s="213" t="s">
        <v>19</v>
      </c>
      <c r="CW11" s="213"/>
      <c r="CX11" s="213"/>
      <c r="CY11" s="213"/>
      <c r="CZ11" s="213"/>
      <c r="DA11" s="213"/>
      <c r="DB11" s="213"/>
      <c r="DC11" s="214"/>
      <c r="DD11" s="215">
        <f t="shared" si="0"/>
        <v>8</v>
      </c>
      <c r="DE11" s="216"/>
      <c r="DF11" s="216"/>
      <c r="DG11" s="217"/>
    </row>
    <row r="12" spans="1:113" ht="15.75" customHeight="1" x14ac:dyDescent="0.15">
      <c r="B12" s="222"/>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4"/>
      <c r="AF12" s="225"/>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4"/>
      <c r="DD12" s="215">
        <f t="shared" si="0"/>
        <v>0</v>
      </c>
      <c r="DE12" s="216"/>
      <c r="DF12" s="216"/>
      <c r="DG12" s="217"/>
    </row>
    <row r="13" spans="1:113" ht="15.75" customHeight="1" x14ac:dyDescent="0.15">
      <c r="B13" s="222"/>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c r="AF13" s="225"/>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c r="CG13" s="213"/>
      <c r="CH13" s="213"/>
      <c r="CI13" s="213"/>
      <c r="CJ13" s="213"/>
      <c r="CK13" s="213"/>
      <c r="CL13" s="213"/>
      <c r="CM13" s="213"/>
      <c r="CN13" s="213"/>
      <c r="CO13" s="213"/>
      <c r="CP13" s="213"/>
      <c r="CQ13" s="213"/>
      <c r="CR13" s="213"/>
      <c r="CS13" s="213"/>
      <c r="CT13" s="213"/>
      <c r="CU13" s="213"/>
      <c r="CV13" s="213"/>
      <c r="CW13" s="213"/>
      <c r="CX13" s="213"/>
      <c r="CY13" s="213"/>
      <c r="CZ13" s="213"/>
      <c r="DA13" s="213"/>
      <c r="DB13" s="213"/>
      <c r="DC13" s="214"/>
      <c r="DD13" s="215">
        <f t="shared" si="0"/>
        <v>0</v>
      </c>
      <c r="DE13" s="216"/>
      <c r="DF13" s="216"/>
      <c r="DG13" s="217"/>
    </row>
    <row r="14" spans="1:113" ht="15.75" customHeight="1" x14ac:dyDescent="0.15">
      <c r="B14" s="222"/>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4"/>
      <c r="AF14" s="225"/>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4"/>
      <c r="DD14" s="215">
        <f t="shared" si="0"/>
        <v>0</v>
      </c>
      <c r="DE14" s="216"/>
      <c r="DF14" s="216"/>
      <c r="DG14" s="217"/>
    </row>
    <row r="15" spans="1:113" ht="15.75" customHeight="1" x14ac:dyDescent="0.15">
      <c r="B15" s="222"/>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4"/>
      <c r="AF15" s="225"/>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3"/>
      <c r="CU15" s="213"/>
      <c r="CV15" s="213"/>
      <c r="CW15" s="213"/>
      <c r="CX15" s="213"/>
      <c r="CY15" s="213"/>
      <c r="CZ15" s="213"/>
      <c r="DA15" s="213"/>
      <c r="DB15" s="213"/>
      <c r="DC15" s="214"/>
      <c r="DD15" s="215">
        <f t="shared" si="0"/>
        <v>0</v>
      </c>
      <c r="DE15" s="216"/>
      <c r="DF15" s="216"/>
      <c r="DG15" s="217"/>
    </row>
    <row r="16" spans="1:113" ht="15.75" customHeight="1" x14ac:dyDescent="0.15">
      <c r="B16" s="222"/>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4"/>
      <c r="AF16" s="225"/>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213"/>
      <c r="CL16" s="213"/>
      <c r="CM16" s="213"/>
      <c r="CN16" s="213"/>
      <c r="CO16" s="213"/>
      <c r="CP16" s="213"/>
      <c r="CQ16" s="213"/>
      <c r="CR16" s="213"/>
      <c r="CS16" s="213"/>
      <c r="CT16" s="213"/>
      <c r="CU16" s="213"/>
      <c r="CV16" s="213"/>
      <c r="CW16" s="213"/>
      <c r="CX16" s="213"/>
      <c r="CY16" s="213"/>
      <c r="CZ16" s="213"/>
      <c r="DA16" s="213"/>
      <c r="DB16" s="213"/>
      <c r="DC16" s="214"/>
      <c r="DD16" s="215">
        <f t="shared" si="0"/>
        <v>0</v>
      </c>
      <c r="DE16" s="216"/>
      <c r="DF16" s="216"/>
      <c r="DG16" s="217"/>
    </row>
    <row r="17" spans="2:111" ht="15.75" customHeight="1" x14ac:dyDescent="0.15">
      <c r="B17" s="222"/>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4"/>
      <c r="AF17" s="225"/>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13"/>
      <c r="CY17" s="213"/>
      <c r="CZ17" s="213"/>
      <c r="DA17" s="213"/>
      <c r="DB17" s="213"/>
      <c r="DC17" s="214"/>
      <c r="DD17" s="215">
        <f t="shared" si="0"/>
        <v>0</v>
      </c>
      <c r="DE17" s="216"/>
      <c r="DF17" s="216"/>
      <c r="DG17" s="217"/>
    </row>
    <row r="18" spans="2:111" ht="15.75" customHeight="1" x14ac:dyDescent="0.15">
      <c r="B18" s="222"/>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4"/>
      <c r="AF18" s="225"/>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4"/>
      <c r="DD18" s="215">
        <f t="shared" si="0"/>
        <v>0</v>
      </c>
      <c r="DE18" s="216"/>
      <c r="DF18" s="216"/>
      <c r="DG18" s="217"/>
    </row>
    <row r="19" spans="2:111" ht="15.75" customHeight="1" x14ac:dyDescent="0.15">
      <c r="B19" s="222"/>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4"/>
      <c r="AF19" s="225"/>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4"/>
      <c r="DD19" s="215">
        <f t="shared" si="0"/>
        <v>0</v>
      </c>
      <c r="DE19" s="216"/>
      <c r="DF19" s="216"/>
      <c r="DG19" s="217"/>
    </row>
    <row r="20" spans="2:111" ht="15.75" customHeight="1" x14ac:dyDescent="0.15">
      <c r="B20" s="222"/>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4"/>
      <c r="AF20" s="225"/>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4"/>
      <c r="DD20" s="215">
        <f t="shared" si="0"/>
        <v>0</v>
      </c>
      <c r="DE20" s="216"/>
      <c r="DF20" s="216"/>
      <c r="DG20" s="217"/>
    </row>
    <row r="21" spans="2:111" ht="15.75" customHeight="1" x14ac:dyDescent="0.15">
      <c r="B21" s="222"/>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4"/>
      <c r="AF21" s="225"/>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c r="CR21" s="213"/>
      <c r="CS21" s="213"/>
      <c r="CT21" s="213"/>
      <c r="CU21" s="213"/>
      <c r="CV21" s="213"/>
      <c r="CW21" s="213"/>
      <c r="CX21" s="213"/>
      <c r="CY21" s="213"/>
      <c r="CZ21" s="213"/>
      <c r="DA21" s="213"/>
      <c r="DB21" s="213"/>
      <c r="DC21" s="214"/>
      <c r="DD21" s="215">
        <f t="shared" si="0"/>
        <v>0</v>
      </c>
      <c r="DE21" s="216"/>
      <c r="DF21" s="216"/>
      <c r="DG21" s="217"/>
    </row>
    <row r="22" spans="2:111" ht="15.75" customHeight="1" x14ac:dyDescent="0.15">
      <c r="B22" s="222"/>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4"/>
      <c r="AF22" s="225"/>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4"/>
      <c r="DD22" s="215">
        <f t="shared" si="0"/>
        <v>0</v>
      </c>
      <c r="DE22" s="216"/>
      <c r="DF22" s="216"/>
      <c r="DG22" s="217"/>
    </row>
    <row r="23" spans="2:111" ht="15.75" customHeight="1" x14ac:dyDescent="0.15">
      <c r="B23" s="222"/>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4"/>
      <c r="AF23" s="225"/>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4"/>
      <c r="DD23" s="215">
        <f t="shared" si="0"/>
        <v>0</v>
      </c>
      <c r="DE23" s="216"/>
      <c r="DF23" s="216"/>
      <c r="DG23" s="217"/>
    </row>
    <row r="24" spans="2:111" ht="15.75" customHeight="1" x14ac:dyDescent="0.15">
      <c r="B24" s="222"/>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4"/>
      <c r="AF24" s="225"/>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4"/>
      <c r="DD24" s="215">
        <f t="shared" si="0"/>
        <v>0</v>
      </c>
      <c r="DE24" s="216"/>
      <c r="DF24" s="216"/>
      <c r="DG24" s="217"/>
    </row>
    <row r="25" spans="2:111" ht="15.75" customHeight="1" x14ac:dyDescent="0.15">
      <c r="B25" s="222"/>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4"/>
      <c r="AF25" s="225"/>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4"/>
      <c r="DD25" s="215">
        <f t="shared" si="0"/>
        <v>0</v>
      </c>
      <c r="DE25" s="216"/>
      <c r="DF25" s="216"/>
      <c r="DG25" s="217"/>
    </row>
    <row r="26" spans="2:111" ht="15.75" customHeight="1" x14ac:dyDescent="0.15">
      <c r="B26" s="222"/>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4"/>
      <c r="AF26" s="225"/>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213"/>
      <c r="BV26" s="213"/>
      <c r="BW26" s="213"/>
      <c r="BX26" s="213"/>
      <c r="BY26" s="213"/>
      <c r="BZ26" s="213"/>
      <c r="CA26" s="213"/>
      <c r="CB26" s="213"/>
      <c r="CC26" s="213"/>
      <c r="CD26" s="213"/>
      <c r="CE26" s="213"/>
      <c r="CF26" s="213"/>
      <c r="CG26" s="213"/>
      <c r="CH26" s="213"/>
      <c r="CI26" s="213"/>
      <c r="CJ26" s="213"/>
      <c r="CK26" s="213"/>
      <c r="CL26" s="213"/>
      <c r="CM26" s="213"/>
      <c r="CN26" s="213"/>
      <c r="CO26" s="213"/>
      <c r="CP26" s="213"/>
      <c r="CQ26" s="213"/>
      <c r="CR26" s="213"/>
      <c r="CS26" s="213"/>
      <c r="CT26" s="213"/>
      <c r="CU26" s="213"/>
      <c r="CV26" s="213"/>
      <c r="CW26" s="213"/>
      <c r="CX26" s="213"/>
      <c r="CY26" s="213"/>
      <c r="CZ26" s="213"/>
      <c r="DA26" s="213"/>
      <c r="DB26" s="213"/>
      <c r="DC26" s="214"/>
      <c r="DD26" s="215">
        <f t="shared" si="0"/>
        <v>0</v>
      </c>
      <c r="DE26" s="216"/>
      <c r="DF26" s="216"/>
      <c r="DG26" s="217"/>
    </row>
    <row r="27" spans="2:111" ht="15.75" customHeight="1" x14ac:dyDescent="0.15">
      <c r="B27" s="222"/>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4"/>
      <c r="AF27" s="225"/>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13"/>
      <c r="CY27" s="213"/>
      <c r="CZ27" s="213"/>
      <c r="DA27" s="213"/>
      <c r="DB27" s="213"/>
      <c r="DC27" s="214"/>
      <c r="DD27" s="215">
        <f t="shared" si="0"/>
        <v>0</v>
      </c>
      <c r="DE27" s="216"/>
      <c r="DF27" s="216"/>
      <c r="DG27" s="217"/>
    </row>
    <row r="28" spans="2:111" ht="15.75" customHeight="1" thickBot="1" x14ac:dyDescent="0.2">
      <c r="B28" s="218"/>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20"/>
      <c r="AF28" s="221"/>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8"/>
      <c r="CP28" s="208"/>
      <c r="CQ28" s="208"/>
      <c r="CR28" s="208"/>
      <c r="CS28" s="208"/>
      <c r="CT28" s="208"/>
      <c r="CU28" s="208"/>
      <c r="CV28" s="208"/>
      <c r="CW28" s="208"/>
      <c r="CX28" s="208"/>
      <c r="CY28" s="208"/>
      <c r="CZ28" s="208"/>
      <c r="DA28" s="208"/>
      <c r="DB28" s="208"/>
      <c r="DC28" s="212"/>
      <c r="DD28" s="209">
        <f t="shared" si="0"/>
        <v>0</v>
      </c>
      <c r="DE28" s="210"/>
      <c r="DF28" s="210"/>
      <c r="DG28" s="211"/>
    </row>
    <row r="29" spans="2:111" ht="16.5" customHeight="1" thickTop="1" x14ac:dyDescent="0.15"/>
  </sheetData>
  <mergeCells count="468">
    <mergeCell ref="B2:DG2"/>
    <mergeCell ref="B4:J4"/>
    <mergeCell ref="K4:V4"/>
    <mergeCell ref="W4:AD4"/>
    <mergeCell ref="AE4:BA4"/>
    <mergeCell ref="B7:P8"/>
    <mergeCell ref="Q7:AE8"/>
    <mergeCell ref="AF7:DG7"/>
    <mergeCell ref="AF8:AI8"/>
    <mergeCell ref="AJ8:AM8"/>
    <mergeCell ref="AN8:AQ8"/>
    <mergeCell ref="AR8:AU8"/>
    <mergeCell ref="AV8:AY8"/>
    <mergeCell ref="AZ8:BC8"/>
    <mergeCell ref="BD8:BG8"/>
    <mergeCell ref="BH8:BK8"/>
    <mergeCell ref="BL8:BO8"/>
    <mergeCell ref="BP8:BS8"/>
    <mergeCell ref="BT8:BW8"/>
    <mergeCell ref="BX8:CA8"/>
    <mergeCell ref="CB8:CE8"/>
    <mergeCell ref="CF8:CI8"/>
    <mergeCell ref="CJ8:CM8"/>
    <mergeCell ref="CN8:CQ8"/>
    <mergeCell ref="CR8:CU8"/>
    <mergeCell ref="CV8:CY8"/>
    <mergeCell ref="CZ8:DC8"/>
    <mergeCell ref="DD8:DG8"/>
    <mergeCell ref="B9:P9"/>
    <mergeCell ref="Q9:AE9"/>
    <mergeCell ref="AF9:AI9"/>
    <mergeCell ref="AJ9:AM9"/>
    <mergeCell ref="AN9:AQ9"/>
    <mergeCell ref="AR9:AU9"/>
    <mergeCell ref="AV9:AY9"/>
    <mergeCell ref="AZ9:BC9"/>
    <mergeCell ref="BD9:BG9"/>
    <mergeCell ref="BH9:BK9"/>
    <mergeCell ref="BL9:BO9"/>
    <mergeCell ref="BP9:BS9"/>
    <mergeCell ref="BT9:BW9"/>
    <mergeCell ref="BX9:CA9"/>
    <mergeCell ref="CB9:CE9"/>
    <mergeCell ref="CF9:CI9"/>
    <mergeCell ref="CJ9:CM9"/>
    <mergeCell ref="CN9:CQ9"/>
    <mergeCell ref="CR9:CU9"/>
    <mergeCell ref="CV9:CY9"/>
    <mergeCell ref="CZ9:DC9"/>
    <mergeCell ref="DD9:DG9"/>
    <mergeCell ref="B10:P10"/>
    <mergeCell ref="Q10:AE10"/>
    <mergeCell ref="AF10:AI10"/>
    <mergeCell ref="AJ10:AM10"/>
    <mergeCell ref="AN10:AQ10"/>
    <mergeCell ref="AR10:AU10"/>
    <mergeCell ref="AV10:AY10"/>
    <mergeCell ref="AZ10:BC10"/>
    <mergeCell ref="BD10:BG10"/>
    <mergeCell ref="BH10:BK10"/>
    <mergeCell ref="BL10:BO10"/>
    <mergeCell ref="BP10:BS10"/>
    <mergeCell ref="BT10:BW10"/>
    <mergeCell ref="BX10:CA10"/>
    <mergeCell ref="CB10:CE10"/>
    <mergeCell ref="CF10:CI10"/>
    <mergeCell ref="CJ10:CM10"/>
    <mergeCell ref="CN10:CQ10"/>
    <mergeCell ref="CR10:CU10"/>
    <mergeCell ref="CV10:CY10"/>
    <mergeCell ref="CZ10:DC10"/>
    <mergeCell ref="DD10:DG10"/>
    <mergeCell ref="B11:P11"/>
    <mergeCell ref="Q11:AE11"/>
    <mergeCell ref="AF11:AI11"/>
    <mergeCell ref="AJ11:AM11"/>
    <mergeCell ref="AN11:AQ11"/>
    <mergeCell ref="AR11:AU11"/>
    <mergeCell ref="AV11:AY11"/>
    <mergeCell ref="AZ11:BC11"/>
    <mergeCell ref="BD11:BG11"/>
    <mergeCell ref="BH11:BK11"/>
    <mergeCell ref="BL11:BO11"/>
    <mergeCell ref="BP11:BS11"/>
    <mergeCell ref="BT11:BW11"/>
    <mergeCell ref="BX11:CA11"/>
    <mergeCell ref="CB11:CE11"/>
    <mergeCell ref="CF11:CI11"/>
    <mergeCell ref="CJ11:CM11"/>
    <mergeCell ref="CN11:CQ11"/>
    <mergeCell ref="CR11:CU11"/>
    <mergeCell ref="CV11:CY11"/>
    <mergeCell ref="CZ11:DC11"/>
    <mergeCell ref="DD11:DG11"/>
    <mergeCell ref="B12:P12"/>
    <mergeCell ref="Q12:AE12"/>
    <mergeCell ref="AF12:AI12"/>
    <mergeCell ref="AJ12:AM12"/>
    <mergeCell ref="AN12:AQ12"/>
    <mergeCell ref="AR12:AU12"/>
    <mergeCell ref="AV12:AY12"/>
    <mergeCell ref="AZ12:BC12"/>
    <mergeCell ref="BD12:BG12"/>
    <mergeCell ref="BH12:BK12"/>
    <mergeCell ref="BL12:BO12"/>
    <mergeCell ref="BP12:BS12"/>
    <mergeCell ref="BT12:BW12"/>
    <mergeCell ref="BX12:CA12"/>
    <mergeCell ref="CB12:CE12"/>
    <mergeCell ref="CF12:CI12"/>
    <mergeCell ref="CJ12:CM12"/>
    <mergeCell ref="CN12:CQ12"/>
    <mergeCell ref="CR12:CU12"/>
    <mergeCell ref="CV12:CY12"/>
    <mergeCell ref="CZ12:DC12"/>
    <mergeCell ref="DD12:DG12"/>
    <mergeCell ref="B13:P13"/>
    <mergeCell ref="Q13:AE13"/>
    <mergeCell ref="AF13:AI13"/>
    <mergeCell ref="AJ13:AM13"/>
    <mergeCell ref="AN13:AQ13"/>
    <mergeCell ref="AR13:AU13"/>
    <mergeCell ref="AV13:AY13"/>
    <mergeCell ref="AZ13:BC13"/>
    <mergeCell ref="BD13:BG13"/>
    <mergeCell ref="BH13:BK13"/>
    <mergeCell ref="BL13:BO13"/>
    <mergeCell ref="BP13:BS13"/>
    <mergeCell ref="BT13:BW13"/>
    <mergeCell ref="BX13:CA13"/>
    <mergeCell ref="CB13:CE13"/>
    <mergeCell ref="CF13:CI13"/>
    <mergeCell ref="CJ13:CM13"/>
    <mergeCell ref="CN13:CQ13"/>
    <mergeCell ref="CR13:CU13"/>
    <mergeCell ref="CV13:CY13"/>
    <mergeCell ref="CZ13:DC13"/>
    <mergeCell ref="DD13:DG13"/>
    <mergeCell ref="B14:P14"/>
    <mergeCell ref="Q14:AE14"/>
    <mergeCell ref="AF14:AI14"/>
    <mergeCell ref="AJ14:AM14"/>
    <mergeCell ref="AN14:AQ14"/>
    <mergeCell ref="AR14:AU14"/>
    <mergeCell ref="AV14:AY14"/>
    <mergeCell ref="AZ14:BC14"/>
    <mergeCell ref="BD14:BG14"/>
    <mergeCell ref="BH14:BK14"/>
    <mergeCell ref="BL14:BO14"/>
    <mergeCell ref="BP14:BS14"/>
    <mergeCell ref="BT14:BW14"/>
    <mergeCell ref="BX14:CA14"/>
    <mergeCell ref="CB14:CE14"/>
    <mergeCell ref="CF14:CI14"/>
    <mergeCell ref="CJ14:CM14"/>
    <mergeCell ref="CN14:CQ14"/>
    <mergeCell ref="CR14:CU14"/>
    <mergeCell ref="CV14:CY14"/>
    <mergeCell ref="CZ14:DC14"/>
    <mergeCell ref="DD14:DG14"/>
    <mergeCell ref="B15:P15"/>
    <mergeCell ref="Q15:AE15"/>
    <mergeCell ref="AF15:AI15"/>
    <mergeCell ref="AJ15:AM15"/>
    <mergeCell ref="AN15:AQ15"/>
    <mergeCell ref="AR15:AU15"/>
    <mergeCell ref="AV15:AY15"/>
    <mergeCell ref="AZ15:BC15"/>
    <mergeCell ref="BD15:BG15"/>
    <mergeCell ref="BH15:BK15"/>
    <mergeCell ref="BL15:BO15"/>
    <mergeCell ref="BP15:BS15"/>
    <mergeCell ref="BT15:BW15"/>
    <mergeCell ref="BX15:CA15"/>
    <mergeCell ref="CB15:CE15"/>
    <mergeCell ref="CF15:CI15"/>
    <mergeCell ref="CJ15:CM15"/>
    <mergeCell ref="CN15:CQ15"/>
    <mergeCell ref="CR15:CU15"/>
    <mergeCell ref="CV15:CY15"/>
    <mergeCell ref="CZ15:DC15"/>
    <mergeCell ref="DD15:DG15"/>
    <mergeCell ref="B16:P16"/>
    <mergeCell ref="Q16:AE16"/>
    <mergeCell ref="AF16:AI16"/>
    <mergeCell ref="AJ16:AM16"/>
    <mergeCell ref="AN16:AQ16"/>
    <mergeCell ref="AR16:AU16"/>
    <mergeCell ref="AV16:AY16"/>
    <mergeCell ref="AZ16:BC16"/>
    <mergeCell ref="BD16:BG16"/>
    <mergeCell ref="BH16:BK16"/>
    <mergeCell ref="BL16:BO16"/>
    <mergeCell ref="BP16:BS16"/>
    <mergeCell ref="BT16:BW16"/>
    <mergeCell ref="BX16:CA16"/>
    <mergeCell ref="CB16:CE16"/>
    <mergeCell ref="CF16:CI16"/>
    <mergeCell ref="CJ16:CM16"/>
    <mergeCell ref="CN16:CQ16"/>
    <mergeCell ref="CR16:CU16"/>
    <mergeCell ref="CV16:CY16"/>
    <mergeCell ref="CZ16:DC16"/>
    <mergeCell ref="DD16:DG16"/>
    <mergeCell ref="B17:P17"/>
    <mergeCell ref="Q17:AE17"/>
    <mergeCell ref="AF17:AI17"/>
    <mergeCell ref="AJ17:AM17"/>
    <mergeCell ref="AN17:AQ17"/>
    <mergeCell ref="AR17:AU17"/>
    <mergeCell ref="AV17:AY17"/>
    <mergeCell ref="AZ17:BC17"/>
    <mergeCell ref="BD17:BG17"/>
    <mergeCell ref="BH17:BK17"/>
    <mergeCell ref="BL17:BO17"/>
    <mergeCell ref="BP17:BS17"/>
    <mergeCell ref="BT17:BW17"/>
    <mergeCell ref="BX17:CA17"/>
    <mergeCell ref="CB17:CE17"/>
    <mergeCell ref="CF17:CI17"/>
    <mergeCell ref="CJ17:CM17"/>
    <mergeCell ref="CN17:CQ17"/>
    <mergeCell ref="CR17:CU17"/>
    <mergeCell ref="CV17:CY17"/>
    <mergeCell ref="CZ17:DC17"/>
    <mergeCell ref="DD17:DG17"/>
    <mergeCell ref="B18:P18"/>
    <mergeCell ref="Q18:AE18"/>
    <mergeCell ref="AF18:AI18"/>
    <mergeCell ref="AJ18:AM18"/>
    <mergeCell ref="AN18:AQ18"/>
    <mergeCell ref="AR18:AU18"/>
    <mergeCell ref="AV18:AY18"/>
    <mergeCell ref="AZ18:BC18"/>
    <mergeCell ref="BD18:BG18"/>
    <mergeCell ref="BH18:BK18"/>
    <mergeCell ref="BL18:BO18"/>
    <mergeCell ref="BP18:BS18"/>
    <mergeCell ref="BT18:BW18"/>
    <mergeCell ref="BX18:CA18"/>
    <mergeCell ref="CB18:CE18"/>
    <mergeCell ref="CF18:CI18"/>
    <mergeCell ref="CJ18:CM18"/>
    <mergeCell ref="CN18:CQ18"/>
    <mergeCell ref="CR18:CU18"/>
    <mergeCell ref="CV18:CY18"/>
    <mergeCell ref="CZ18:DC18"/>
    <mergeCell ref="DD18:DG18"/>
    <mergeCell ref="B19:P19"/>
    <mergeCell ref="Q19:AE19"/>
    <mergeCell ref="AF19:AI19"/>
    <mergeCell ref="AJ19:AM19"/>
    <mergeCell ref="AN19:AQ19"/>
    <mergeCell ref="AR19:AU19"/>
    <mergeCell ref="AV19:AY19"/>
    <mergeCell ref="AZ19:BC19"/>
    <mergeCell ref="BD19:BG19"/>
    <mergeCell ref="BH19:BK19"/>
    <mergeCell ref="BL19:BO19"/>
    <mergeCell ref="BP19:BS19"/>
    <mergeCell ref="BT19:BW19"/>
    <mergeCell ref="BX19:CA19"/>
    <mergeCell ref="CB19:CE19"/>
    <mergeCell ref="CF19:CI19"/>
    <mergeCell ref="CJ19:CM19"/>
    <mergeCell ref="CN19:CQ19"/>
    <mergeCell ref="CR19:CU19"/>
    <mergeCell ref="CV19:CY19"/>
    <mergeCell ref="CZ19:DC19"/>
    <mergeCell ref="DD19:DG19"/>
    <mergeCell ref="B20:P20"/>
    <mergeCell ref="Q20:AE20"/>
    <mergeCell ref="AF20:AI20"/>
    <mergeCell ref="AJ20:AM20"/>
    <mergeCell ref="AN20:AQ20"/>
    <mergeCell ref="AR20:AU20"/>
    <mergeCell ref="AV20:AY20"/>
    <mergeCell ref="AZ20:BC20"/>
    <mergeCell ref="BD20:BG20"/>
    <mergeCell ref="BH20:BK20"/>
    <mergeCell ref="BL20:BO20"/>
    <mergeCell ref="BP20:BS20"/>
    <mergeCell ref="BT20:BW20"/>
    <mergeCell ref="BX20:CA20"/>
    <mergeCell ref="CB20:CE20"/>
    <mergeCell ref="CF20:CI20"/>
    <mergeCell ref="CJ20:CM20"/>
    <mergeCell ref="CN20:CQ20"/>
    <mergeCell ref="CR20:CU20"/>
    <mergeCell ref="CV20:CY20"/>
    <mergeCell ref="CZ20:DC20"/>
    <mergeCell ref="DD20:DG20"/>
    <mergeCell ref="B21:P21"/>
    <mergeCell ref="Q21:AE21"/>
    <mergeCell ref="AF21:AI21"/>
    <mergeCell ref="AJ21:AM21"/>
    <mergeCell ref="AN21:AQ21"/>
    <mergeCell ref="AR21:AU21"/>
    <mergeCell ref="AV21:AY21"/>
    <mergeCell ref="AZ21:BC21"/>
    <mergeCell ref="BD21:BG21"/>
    <mergeCell ref="BH21:BK21"/>
    <mergeCell ref="BL21:BO21"/>
    <mergeCell ref="BP21:BS21"/>
    <mergeCell ref="BT21:BW21"/>
    <mergeCell ref="BX21:CA21"/>
    <mergeCell ref="CB21:CE21"/>
    <mergeCell ref="CF21:CI21"/>
    <mergeCell ref="CJ21:CM21"/>
    <mergeCell ref="CN21:CQ21"/>
    <mergeCell ref="CR21:CU21"/>
    <mergeCell ref="CV21:CY21"/>
    <mergeCell ref="CZ21:DC21"/>
    <mergeCell ref="DD21:DG21"/>
    <mergeCell ref="B22:P22"/>
    <mergeCell ref="Q22:AE22"/>
    <mergeCell ref="AF22:AI22"/>
    <mergeCell ref="AJ22:AM22"/>
    <mergeCell ref="AN22:AQ22"/>
    <mergeCell ref="AR22:AU22"/>
    <mergeCell ref="AV22:AY22"/>
    <mergeCell ref="AZ22:BC22"/>
    <mergeCell ref="BD22:BG22"/>
    <mergeCell ref="BH22:BK22"/>
    <mergeCell ref="BL22:BO22"/>
    <mergeCell ref="BP22:BS22"/>
    <mergeCell ref="BT22:BW22"/>
    <mergeCell ref="BX22:CA22"/>
    <mergeCell ref="CB22:CE22"/>
    <mergeCell ref="CF22:CI22"/>
    <mergeCell ref="CJ22:CM22"/>
    <mergeCell ref="CN22:CQ22"/>
    <mergeCell ref="CR22:CU22"/>
    <mergeCell ref="CV22:CY22"/>
    <mergeCell ref="CZ22:DC22"/>
    <mergeCell ref="DD22:DG22"/>
    <mergeCell ref="B23:P23"/>
    <mergeCell ref="Q23:AE23"/>
    <mergeCell ref="AF23:AI23"/>
    <mergeCell ref="AJ23:AM23"/>
    <mergeCell ref="AN23:AQ23"/>
    <mergeCell ref="AR23:AU23"/>
    <mergeCell ref="AV23:AY23"/>
    <mergeCell ref="AZ23:BC23"/>
    <mergeCell ref="BD23:BG23"/>
    <mergeCell ref="BH23:BK23"/>
    <mergeCell ref="BL23:BO23"/>
    <mergeCell ref="BP23:BS23"/>
    <mergeCell ref="BT23:BW23"/>
    <mergeCell ref="BX23:CA23"/>
    <mergeCell ref="CB23:CE23"/>
    <mergeCell ref="CF23:CI23"/>
    <mergeCell ref="CJ23:CM23"/>
    <mergeCell ref="CN23:CQ23"/>
    <mergeCell ref="CR23:CU23"/>
    <mergeCell ref="CV23:CY23"/>
    <mergeCell ref="CZ23:DC23"/>
    <mergeCell ref="DD23:DG23"/>
    <mergeCell ref="B24:P24"/>
    <mergeCell ref="Q24:AE24"/>
    <mergeCell ref="AF24:AI24"/>
    <mergeCell ref="AJ24:AM24"/>
    <mergeCell ref="AN24:AQ24"/>
    <mergeCell ref="AR24:AU24"/>
    <mergeCell ref="AV24:AY24"/>
    <mergeCell ref="AZ24:BC24"/>
    <mergeCell ref="BD24:BG24"/>
    <mergeCell ref="BH24:BK24"/>
    <mergeCell ref="BL24:BO24"/>
    <mergeCell ref="BP24:BS24"/>
    <mergeCell ref="BT24:BW24"/>
    <mergeCell ref="BX24:CA24"/>
    <mergeCell ref="CB24:CE24"/>
    <mergeCell ref="CF24:CI24"/>
    <mergeCell ref="CJ24:CM24"/>
    <mergeCell ref="CN24:CQ24"/>
    <mergeCell ref="CR24:CU24"/>
    <mergeCell ref="CV24:CY24"/>
    <mergeCell ref="CZ24:DC24"/>
    <mergeCell ref="DD24:DG24"/>
    <mergeCell ref="B25:P25"/>
    <mergeCell ref="Q25:AE25"/>
    <mergeCell ref="AF25:AI25"/>
    <mergeCell ref="AJ25:AM25"/>
    <mergeCell ref="AN25:AQ25"/>
    <mergeCell ref="AR25:AU25"/>
    <mergeCell ref="AV25:AY25"/>
    <mergeCell ref="AZ25:BC25"/>
    <mergeCell ref="BD25:BG25"/>
    <mergeCell ref="BH25:BK25"/>
    <mergeCell ref="BL25:BO25"/>
    <mergeCell ref="BP25:BS25"/>
    <mergeCell ref="BT25:BW25"/>
    <mergeCell ref="BX25:CA25"/>
    <mergeCell ref="CB25:CE25"/>
    <mergeCell ref="CF25:CI25"/>
    <mergeCell ref="CJ25:CM25"/>
    <mergeCell ref="CN25:CQ25"/>
    <mergeCell ref="CR25:CU25"/>
    <mergeCell ref="CV25:CY25"/>
    <mergeCell ref="CZ25:DC25"/>
    <mergeCell ref="DD25:DG25"/>
    <mergeCell ref="B26:P26"/>
    <mergeCell ref="Q26:AE26"/>
    <mergeCell ref="AF26:AI26"/>
    <mergeCell ref="AJ26:AM26"/>
    <mergeCell ref="AN26:AQ26"/>
    <mergeCell ref="AR26:AU26"/>
    <mergeCell ref="AV26:AY26"/>
    <mergeCell ref="AZ26:BC26"/>
    <mergeCell ref="BD26:BG26"/>
    <mergeCell ref="BH26:BK26"/>
    <mergeCell ref="BL26:BO26"/>
    <mergeCell ref="BP26:BS26"/>
    <mergeCell ref="BT26:BW26"/>
    <mergeCell ref="BX26:CA26"/>
    <mergeCell ref="CB26:CE26"/>
    <mergeCell ref="CF26:CI26"/>
    <mergeCell ref="CJ26:CM26"/>
    <mergeCell ref="CN26:CQ26"/>
    <mergeCell ref="CR26:CU26"/>
    <mergeCell ref="CV26:CY26"/>
    <mergeCell ref="CZ26:DC26"/>
    <mergeCell ref="DD26:DG26"/>
    <mergeCell ref="B27:P27"/>
    <mergeCell ref="Q27:AE27"/>
    <mergeCell ref="AF27:AI27"/>
    <mergeCell ref="AJ27:AM27"/>
    <mergeCell ref="AN27:AQ27"/>
    <mergeCell ref="AR27:AU27"/>
    <mergeCell ref="AV27:AY27"/>
    <mergeCell ref="AZ27:BC27"/>
    <mergeCell ref="BD27:BG27"/>
    <mergeCell ref="BH27:BK27"/>
    <mergeCell ref="BL27:BO27"/>
    <mergeCell ref="BP27:BS27"/>
    <mergeCell ref="BT27:BW27"/>
    <mergeCell ref="BX27:CA27"/>
    <mergeCell ref="CB27:CE27"/>
    <mergeCell ref="CF27:CI27"/>
    <mergeCell ref="CJ27:CM27"/>
    <mergeCell ref="CN27:CQ27"/>
    <mergeCell ref="CR27:CU27"/>
    <mergeCell ref="CV27:CY27"/>
    <mergeCell ref="CZ27:DC27"/>
    <mergeCell ref="DD27:DG27"/>
    <mergeCell ref="B28:P28"/>
    <mergeCell ref="Q28:AE28"/>
    <mergeCell ref="AF28:AI28"/>
    <mergeCell ref="AJ28:AM28"/>
    <mergeCell ref="AN28:AQ28"/>
    <mergeCell ref="AR28:AU28"/>
    <mergeCell ref="AV28:AY28"/>
    <mergeCell ref="AZ28:BC28"/>
    <mergeCell ref="BD28:BG28"/>
    <mergeCell ref="BH28:BK28"/>
    <mergeCell ref="BL28:BO28"/>
    <mergeCell ref="BP28:BS28"/>
    <mergeCell ref="CR28:CU28"/>
    <mergeCell ref="CV28:CY28"/>
    <mergeCell ref="CZ28:DC28"/>
    <mergeCell ref="DD28:DG28"/>
    <mergeCell ref="BT28:BW28"/>
    <mergeCell ref="BX28:CA28"/>
    <mergeCell ref="CB28:CE28"/>
    <mergeCell ref="CF28:CI28"/>
    <mergeCell ref="CJ28:CM28"/>
    <mergeCell ref="CN28:CQ28"/>
  </mergeCells>
  <phoneticPr fontId="2"/>
  <dataValidations count="2">
    <dataValidation type="list" allowBlank="1" showInputMessage="1" showErrorMessage="1" sqref="AF9:DC28">
      <formula1>$A$6</formula1>
    </dataValidation>
    <dataValidation type="list" allowBlank="1" showInputMessage="1" showErrorMessage="1" sqref="B9:P28">
      <formula1>$A$3:$A$4</formula1>
    </dataValidation>
  </dataValidations>
  <pageMargins left="0.51181102362204722" right="0.51181102362204722" top="0.55118110236220474"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参考様式4-1-1</vt:lpstr>
      <vt:lpstr>参考様式4-2</vt:lpstr>
      <vt:lpstr>記載例１</vt:lpstr>
      <vt:lpstr>記載例２</vt:lpstr>
      <vt:lpstr>記載例１!Print_Area</vt:lpstr>
      <vt:lpstr>記載例２!Print_Area</vt:lpstr>
      <vt:lpstr>'参考様式4-1-1'!Print_Area</vt:lpstr>
      <vt:lpstr>'参考様式4-2'!Print_Area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2023-03-20T07:12:59Z</dcterms:created>
  <dcterms:modified xsi:type="dcterms:W3CDTF">2023-03-20T08:03:54Z</dcterms:modified>
</cp:coreProperties>
</file>