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ranet-fs4\政）総合交通計画部\00-1 公文書フォルダ\04 交通施設担当課\01 交通施設係\06_駐車場施策\06【常用簿冊】路外駐車場・駐車場法関係（届出除く）\03 路外駐車場設置届出の手引き\06.令和6年度見直し\"/>
    </mc:Choice>
  </mc:AlternateContent>
  <xr:revisionPtr revIDLastSave="0" documentId="13_ncr:1_{84F29460-2D02-4C15-AB57-D166196CE551}" xr6:coauthVersionLast="47" xr6:coauthVersionMax="47" xr10:uidLastSave="{00000000-0000-0000-0000-000000000000}"/>
  <bookViews>
    <workbookView xWindow="-30" yWindow="-16320" windowWidth="29040" windowHeight="15720" xr2:uid="{4F4C21A7-A84E-4A47-B985-3591B38340E3}"/>
  </bookViews>
  <sheets>
    <sheet name="参考様式" sheetId="4" r:id="rId1"/>
    <sheet name="自走式立体+平面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5" l="1"/>
  <c r="P12" i="5" s="1"/>
  <c r="F12" i="5"/>
  <c r="F22" i="5"/>
  <c r="F32" i="5"/>
  <c r="F40" i="5"/>
  <c r="H10" i="5"/>
  <c r="H12" i="5" s="1"/>
  <c r="H20" i="5"/>
  <c r="H22" i="5" s="1"/>
  <c r="B24" i="5" s="1"/>
  <c r="H30" i="5"/>
  <c r="H32" i="5"/>
  <c r="B34" i="5" s="1"/>
  <c r="B36" i="5"/>
  <c r="P30" i="5"/>
  <c r="P32" i="5" s="1"/>
  <c r="J34" i="5" s="1"/>
  <c r="P20" i="5"/>
  <c r="P22" i="5"/>
  <c r="J24" i="5" s="1"/>
  <c r="J46" i="5"/>
  <c r="P51" i="5"/>
  <c r="P50" i="5"/>
  <c r="N12" i="5"/>
  <c r="N22" i="5"/>
  <c r="N40" i="5" s="1"/>
  <c r="N32" i="5"/>
  <c r="J36" i="5"/>
  <c r="H50" i="5"/>
  <c r="H53" i="5" s="1"/>
  <c r="H59" i="5" s="1"/>
  <c r="B61" i="5" s="1"/>
  <c r="H51" i="5"/>
  <c r="F53" i="5"/>
  <c r="N53" i="5"/>
  <c r="P53" i="5"/>
  <c r="H56" i="5"/>
  <c r="P56" i="5"/>
  <c r="P58" i="5" s="1"/>
  <c r="F58" i="5"/>
  <c r="F59" i="5" s="1"/>
  <c r="H58" i="5"/>
  <c r="N58" i="5"/>
  <c r="N59" i="5"/>
  <c r="B164" i="4"/>
  <c r="P124" i="4"/>
  <c r="P125" i="4"/>
  <c r="P128" i="4" s="1"/>
  <c r="P126" i="4"/>
  <c r="P131" i="4"/>
  <c r="P135" i="4" s="1"/>
  <c r="P173" i="4" s="1"/>
  <c r="P132" i="4"/>
  <c r="P133" i="4"/>
  <c r="P147" i="4"/>
  <c r="P148" i="4"/>
  <c r="P149" i="4"/>
  <c r="P151" i="4"/>
  <c r="P159" i="4" s="1"/>
  <c r="J161" i="4" s="1"/>
  <c r="P154" i="4"/>
  <c r="P155" i="4"/>
  <c r="P156" i="4"/>
  <c r="P158" i="4"/>
  <c r="H124" i="4"/>
  <c r="H128" i="4" s="1"/>
  <c r="H125" i="4"/>
  <c r="H126" i="4"/>
  <c r="H131" i="4"/>
  <c r="H132" i="4"/>
  <c r="H135" i="4" s="1"/>
  <c r="H173" i="4" s="1"/>
  <c r="H133" i="4"/>
  <c r="H147" i="4"/>
  <c r="H148" i="4"/>
  <c r="H149" i="4"/>
  <c r="H151" i="4"/>
  <c r="H154" i="4"/>
  <c r="H158" i="4" s="1"/>
  <c r="H155" i="4"/>
  <c r="H156" i="4"/>
  <c r="N135" i="4"/>
  <c r="N173" i="4" s="1"/>
  <c r="N158" i="4"/>
  <c r="F135" i="4"/>
  <c r="F158" i="4"/>
  <c r="F173" i="4"/>
  <c r="N128" i="4"/>
  <c r="N169" i="4" s="1"/>
  <c r="N174" i="4" s="1"/>
  <c r="N151" i="4"/>
  <c r="N159" i="4" s="1"/>
  <c r="F128" i="4"/>
  <c r="F151" i="4"/>
  <c r="F169" i="4"/>
  <c r="J164" i="4"/>
  <c r="F174" i="4"/>
  <c r="F159" i="4"/>
  <c r="F136" i="4"/>
  <c r="P99" i="4"/>
  <c r="P102" i="4" s="1"/>
  <c r="P100" i="4"/>
  <c r="P105" i="4"/>
  <c r="P108" i="4" s="1"/>
  <c r="P106" i="4"/>
  <c r="N102" i="4"/>
  <c r="N109" i="4" s="1"/>
  <c r="N108" i="4"/>
  <c r="H106" i="4"/>
  <c r="H108" i="4" s="1"/>
  <c r="H105" i="4"/>
  <c r="H99" i="4"/>
  <c r="H100" i="4"/>
  <c r="H102" i="4"/>
  <c r="H109" i="4" s="1"/>
  <c r="B111" i="4" s="1"/>
  <c r="F102" i="4"/>
  <c r="F109" i="4" s="1"/>
  <c r="F108" i="4"/>
  <c r="P12" i="4"/>
  <c r="P13" i="4"/>
  <c r="P16" i="4" s="1"/>
  <c r="P14" i="4"/>
  <c r="P35" i="4"/>
  <c r="P39" i="4" s="1"/>
  <c r="P36" i="4"/>
  <c r="P37" i="4"/>
  <c r="P58" i="4"/>
  <c r="P59" i="4"/>
  <c r="P62" i="4" s="1"/>
  <c r="P60" i="4"/>
  <c r="P19" i="4"/>
  <c r="P23" i="4" s="1"/>
  <c r="P20" i="4"/>
  <c r="P21" i="4"/>
  <c r="P42" i="4"/>
  <c r="P43" i="4"/>
  <c r="P46" i="4" s="1"/>
  <c r="P44" i="4"/>
  <c r="P65" i="4"/>
  <c r="P69" i="4" s="1"/>
  <c r="P66" i="4"/>
  <c r="P67" i="4"/>
  <c r="N16" i="4"/>
  <c r="N80" i="4" s="1"/>
  <c r="N85" i="4" s="1"/>
  <c r="N39" i="4"/>
  <c r="N62" i="4"/>
  <c r="N70" i="4" s="1"/>
  <c r="N23" i="4"/>
  <c r="N46" i="4"/>
  <c r="N69" i="4"/>
  <c r="N84" i="4"/>
  <c r="H12" i="4"/>
  <c r="H16" i="4" s="1"/>
  <c r="H13" i="4"/>
  <c r="H14" i="4"/>
  <c r="H35" i="4"/>
  <c r="H36" i="4"/>
  <c r="H39" i="4" s="1"/>
  <c r="H47" i="4" s="1"/>
  <c r="B49" i="4" s="1"/>
  <c r="H37" i="4"/>
  <c r="H58" i="4"/>
  <c r="H62" i="4" s="1"/>
  <c r="H59" i="4"/>
  <c r="H60" i="4"/>
  <c r="H19" i="4"/>
  <c r="H20" i="4"/>
  <c r="H23" i="4" s="1"/>
  <c r="H21" i="4"/>
  <c r="H42" i="4"/>
  <c r="H46" i="4" s="1"/>
  <c r="H43" i="4"/>
  <c r="H44" i="4"/>
  <c r="H65" i="4"/>
  <c r="H66" i="4"/>
  <c r="H69" i="4" s="1"/>
  <c r="H67" i="4"/>
  <c r="F23" i="4"/>
  <c r="F46" i="4"/>
  <c r="F69" i="4"/>
  <c r="F84" i="4"/>
  <c r="F16" i="4"/>
  <c r="F80" i="4" s="1"/>
  <c r="F85" i="4" s="1"/>
  <c r="F39" i="4"/>
  <c r="F47" i="4" s="1"/>
  <c r="F62" i="4"/>
  <c r="F70" i="4" s="1"/>
  <c r="B75" i="4"/>
  <c r="J75" i="4"/>
  <c r="N47" i="4"/>
  <c r="N24" i="4"/>
  <c r="F24" i="4"/>
  <c r="P59" i="5" l="1"/>
  <c r="J61" i="5" s="1"/>
  <c r="H80" i="4"/>
  <c r="H85" i="4" s="1"/>
  <c r="H24" i="4"/>
  <c r="B26" i="4" s="1"/>
  <c r="P84" i="4"/>
  <c r="P80" i="4"/>
  <c r="P85" i="4" s="1"/>
  <c r="P24" i="4"/>
  <c r="J26" i="4" s="1"/>
  <c r="H159" i="4"/>
  <c r="B161" i="4" s="1"/>
  <c r="H136" i="4"/>
  <c r="B138" i="4" s="1"/>
  <c r="B176" i="4" s="1"/>
  <c r="H169" i="4"/>
  <c r="H174" i="4" s="1"/>
  <c r="B14" i="5"/>
  <c r="B42" i="5" s="1"/>
  <c r="H40" i="5"/>
  <c r="H70" i="4"/>
  <c r="B72" i="4" s="1"/>
  <c r="P70" i="4"/>
  <c r="J72" i="4" s="1"/>
  <c r="H84" i="4"/>
  <c r="P47" i="4"/>
  <c r="J49" i="4" s="1"/>
  <c r="P109" i="4"/>
  <c r="J111" i="4" s="1"/>
  <c r="P136" i="4"/>
  <c r="J138" i="4" s="1"/>
  <c r="J176" i="4" s="1"/>
  <c r="P169" i="4"/>
  <c r="P174" i="4" s="1"/>
  <c r="P40" i="5"/>
  <c r="J14" i="5"/>
  <c r="J42" i="5" s="1"/>
  <c r="N136" i="4"/>
  <c r="J87" i="4" l="1"/>
  <c r="B87" i="4"/>
</calcChain>
</file>

<file path=xl/sharedStrings.xml><?xml version="1.0" encoding="utf-8"?>
<sst xmlns="http://schemas.openxmlformats.org/spreadsheetml/2006/main" count="671" uniqueCount="38">
  <si>
    <t>　自走式立体駐車場</t>
    <rPh sb="1" eb="4">
      <t>ジソウシキ</t>
    </rPh>
    <rPh sb="4" eb="6">
      <t>リッタイ</t>
    </rPh>
    <rPh sb="6" eb="8">
      <t>チュウシャ</t>
    </rPh>
    <rPh sb="8" eb="9">
      <t>ジョウ</t>
    </rPh>
    <phoneticPr fontId="2"/>
  </si>
  <si>
    <t>一般公共の用に供する部分</t>
    <rPh sb="0" eb="2">
      <t>イッパン</t>
    </rPh>
    <rPh sb="2" eb="4">
      <t>コウキョウ</t>
    </rPh>
    <rPh sb="5" eb="6">
      <t>ヨウ</t>
    </rPh>
    <rPh sb="7" eb="8">
      <t>キョウ</t>
    </rPh>
    <rPh sb="10" eb="12">
      <t>ブブン</t>
    </rPh>
    <phoneticPr fontId="2"/>
  </si>
  <si>
    <t>それ以外の部分</t>
    <rPh sb="2" eb="4">
      <t>イガイ</t>
    </rPh>
    <rPh sb="5" eb="7">
      <t>ブブン</t>
    </rPh>
    <phoneticPr fontId="2"/>
  </si>
  <si>
    <t>合計</t>
    <rPh sb="0" eb="2">
      <t>ゴウケイ</t>
    </rPh>
    <phoneticPr fontId="2"/>
  </si>
  <si>
    <t>㎡</t>
    <phoneticPr fontId="2"/>
  </si>
  <si>
    <t>台</t>
    <rPh sb="0" eb="1">
      <t>ダイ</t>
    </rPh>
    <phoneticPr fontId="2"/>
  </si>
  <si>
    <t>計</t>
    <rPh sb="0" eb="1">
      <t>ケイ</t>
    </rPh>
    <phoneticPr fontId="2"/>
  </si>
  <si>
    <t>（幅）</t>
    <rPh sb="1" eb="2">
      <t>ハバ</t>
    </rPh>
    <phoneticPr fontId="2"/>
  </si>
  <si>
    <t>（奥行）</t>
    <rPh sb="1" eb="3">
      <t>オクユ</t>
    </rPh>
    <phoneticPr fontId="2"/>
  </si>
  <si>
    <t>（台数）</t>
    <rPh sb="1" eb="2">
      <t>ダイ</t>
    </rPh>
    <rPh sb="2" eb="3">
      <t>スウ</t>
    </rPh>
    <phoneticPr fontId="2"/>
  </si>
  <si>
    <t>（面積）</t>
    <rPh sb="1" eb="3">
      <t>メンセキ</t>
    </rPh>
    <phoneticPr fontId="2"/>
  </si>
  <si>
    <t>＝</t>
  </si>
  <si>
    <t>1Ｆ</t>
    <phoneticPr fontId="2"/>
  </si>
  <si>
    <t>㎡</t>
    <phoneticPr fontId="2"/>
  </si>
  <si>
    <t>×</t>
    <phoneticPr fontId="2"/>
  </si>
  <si>
    <t>㎡</t>
    <phoneticPr fontId="2"/>
  </si>
  <si>
    <t>×</t>
    <phoneticPr fontId="2"/>
  </si>
  <si>
    <t>建築物である部分</t>
    <rPh sb="0" eb="3">
      <t>ケンチクブツ</t>
    </rPh>
    <rPh sb="6" eb="8">
      <t>ブブン</t>
    </rPh>
    <phoneticPr fontId="2"/>
  </si>
  <si>
    <t>×</t>
  </si>
  <si>
    <t>路外駐車場　面積計算書（参考資料）</t>
    <rPh sb="0" eb="1">
      <t>ロ</t>
    </rPh>
    <rPh sb="1" eb="2">
      <t>ガイ</t>
    </rPh>
    <rPh sb="2" eb="4">
      <t>チュウシャ</t>
    </rPh>
    <rPh sb="4" eb="5">
      <t>ジョウ</t>
    </rPh>
    <rPh sb="6" eb="8">
      <t>メンセキ</t>
    </rPh>
    <rPh sb="8" eb="11">
      <t>ケイサンショ</t>
    </rPh>
    <rPh sb="12" eb="14">
      <t>サンコウ</t>
    </rPh>
    <rPh sb="14" eb="16">
      <t>シリョウ</t>
    </rPh>
    <phoneticPr fontId="2"/>
  </si>
  <si>
    <t>駐車場の用に供する部分の面積（Ａ）</t>
    <rPh sb="0" eb="3">
      <t>チュウシャジョウ</t>
    </rPh>
    <rPh sb="4" eb="5">
      <t>ヨウ</t>
    </rPh>
    <rPh sb="6" eb="7">
      <t>キョウ</t>
    </rPh>
    <phoneticPr fontId="2"/>
  </si>
  <si>
    <t>車路等の面積（Ｃ）＝（Ａ）－（Ｂ）</t>
    <rPh sb="0" eb="3">
      <t>クルマジナド</t>
    </rPh>
    <rPh sb="4" eb="6">
      <t>メンセキ</t>
    </rPh>
    <phoneticPr fontId="2"/>
  </si>
  <si>
    <t>変更前</t>
    <rPh sb="0" eb="2">
      <t>ヘンコウ</t>
    </rPh>
    <rPh sb="2" eb="3">
      <t>マエ</t>
    </rPh>
    <phoneticPr fontId="2"/>
  </si>
  <si>
    <t>2Ｆ</t>
    <phoneticPr fontId="2"/>
  </si>
  <si>
    <t>ＲＦ</t>
    <phoneticPr fontId="2"/>
  </si>
  <si>
    <t>機械式立体駐車場</t>
    <rPh sb="0" eb="3">
      <t>キカイシキ</t>
    </rPh>
    <rPh sb="3" eb="5">
      <t>リッタイ</t>
    </rPh>
    <rPh sb="5" eb="8">
      <t>チュウシャジョウ</t>
    </rPh>
    <phoneticPr fontId="2"/>
  </si>
  <si>
    <t>普通自動車</t>
    <rPh sb="0" eb="2">
      <t>フツウ</t>
    </rPh>
    <rPh sb="2" eb="4">
      <t>ジドウ</t>
    </rPh>
    <rPh sb="4" eb="5">
      <t>シャ</t>
    </rPh>
    <phoneticPr fontId="2"/>
  </si>
  <si>
    <t>小型自動車</t>
    <rPh sb="0" eb="2">
      <t>コガタ</t>
    </rPh>
    <rPh sb="2" eb="4">
      <t>ジドウ</t>
    </rPh>
    <rPh sb="4" eb="5">
      <t>シャ</t>
    </rPh>
    <phoneticPr fontId="2"/>
  </si>
  <si>
    <t>建築物でない部分</t>
    <phoneticPr fontId="2"/>
  </si>
  <si>
    <t>平面駐車場</t>
    <rPh sb="0" eb="2">
      <t>ヘイメン</t>
    </rPh>
    <rPh sb="2" eb="5">
      <t>チュウシャジョウ</t>
    </rPh>
    <phoneticPr fontId="2"/>
  </si>
  <si>
    <t>㎡</t>
    <phoneticPr fontId="2"/>
  </si>
  <si>
    <t>㎡</t>
    <phoneticPr fontId="2"/>
  </si>
  <si>
    <t>2Ｆ</t>
    <phoneticPr fontId="2"/>
  </si>
  <si>
    <t>①</t>
    <phoneticPr fontId="2"/>
  </si>
  <si>
    <t>②</t>
    <phoneticPr fontId="2"/>
  </si>
  <si>
    <t>RＦ</t>
    <phoneticPr fontId="2"/>
  </si>
  <si>
    <t>駐車の用に供する部分（駐車マス）の面積（Ｂ）</t>
    <rPh sb="0" eb="2">
      <t>チュウシャ</t>
    </rPh>
    <rPh sb="3" eb="4">
      <t>ヨウ</t>
    </rPh>
    <rPh sb="5" eb="6">
      <t>キョウ</t>
    </rPh>
    <rPh sb="8" eb="10">
      <t>ブブン</t>
    </rPh>
    <rPh sb="11" eb="13">
      <t>チュウシャ</t>
    </rPh>
    <rPh sb="17" eb="19">
      <t>メンセキ</t>
    </rPh>
    <phoneticPr fontId="2"/>
  </si>
  <si>
    <t>変更後</t>
    <rPh sb="0" eb="2">
      <t>ヘンコウ</t>
    </rPh>
    <rPh sb="2" eb="3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</si>
</sst>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;[Red]\-#,##0.0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b/>
      <u/>
      <sz val="11"/>
      <name val="BIZ UDゴシック"/>
      <family val="3"/>
      <charset val="128"/>
    </font>
    <font>
      <u/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4"/>
      <color indexed="1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40" fontId="4" fillId="0" borderId="0" xfId="1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40" fontId="6" fillId="0" borderId="12" xfId="1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40" fontId="4" fillId="0" borderId="10" xfId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40" fontId="6" fillId="0" borderId="4" xfId="1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40" fontId="5" fillId="0" borderId="7" xfId="1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6" fillId="0" borderId="12" xfId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40" fontId="6" fillId="0" borderId="12" xfId="1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40" fontId="4" fillId="0" borderId="10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40" fontId="6" fillId="0" borderId="4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40" fontId="5" fillId="0" borderId="7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8" fontId="5" fillId="0" borderId="12" xfId="1" applyFont="1" applyFill="1" applyBorder="1" applyAlignment="1">
      <alignment horizontal="right" vertical="center"/>
    </xf>
    <xf numFmtId="40" fontId="5" fillId="0" borderId="12" xfId="1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40" fontId="5" fillId="0" borderId="4" xfId="1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0" fontId="5" fillId="0" borderId="6" xfId="1" applyNumberFormat="1" applyFont="1" applyFill="1" applyBorder="1" applyAlignment="1">
      <alignment horizontal="right" vertical="center"/>
    </xf>
    <xf numFmtId="40" fontId="5" fillId="0" borderId="7" xfId="1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B482C-A0F7-4AFA-AA6B-4370B562599C}">
  <dimension ref="A1:Q177"/>
  <sheetViews>
    <sheetView tabSelected="1" workbookViewId="0">
      <selection activeCell="H13" sqref="H13"/>
    </sheetView>
  </sheetViews>
  <sheetFormatPr defaultRowHeight="18" customHeight="1" x14ac:dyDescent="0.15"/>
  <cols>
    <col min="1" max="1" width="4.625" style="1" customWidth="1"/>
    <col min="2" max="2" width="6.125" style="1" customWidth="1"/>
    <col min="3" max="3" width="3.125" style="1" customWidth="1"/>
    <col min="4" max="4" width="6.125" style="1" customWidth="1"/>
    <col min="5" max="5" width="3.125" style="1" customWidth="1"/>
    <col min="6" max="6" width="6.125" style="1" customWidth="1"/>
    <col min="7" max="7" width="3.625" style="1" customWidth="1"/>
    <col min="8" max="8" width="11.625" style="1" customWidth="1"/>
    <col min="9" max="9" width="3.625" style="1" customWidth="1"/>
    <col min="10" max="10" width="6.125" style="1" customWidth="1"/>
    <col min="11" max="11" width="3.125" style="1" customWidth="1"/>
    <col min="12" max="12" width="6.125" style="1" customWidth="1"/>
    <col min="13" max="13" width="3.125" style="1" customWidth="1"/>
    <col min="14" max="14" width="6.125" style="1" customWidth="1"/>
    <col min="15" max="15" width="3.625" style="1" customWidth="1"/>
    <col min="16" max="16" width="11.625" style="1" customWidth="1"/>
    <col min="17" max="17" width="3.625" style="1" customWidth="1"/>
    <col min="18" max="16384" width="9" style="1"/>
  </cols>
  <sheetData>
    <row r="1" spans="1:17" ht="24" customHeight="1" x14ac:dyDescent="0.15">
      <c r="A1" s="83" t="s">
        <v>19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ht="15" customHeight="1" x14ac:dyDescent="0.15">
      <c r="A2" s="2"/>
      <c r="B2" s="69" t="s">
        <v>22</v>
      </c>
      <c r="C2" s="70"/>
      <c r="D2" s="70"/>
      <c r="E2" s="70"/>
      <c r="F2" s="70"/>
      <c r="G2" s="70"/>
      <c r="H2" s="70"/>
      <c r="I2" s="71"/>
      <c r="J2" s="69" t="s">
        <v>37</v>
      </c>
      <c r="K2" s="70"/>
      <c r="L2" s="70"/>
      <c r="M2" s="70"/>
      <c r="N2" s="70"/>
      <c r="O2" s="70"/>
      <c r="P2" s="70"/>
      <c r="Q2" s="71"/>
    </row>
    <row r="3" spans="1:17" ht="15" customHeight="1" x14ac:dyDescent="0.15">
      <c r="A3" s="68" t="s">
        <v>17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8" customHeight="1" x14ac:dyDescent="0.15">
      <c r="A4" s="82" t="s">
        <v>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ht="15" customHeight="1" x14ac:dyDescent="0.15">
      <c r="A5" s="65" t="s">
        <v>12</v>
      </c>
      <c r="B5" s="61" t="s">
        <v>20</v>
      </c>
      <c r="C5" s="61"/>
      <c r="D5" s="61"/>
      <c r="E5" s="61"/>
      <c r="F5" s="61"/>
      <c r="G5" s="61"/>
      <c r="H5" s="61"/>
      <c r="I5" s="61"/>
      <c r="J5" s="61" t="s">
        <v>20</v>
      </c>
      <c r="K5" s="61"/>
      <c r="L5" s="61"/>
      <c r="M5" s="61"/>
      <c r="N5" s="61"/>
      <c r="O5" s="61"/>
      <c r="P5" s="61"/>
      <c r="Q5" s="61"/>
    </row>
    <row r="6" spans="1:17" ht="18" customHeight="1" x14ac:dyDescent="0.15">
      <c r="A6" s="65"/>
      <c r="B6" s="62"/>
      <c r="C6" s="63"/>
      <c r="D6" s="63"/>
      <c r="E6" s="63"/>
      <c r="F6" s="63"/>
      <c r="G6" s="63"/>
      <c r="H6" s="63"/>
      <c r="I6" s="64" t="s">
        <v>13</v>
      </c>
      <c r="J6" s="62"/>
      <c r="K6" s="63"/>
      <c r="L6" s="63"/>
      <c r="M6" s="63"/>
      <c r="N6" s="63"/>
      <c r="O6" s="63"/>
      <c r="P6" s="63"/>
      <c r="Q6" s="64" t="s">
        <v>13</v>
      </c>
    </row>
    <row r="7" spans="1:17" ht="18" customHeight="1" x14ac:dyDescent="0.15">
      <c r="A7" s="65"/>
      <c r="B7" s="62"/>
      <c r="C7" s="63"/>
      <c r="D7" s="63"/>
      <c r="E7" s="63"/>
      <c r="F7" s="63"/>
      <c r="G7" s="63"/>
      <c r="H7" s="63"/>
      <c r="I7" s="64"/>
      <c r="J7" s="62"/>
      <c r="K7" s="63"/>
      <c r="L7" s="63"/>
      <c r="M7" s="63"/>
      <c r="N7" s="63"/>
      <c r="O7" s="63"/>
      <c r="P7" s="63"/>
      <c r="Q7" s="64"/>
    </row>
    <row r="8" spans="1:17" ht="15" customHeight="1" x14ac:dyDescent="0.15">
      <c r="A8" s="65"/>
      <c r="B8" s="61" t="s">
        <v>36</v>
      </c>
      <c r="C8" s="61"/>
      <c r="D8" s="61"/>
      <c r="E8" s="61"/>
      <c r="F8" s="61"/>
      <c r="G8" s="61"/>
      <c r="H8" s="61"/>
      <c r="I8" s="61"/>
      <c r="J8" s="61" t="s">
        <v>36</v>
      </c>
      <c r="K8" s="61"/>
      <c r="L8" s="61"/>
      <c r="M8" s="61"/>
      <c r="N8" s="61"/>
      <c r="O8" s="61"/>
      <c r="P8" s="61"/>
      <c r="Q8" s="61"/>
    </row>
    <row r="9" spans="1:17" ht="18" customHeight="1" x14ac:dyDescent="0.15">
      <c r="A9" s="65"/>
      <c r="B9" s="74" t="s">
        <v>1</v>
      </c>
      <c r="C9" s="75"/>
      <c r="D9" s="75"/>
      <c r="E9" s="75"/>
      <c r="F9" s="75"/>
      <c r="G9" s="75"/>
      <c r="H9" s="75"/>
      <c r="I9" s="76"/>
      <c r="J9" s="74" t="s">
        <v>1</v>
      </c>
      <c r="K9" s="75"/>
      <c r="L9" s="75"/>
      <c r="M9" s="75"/>
      <c r="N9" s="75"/>
      <c r="O9" s="75"/>
      <c r="P9" s="75"/>
      <c r="Q9" s="76"/>
    </row>
    <row r="10" spans="1:17" ht="18" customHeight="1" x14ac:dyDescent="0.15">
      <c r="A10" s="65"/>
      <c r="B10" s="3" t="s">
        <v>7</v>
      </c>
      <c r="C10" s="4"/>
      <c r="D10" s="4" t="s">
        <v>8</v>
      </c>
      <c r="E10" s="4"/>
      <c r="F10" s="4" t="s">
        <v>9</v>
      </c>
      <c r="G10" s="4"/>
      <c r="H10" s="4" t="s">
        <v>10</v>
      </c>
      <c r="I10" s="5"/>
      <c r="J10" s="3" t="s">
        <v>7</v>
      </c>
      <c r="K10" s="4"/>
      <c r="L10" s="4" t="s">
        <v>8</v>
      </c>
      <c r="M10" s="4"/>
      <c r="N10" s="4" t="s">
        <v>9</v>
      </c>
      <c r="O10" s="4"/>
      <c r="P10" s="4" t="s">
        <v>10</v>
      </c>
      <c r="Q10" s="5"/>
    </row>
    <row r="11" spans="1:17" ht="18" hidden="1" customHeight="1" x14ac:dyDescent="0.15">
      <c r="A11" s="65"/>
      <c r="B11" s="3"/>
      <c r="C11" s="4"/>
      <c r="D11" s="4"/>
      <c r="E11" s="4"/>
      <c r="F11" s="6"/>
      <c r="G11" s="4"/>
      <c r="H11" s="7"/>
      <c r="I11" s="5"/>
      <c r="J11" s="3"/>
      <c r="K11" s="4"/>
      <c r="L11" s="4"/>
      <c r="M11" s="4"/>
      <c r="N11" s="6"/>
      <c r="O11" s="4"/>
      <c r="P11" s="7"/>
      <c r="Q11" s="5"/>
    </row>
    <row r="12" spans="1:17" ht="18" customHeight="1" x14ac:dyDescent="0.15">
      <c r="A12" s="65"/>
      <c r="B12" s="3"/>
      <c r="C12" s="4" t="s">
        <v>14</v>
      </c>
      <c r="D12" s="4"/>
      <c r="E12" s="4" t="s">
        <v>14</v>
      </c>
      <c r="F12" s="6"/>
      <c r="G12" s="4" t="s">
        <v>11</v>
      </c>
      <c r="H12" s="7">
        <f>ROUND(B12*D12*F12,2)</f>
        <v>0</v>
      </c>
      <c r="I12" s="5"/>
      <c r="J12" s="3"/>
      <c r="K12" s="4" t="s">
        <v>14</v>
      </c>
      <c r="L12" s="4"/>
      <c r="M12" s="4" t="s">
        <v>14</v>
      </c>
      <c r="N12" s="6"/>
      <c r="O12" s="4" t="s">
        <v>11</v>
      </c>
      <c r="P12" s="7">
        <f>ROUND(J12*L12*N12,2)</f>
        <v>0</v>
      </c>
      <c r="Q12" s="5"/>
    </row>
    <row r="13" spans="1:17" ht="18" customHeight="1" x14ac:dyDescent="0.15">
      <c r="A13" s="65"/>
      <c r="B13" s="3"/>
      <c r="C13" s="4" t="s">
        <v>14</v>
      </c>
      <c r="D13" s="4"/>
      <c r="E13" s="4" t="s">
        <v>14</v>
      </c>
      <c r="F13" s="6"/>
      <c r="G13" s="4" t="s">
        <v>11</v>
      </c>
      <c r="H13" s="7">
        <f>ROUND(B13*D13*F13,2)</f>
        <v>0</v>
      </c>
      <c r="I13" s="5"/>
      <c r="J13" s="3"/>
      <c r="K13" s="4" t="s">
        <v>14</v>
      </c>
      <c r="L13" s="4"/>
      <c r="M13" s="4" t="s">
        <v>14</v>
      </c>
      <c r="N13" s="6"/>
      <c r="O13" s="4" t="s">
        <v>11</v>
      </c>
      <c r="P13" s="7">
        <f>ROUND(J13*L13*N13,2)</f>
        <v>0</v>
      </c>
      <c r="Q13" s="5"/>
    </row>
    <row r="14" spans="1:17" ht="18" customHeight="1" x14ac:dyDescent="0.15">
      <c r="A14" s="65"/>
      <c r="B14" s="3"/>
      <c r="C14" s="4" t="s">
        <v>18</v>
      </c>
      <c r="D14" s="4"/>
      <c r="E14" s="4" t="s">
        <v>14</v>
      </c>
      <c r="F14" s="6"/>
      <c r="G14" s="4" t="s">
        <v>11</v>
      </c>
      <c r="H14" s="7">
        <f>ROUND(B14*D14*F14,2)</f>
        <v>0</v>
      </c>
      <c r="I14" s="5"/>
      <c r="J14" s="3"/>
      <c r="K14" s="4" t="s">
        <v>18</v>
      </c>
      <c r="L14" s="4"/>
      <c r="M14" s="4" t="s">
        <v>14</v>
      </c>
      <c r="N14" s="6"/>
      <c r="O14" s="4" t="s">
        <v>11</v>
      </c>
      <c r="P14" s="7">
        <f>ROUND(J14*L14*N14,2)</f>
        <v>0</v>
      </c>
      <c r="Q14" s="5"/>
    </row>
    <row r="15" spans="1:17" ht="18" hidden="1" customHeight="1" x14ac:dyDescent="0.15">
      <c r="A15" s="65"/>
      <c r="B15" s="3"/>
      <c r="C15" s="4"/>
      <c r="D15" s="4"/>
      <c r="E15" s="4"/>
      <c r="F15" s="6"/>
      <c r="G15" s="4"/>
      <c r="H15" s="7"/>
      <c r="I15" s="5"/>
      <c r="J15" s="3"/>
      <c r="K15" s="4"/>
      <c r="L15" s="4"/>
      <c r="M15" s="4"/>
      <c r="N15" s="6"/>
      <c r="O15" s="4"/>
      <c r="P15" s="7"/>
      <c r="Q15" s="5"/>
    </row>
    <row r="16" spans="1:17" ht="18" customHeight="1" x14ac:dyDescent="0.15">
      <c r="A16" s="65"/>
      <c r="B16" s="8"/>
      <c r="C16" s="9"/>
      <c r="D16" s="77" t="s">
        <v>6</v>
      </c>
      <c r="E16" s="77"/>
      <c r="F16" s="10">
        <f>SUM(F11:F15)</f>
        <v>0</v>
      </c>
      <c r="G16" s="11" t="s">
        <v>5</v>
      </c>
      <c r="H16" s="12">
        <f>SUM(H11:H15)</f>
        <v>0</v>
      </c>
      <c r="I16" s="13" t="s">
        <v>15</v>
      </c>
      <c r="J16" s="8"/>
      <c r="K16" s="9"/>
      <c r="L16" s="77" t="s">
        <v>6</v>
      </c>
      <c r="M16" s="77"/>
      <c r="N16" s="10">
        <f>SUM(N11:N15)</f>
        <v>0</v>
      </c>
      <c r="O16" s="11" t="s">
        <v>5</v>
      </c>
      <c r="P16" s="12">
        <f>SUM(P11:P15)</f>
        <v>0</v>
      </c>
      <c r="Q16" s="13" t="s">
        <v>15</v>
      </c>
    </row>
    <row r="17" spans="1:17" ht="18" customHeight="1" x14ac:dyDescent="0.15">
      <c r="A17" s="65"/>
      <c r="B17" s="66" t="s">
        <v>2</v>
      </c>
      <c r="C17" s="66"/>
      <c r="D17" s="66"/>
      <c r="E17" s="66"/>
      <c r="F17" s="66"/>
      <c r="G17" s="66"/>
      <c r="H17" s="66"/>
      <c r="I17" s="66"/>
      <c r="J17" s="66" t="s">
        <v>2</v>
      </c>
      <c r="K17" s="66"/>
      <c r="L17" s="66"/>
      <c r="M17" s="66"/>
      <c r="N17" s="66"/>
      <c r="O17" s="66"/>
      <c r="P17" s="66"/>
      <c r="Q17" s="66"/>
    </row>
    <row r="18" spans="1:17" ht="18" hidden="1" customHeight="1" x14ac:dyDescent="0.15">
      <c r="A18" s="65"/>
      <c r="B18" s="14"/>
      <c r="C18" s="14"/>
      <c r="D18" s="14"/>
      <c r="E18" s="14"/>
      <c r="F18" s="15"/>
      <c r="G18" s="14"/>
      <c r="H18" s="16"/>
      <c r="I18" s="14"/>
      <c r="J18" s="14"/>
      <c r="K18" s="14"/>
      <c r="L18" s="14"/>
      <c r="M18" s="14"/>
      <c r="N18" s="15"/>
      <c r="O18" s="14"/>
      <c r="P18" s="16"/>
      <c r="Q18" s="14"/>
    </row>
    <row r="19" spans="1:17" ht="18" customHeight="1" x14ac:dyDescent="0.15">
      <c r="A19" s="65"/>
      <c r="B19" s="3"/>
      <c r="C19" s="4" t="s">
        <v>16</v>
      </c>
      <c r="D19" s="4"/>
      <c r="E19" s="4" t="s">
        <v>16</v>
      </c>
      <c r="F19" s="6"/>
      <c r="G19" s="4" t="s">
        <v>11</v>
      </c>
      <c r="H19" s="7">
        <f>ROUND(B19*D19*F19,2)</f>
        <v>0</v>
      </c>
      <c r="I19" s="5"/>
      <c r="J19" s="3"/>
      <c r="K19" s="4" t="s">
        <v>16</v>
      </c>
      <c r="L19" s="4"/>
      <c r="M19" s="4" t="s">
        <v>16</v>
      </c>
      <c r="N19" s="6"/>
      <c r="O19" s="4" t="s">
        <v>11</v>
      </c>
      <c r="P19" s="7">
        <f>ROUND(J19*L19*N19,2)</f>
        <v>0</v>
      </c>
      <c r="Q19" s="5"/>
    </row>
    <row r="20" spans="1:17" ht="18" customHeight="1" x14ac:dyDescent="0.15">
      <c r="A20" s="65"/>
      <c r="B20" s="3"/>
      <c r="C20" s="4" t="s">
        <v>16</v>
      </c>
      <c r="D20" s="4"/>
      <c r="E20" s="4" t="s">
        <v>16</v>
      </c>
      <c r="F20" s="6"/>
      <c r="G20" s="4" t="s">
        <v>11</v>
      </c>
      <c r="H20" s="7">
        <f>ROUND(B20*D20*F20,2)</f>
        <v>0</v>
      </c>
      <c r="I20" s="5"/>
      <c r="J20" s="3"/>
      <c r="K20" s="4" t="s">
        <v>16</v>
      </c>
      <c r="L20" s="4"/>
      <c r="M20" s="4" t="s">
        <v>16</v>
      </c>
      <c r="N20" s="6"/>
      <c r="O20" s="4" t="s">
        <v>11</v>
      </c>
      <c r="P20" s="7">
        <f>ROUND(J20*L20*N20,2)</f>
        <v>0</v>
      </c>
      <c r="Q20" s="5"/>
    </row>
    <row r="21" spans="1:17" ht="18" customHeight="1" x14ac:dyDescent="0.15">
      <c r="A21" s="65"/>
      <c r="B21" s="3"/>
      <c r="C21" s="4" t="s">
        <v>16</v>
      </c>
      <c r="D21" s="4"/>
      <c r="E21" s="4" t="s">
        <v>16</v>
      </c>
      <c r="F21" s="6"/>
      <c r="G21" s="4" t="s">
        <v>11</v>
      </c>
      <c r="H21" s="7">
        <f>ROUND(B21*D21*F21,2)</f>
        <v>0</v>
      </c>
      <c r="I21" s="5"/>
      <c r="J21" s="3"/>
      <c r="K21" s="4" t="s">
        <v>16</v>
      </c>
      <c r="L21" s="4"/>
      <c r="M21" s="4" t="s">
        <v>16</v>
      </c>
      <c r="N21" s="6"/>
      <c r="O21" s="4" t="s">
        <v>11</v>
      </c>
      <c r="P21" s="7">
        <f>ROUND(J21*L21*N21,2)</f>
        <v>0</v>
      </c>
      <c r="Q21" s="5"/>
    </row>
    <row r="22" spans="1:17" ht="18" hidden="1" customHeight="1" x14ac:dyDescent="0.15">
      <c r="A22" s="65"/>
      <c r="B22" s="3"/>
      <c r="C22" s="4"/>
      <c r="D22" s="4"/>
      <c r="E22" s="4"/>
      <c r="F22" s="6"/>
      <c r="G22" s="4"/>
      <c r="H22" s="7"/>
      <c r="I22" s="5"/>
      <c r="J22" s="3"/>
      <c r="K22" s="4"/>
      <c r="L22" s="4"/>
      <c r="M22" s="4"/>
      <c r="N22" s="6"/>
      <c r="O22" s="4"/>
      <c r="P22" s="7"/>
      <c r="Q22" s="5"/>
    </row>
    <row r="23" spans="1:17" ht="18" customHeight="1" x14ac:dyDescent="0.15">
      <c r="A23" s="65"/>
      <c r="B23" s="17"/>
      <c r="C23" s="18"/>
      <c r="D23" s="67" t="s">
        <v>6</v>
      </c>
      <c r="E23" s="67"/>
      <c r="F23" s="19">
        <f>SUM(F18:F22)</f>
        <v>0</v>
      </c>
      <c r="G23" s="20" t="s">
        <v>5</v>
      </c>
      <c r="H23" s="21">
        <f>SUM(H18:H22)</f>
        <v>0</v>
      </c>
      <c r="I23" s="22" t="s">
        <v>15</v>
      </c>
      <c r="J23" s="17"/>
      <c r="K23" s="18"/>
      <c r="L23" s="67" t="s">
        <v>6</v>
      </c>
      <c r="M23" s="67"/>
      <c r="N23" s="19">
        <f>SUM(N18:N22)</f>
        <v>0</v>
      </c>
      <c r="O23" s="20" t="s">
        <v>5</v>
      </c>
      <c r="P23" s="21">
        <f>SUM(P18:P22)</f>
        <v>0</v>
      </c>
      <c r="Q23" s="22" t="s">
        <v>15</v>
      </c>
    </row>
    <row r="24" spans="1:17" ht="18" customHeight="1" x14ac:dyDescent="0.15">
      <c r="A24" s="65"/>
      <c r="B24" s="23"/>
      <c r="C24" s="24"/>
      <c r="D24" s="78" t="s">
        <v>3</v>
      </c>
      <c r="E24" s="78"/>
      <c r="F24" s="25">
        <f>F16+F23</f>
        <v>0</v>
      </c>
      <c r="G24" s="26" t="s">
        <v>5</v>
      </c>
      <c r="H24" s="27">
        <f>H16+H23</f>
        <v>0</v>
      </c>
      <c r="I24" s="28" t="s">
        <v>15</v>
      </c>
      <c r="J24" s="23"/>
      <c r="K24" s="24"/>
      <c r="L24" s="78" t="s">
        <v>3</v>
      </c>
      <c r="M24" s="78"/>
      <c r="N24" s="25">
        <f>N16+N23</f>
        <v>0</v>
      </c>
      <c r="O24" s="26" t="s">
        <v>5</v>
      </c>
      <c r="P24" s="27">
        <f>P16+P23</f>
        <v>0</v>
      </c>
      <c r="Q24" s="28" t="s">
        <v>15</v>
      </c>
    </row>
    <row r="25" spans="1:17" ht="15" customHeight="1" x14ac:dyDescent="0.15">
      <c r="A25" s="65"/>
      <c r="B25" s="61" t="s">
        <v>21</v>
      </c>
      <c r="C25" s="61"/>
      <c r="D25" s="61"/>
      <c r="E25" s="61"/>
      <c r="F25" s="61"/>
      <c r="G25" s="61"/>
      <c r="H25" s="61"/>
      <c r="I25" s="61"/>
      <c r="J25" s="61" t="s">
        <v>21</v>
      </c>
      <c r="K25" s="61"/>
      <c r="L25" s="61"/>
      <c r="M25" s="61"/>
      <c r="N25" s="61"/>
      <c r="O25" s="61"/>
      <c r="P25" s="61"/>
      <c r="Q25" s="61"/>
    </row>
    <row r="26" spans="1:17" ht="18" customHeight="1" x14ac:dyDescent="0.15">
      <c r="A26" s="65"/>
      <c r="B26" s="72">
        <f>B6-H24</f>
        <v>0</v>
      </c>
      <c r="C26" s="73"/>
      <c r="D26" s="73"/>
      <c r="E26" s="73"/>
      <c r="F26" s="73"/>
      <c r="G26" s="73"/>
      <c r="H26" s="73"/>
      <c r="I26" s="64" t="s">
        <v>4</v>
      </c>
      <c r="J26" s="72">
        <f>J6-P24</f>
        <v>0</v>
      </c>
      <c r="K26" s="73"/>
      <c r="L26" s="73"/>
      <c r="M26" s="73"/>
      <c r="N26" s="73"/>
      <c r="O26" s="73"/>
      <c r="P26" s="73"/>
      <c r="Q26" s="64" t="s">
        <v>4</v>
      </c>
    </row>
    <row r="27" spans="1:17" ht="18" customHeight="1" x14ac:dyDescent="0.15">
      <c r="A27" s="65"/>
      <c r="B27" s="72"/>
      <c r="C27" s="73"/>
      <c r="D27" s="73"/>
      <c r="E27" s="73"/>
      <c r="F27" s="73"/>
      <c r="G27" s="73"/>
      <c r="H27" s="73"/>
      <c r="I27" s="64"/>
      <c r="J27" s="72"/>
      <c r="K27" s="73"/>
      <c r="L27" s="73"/>
      <c r="M27" s="73"/>
      <c r="N27" s="73"/>
      <c r="O27" s="73"/>
      <c r="P27" s="73"/>
      <c r="Q27" s="64"/>
    </row>
    <row r="28" spans="1:17" ht="15" customHeight="1" x14ac:dyDescent="0.15">
      <c r="A28" s="65" t="s">
        <v>23</v>
      </c>
      <c r="B28" s="61" t="s">
        <v>20</v>
      </c>
      <c r="C28" s="61"/>
      <c r="D28" s="61"/>
      <c r="E28" s="61"/>
      <c r="F28" s="61"/>
      <c r="G28" s="61"/>
      <c r="H28" s="61"/>
      <c r="I28" s="61"/>
      <c r="J28" s="61" t="s">
        <v>20</v>
      </c>
      <c r="K28" s="61"/>
      <c r="L28" s="61"/>
      <c r="M28" s="61"/>
      <c r="N28" s="61"/>
      <c r="O28" s="61"/>
      <c r="P28" s="61"/>
      <c r="Q28" s="61"/>
    </row>
    <row r="29" spans="1:17" ht="18" customHeight="1" x14ac:dyDescent="0.15">
      <c r="A29" s="65"/>
      <c r="B29" s="62"/>
      <c r="C29" s="63"/>
      <c r="D29" s="63"/>
      <c r="E29" s="63"/>
      <c r="F29" s="63"/>
      <c r="G29" s="63"/>
      <c r="H29" s="63"/>
      <c r="I29" s="64" t="s">
        <v>13</v>
      </c>
      <c r="J29" s="62"/>
      <c r="K29" s="63"/>
      <c r="L29" s="63"/>
      <c r="M29" s="63"/>
      <c r="N29" s="63"/>
      <c r="O29" s="63"/>
      <c r="P29" s="63"/>
      <c r="Q29" s="64" t="s">
        <v>13</v>
      </c>
    </row>
    <row r="30" spans="1:17" ht="18" customHeight="1" x14ac:dyDescent="0.15">
      <c r="A30" s="65"/>
      <c r="B30" s="62"/>
      <c r="C30" s="63"/>
      <c r="D30" s="63"/>
      <c r="E30" s="63"/>
      <c r="F30" s="63"/>
      <c r="G30" s="63"/>
      <c r="H30" s="63"/>
      <c r="I30" s="64"/>
      <c r="J30" s="62"/>
      <c r="K30" s="63"/>
      <c r="L30" s="63"/>
      <c r="M30" s="63"/>
      <c r="N30" s="63"/>
      <c r="O30" s="63"/>
      <c r="P30" s="63"/>
      <c r="Q30" s="64"/>
    </row>
    <row r="31" spans="1:17" ht="15" customHeight="1" x14ac:dyDescent="0.15">
      <c r="A31" s="65"/>
      <c r="B31" s="61" t="s">
        <v>36</v>
      </c>
      <c r="C31" s="61"/>
      <c r="D31" s="61"/>
      <c r="E31" s="61"/>
      <c r="F31" s="61"/>
      <c r="G31" s="61"/>
      <c r="H31" s="61"/>
      <c r="I31" s="61"/>
      <c r="J31" s="61" t="s">
        <v>36</v>
      </c>
      <c r="K31" s="61"/>
      <c r="L31" s="61"/>
      <c r="M31" s="61"/>
      <c r="N31" s="61"/>
      <c r="O31" s="61"/>
      <c r="P31" s="61"/>
      <c r="Q31" s="61"/>
    </row>
    <row r="32" spans="1:17" ht="18" customHeight="1" x14ac:dyDescent="0.15">
      <c r="A32" s="65"/>
      <c r="B32" s="84" t="s">
        <v>1</v>
      </c>
      <c r="C32" s="85"/>
      <c r="D32" s="85"/>
      <c r="E32" s="85"/>
      <c r="F32" s="85"/>
      <c r="G32" s="85"/>
      <c r="H32" s="85"/>
      <c r="I32" s="86"/>
      <c r="J32" s="84" t="s">
        <v>1</v>
      </c>
      <c r="K32" s="85"/>
      <c r="L32" s="85"/>
      <c r="M32" s="85"/>
      <c r="N32" s="85"/>
      <c r="O32" s="85"/>
      <c r="P32" s="85"/>
      <c r="Q32" s="86"/>
    </row>
    <row r="33" spans="1:17" ht="18" customHeight="1" x14ac:dyDescent="0.15">
      <c r="A33" s="65"/>
      <c r="B33" s="29" t="s">
        <v>7</v>
      </c>
      <c r="C33" s="30"/>
      <c r="D33" s="30" t="s">
        <v>8</v>
      </c>
      <c r="E33" s="30"/>
      <c r="F33" s="30" t="s">
        <v>9</v>
      </c>
      <c r="G33" s="30"/>
      <c r="H33" s="30" t="s">
        <v>10</v>
      </c>
      <c r="I33" s="31"/>
      <c r="J33" s="29" t="s">
        <v>7</v>
      </c>
      <c r="K33" s="30"/>
      <c r="L33" s="30" t="s">
        <v>8</v>
      </c>
      <c r="M33" s="30"/>
      <c r="N33" s="30" t="s">
        <v>9</v>
      </c>
      <c r="O33" s="30"/>
      <c r="P33" s="30" t="s">
        <v>10</v>
      </c>
      <c r="Q33" s="31"/>
    </row>
    <row r="34" spans="1:17" ht="18" hidden="1" customHeight="1" x14ac:dyDescent="0.15">
      <c r="A34" s="65"/>
      <c r="B34" s="29"/>
      <c r="C34" s="30"/>
      <c r="D34" s="30"/>
      <c r="E34" s="30"/>
      <c r="F34" s="32"/>
      <c r="G34" s="30"/>
      <c r="H34" s="33"/>
      <c r="I34" s="31"/>
      <c r="J34" s="29"/>
      <c r="K34" s="30"/>
      <c r="L34" s="30"/>
      <c r="M34" s="30"/>
      <c r="N34" s="32"/>
      <c r="O34" s="30"/>
      <c r="P34" s="33"/>
      <c r="Q34" s="31"/>
    </row>
    <row r="35" spans="1:17" ht="18" customHeight="1" x14ac:dyDescent="0.15">
      <c r="A35" s="65"/>
      <c r="B35" s="29"/>
      <c r="C35" s="30" t="s">
        <v>14</v>
      </c>
      <c r="D35" s="30"/>
      <c r="E35" s="30" t="s">
        <v>14</v>
      </c>
      <c r="F35" s="32"/>
      <c r="G35" s="30" t="s">
        <v>11</v>
      </c>
      <c r="H35" s="33">
        <f>ROUND(B35*D35*F35,2)</f>
        <v>0</v>
      </c>
      <c r="I35" s="31"/>
      <c r="J35" s="29"/>
      <c r="K35" s="30" t="s">
        <v>14</v>
      </c>
      <c r="L35" s="30"/>
      <c r="M35" s="30" t="s">
        <v>14</v>
      </c>
      <c r="N35" s="32"/>
      <c r="O35" s="30" t="s">
        <v>11</v>
      </c>
      <c r="P35" s="33">
        <f>ROUND(J35*L35*N35,2)</f>
        <v>0</v>
      </c>
      <c r="Q35" s="31"/>
    </row>
    <row r="36" spans="1:17" ht="18" customHeight="1" x14ac:dyDescent="0.15">
      <c r="A36" s="65"/>
      <c r="B36" s="29"/>
      <c r="C36" s="30" t="s">
        <v>14</v>
      </c>
      <c r="D36" s="30"/>
      <c r="E36" s="30" t="s">
        <v>14</v>
      </c>
      <c r="F36" s="32"/>
      <c r="G36" s="30" t="s">
        <v>11</v>
      </c>
      <c r="H36" s="33">
        <f>ROUND(B36*D36*F36,2)</f>
        <v>0</v>
      </c>
      <c r="I36" s="31"/>
      <c r="J36" s="29"/>
      <c r="K36" s="30" t="s">
        <v>14</v>
      </c>
      <c r="L36" s="30"/>
      <c r="M36" s="30" t="s">
        <v>14</v>
      </c>
      <c r="N36" s="32"/>
      <c r="O36" s="30" t="s">
        <v>11</v>
      </c>
      <c r="P36" s="33">
        <f>ROUND(J36*L36*N36,2)</f>
        <v>0</v>
      </c>
      <c r="Q36" s="31"/>
    </row>
    <row r="37" spans="1:17" ht="18" customHeight="1" x14ac:dyDescent="0.15">
      <c r="A37" s="65"/>
      <c r="B37" s="29"/>
      <c r="C37" s="30" t="s">
        <v>18</v>
      </c>
      <c r="D37" s="30"/>
      <c r="E37" s="30" t="s">
        <v>14</v>
      </c>
      <c r="F37" s="32"/>
      <c r="G37" s="30" t="s">
        <v>11</v>
      </c>
      <c r="H37" s="33">
        <f>ROUND(B37*D37*F37,2)</f>
        <v>0</v>
      </c>
      <c r="I37" s="31"/>
      <c r="J37" s="29"/>
      <c r="K37" s="30" t="s">
        <v>18</v>
      </c>
      <c r="L37" s="30"/>
      <c r="M37" s="30" t="s">
        <v>14</v>
      </c>
      <c r="N37" s="32"/>
      <c r="O37" s="30" t="s">
        <v>11</v>
      </c>
      <c r="P37" s="33">
        <f>ROUND(J37*L37*N37,2)</f>
        <v>0</v>
      </c>
      <c r="Q37" s="31"/>
    </row>
    <row r="38" spans="1:17" ht="18" hidden="1" customHeight="1" x14ac:dyDescent="0.15">
      <c r="A38" s="65"/>
      <c r="B38" s="29"/>
      <c r="C38" s="30"/>
      <c r="D38" s="30"/>
      <c r="E38" s="30"/>
      <c r="F38" s="32"/>
      <c r="G38" s="30"/>
      <c r="H38" s="33"/>
      <c r="I38" s="31"/>
      <c r="J38" s="29"/>
      <c r="K38" s="30"/>
      <c r="L38" s="30"/>
      <c r="M38" s="30"/>
      <c r="N38" s="32"/>
      <c r="O38" s="30"/>
      <c r="P38" s="33"/>
      <c r="Q38" s="31"/>
    </row>
    <row r="39" spans="1:17" ht="18" customHeight="1" x14ac:dyDescent="0.15">
      <c r="A39" s="65"/>
      <c r="B39" s="34"/>
      <c r="C39" s="35"/>
      <c r="D39" s="89" t="s">
        <v>6</v>
      </c>
      <c r="E39" s="89"/>
      <c r="F39" s="36">
        <f>SUM(F34:F38)</f>
        <v>0</v>
      </c>
      <c r="G39" s="37" t="s">
        <v>5</v>
      </c>
      <c r="H39" s="38">
        <f>SUM(H34:H38)</f>
        <v>0</v>
      </c>
      <c r="I39" s="39" t="s">
        <v>15</v>
      </c>
      <c r="J39" s="34"/>
      <c r="K39" s="35"/>
      <c r="L39" s="89" t="s">
        <v>6</v>
      </c>
      <c r="M39" s="89"/>
      <c r="N39" s="36">
        <f>SUM(N34:N38)</f>
        <v>0</v>
      </c>
      <c r="O39" s="37" t="s">
        <v>5</v>
      </c>
      <c r="P39" s="38">
        <f>SUM(P34:P38)</f>
        <v>0</v>
      </c>
      <c r="Q39" s="39" t="s">
        <v>15</v>
      </c>
    </row>
    <row r="40" spans="1:17" ht="18" customHeight="1" x14ac:dyDescent="0.15">
      <c r="A40" s="65"/>
      <c r="B40" s="90" t="s">
        <v>2</v>
      </c>
      <c r="C40" s="90"/>
      <c r="D40" s="90"/>
      <c r="E40" s="90"/>
      <c r="F40" s="90"/>
      <c r="G40" s="90"/>
      <c r="H40" s="90"/>
      <c r="I40" s="90"/>
      <c r="J40" s="90" t="s">
        <v>2</v>
      </c>
      <c r="K40" s="90"/>
      <c r="L40" s="90"/>
      <c r="M40" s="90"/>
      <c r="N40" s="90"/>
      <c r="O40" s="90"/>
      <c r="P40" s="90"/>
      <c r="Q40" s="90"/>
    </row>
    <row r="41" spans="1:17" ht="18" hidden="1" customHeight="1" x14ac:dyDescent="0.15">
      <c r="A41" s="65"/>
      <c r="B41" s="40"/>
      <c r="C41" s="40"/>
      <c r="D41" s="40"/>
      <c r="E41" s="40"/>
      <c r="F41" s="41"/>
      <c r="G41" s="40"/>
      <c r="H41" s="42"/>
      <c r="I41" s="40"/>
      <c r="J41" s="40"/>
      <c r="K41" s="40"/>
      <c r="L41" s="40"/>
      <c r="M41" s="40"/>
      <c r="N41" s="41"/>
      <c r="O41" s="40"/>
      <c r="P41" s="42"/>
      <c r="Q41" s="40"/>
    </row>
    <row r="42" spans="1:17" ht="18" customHeight="1" x14ac:dyDescent="0.15">
      <c r="A42" s="65"/>
      <c r="B42" s="29"/>
      <c r="C42" s="30" t="s">
        <v>16</v>
      </c>
      <c r="D42" s="30"/>
      <c r="E42" s="30" t="s">
        <v>16</v>
      </c>
      <c r="F42" s="32"/>
      <c r="G42" s="30" t="s">
        <v>11</v>
      </c>
      <c r="H42" s="33">
        <f>ROUND(B42*D42*F42,2)</f>
        <v>0</v>
      </c>
      <c r="I42" s="31"/>
      <c r="J42" s="29"/>
      <c r="K42" s="30" t="s">
        <v>16</v>
      </c>
      <c r="L42" s="30"/>
      <c r="M42" s="30" t="s">
        <v>16</v>
      </c>
      <c r="N42" s="32"/>
      <c r="O42" s="30" t="s">
        <v>11</v>
      </c>
      <c r="P42" s="33">
        <f>ROUND(J42*L42*N42,2)</f>
        <v>0</v>
      </c>
      <c r="Q42" s="31"/>
    </row>
    <row r="43" spans="1:17" ht="18" customHeight="1" x14ac:dyDescent="0.15">
      <c r="A43" s="65"/>
      <c r="B43" s="29"/>
      <c r="C43" s="30" t="s">
        <v>16</v>
      </c>
      <c r="D43" s="30"/>
      <c r="E43" s="30" t="s">
        <v>16</v>
      </c>
      <c r="F43" s="32"/>
      <c r="G43" s="30" t="s">
        <v>11</v>
      </c>
      <c r="H43" s="33">
        <f>ROUND(B43*D43*F43,2)</f>
        <v>0</v>
      </c>
      <c r="I43" s="31"/>
      <c r="J43" s="29"/>
      <c r="K43" s="30" t="s">
        <v>16</v>
      </c>
      <c r="L43" s="30"/>
      <c r="M43" s="30" t="s">
        <v>16</v>
      </c>
      <c r="N43" s="32"/>
      <c r="O43" s="30" t="s">
        <v>11</v>
      </c>
      <c r="P43" s="33">
        <f>ROUND(J43*L43*N43,2)</f>
        <v>0</v>
      </c>
      <c r="Q43" s="31"/>
    </row>
    <row r="44" spans="1:17" ht="18" customHeight="1" x14ac:dyDescent="0.15">
      <c r="A44" s="65"/>
      <c r="B44" s="29"/>
      <c r="C44" s="30" t="s">
        <v>16</v>
      </c>
      <c r="D44" s="30"/>
      <c r="E44" s="30" t="s">
        <v>16</v>
      </c>
      <c r="F44" s="32"/>
      <c r="G44" s="30" t="s">
        <v>11</v>
      </c>
      <c r="H44" s="33">
        <f>ROUND(B44*D44*F44,2)</f>
        <v>0</v>
      </c>
      <c r="I44" s="31"/>
      <c r="J44" s="29"/>
      <c r="K44" s="30" t="s">
        <v>16</v>
      </c>
      <c r="L44" s="30"/>
      <c r="M44" s="30" t="s">
        <v>16</v>
      </c>
      <c r="N44" s="32"/>
      <c r="O44" s="30" t="s">
        <v>11</v>
      </c>
      <c r="P44" s="33">
        <f>ROUND(J44*L44*N44,2)</f>
        <v>0</v>
      </c>
      <c r="Q44" s="31"/>
    </row>
    <row r="45" spans="1:17" ht="18" hidden="1" customHeight="1" x14ac:dyDescent="0.15">
      <c r="A45" s="65"/>
      <c r="B45" s="29"/>
      <c r="C45" s="30"/>
      <c r="D45" s="30"/>
      <c r="E45" s="30"/>
      <c r="F45" s="32"/>
      <c r="G45" s="30"/>
      <c r="H45" s="33"/>
      <c r="I45" s="31"/>
      <c r="J45" s="29"/>
      <c r="K45" s="30"/>
      <c r="L45" s="30"/>
      <c r="M45" s="30"/>
      <c r="N45" s="32"/>
      <c r="O45" s="30"/>
      <c r="P45" s="33"/>
      <c r="Q45" s="31"/>
    </row>
    <row r="46" spans="1:17" ht="18" customHeight="1" x14ac:dyDescent="0.15">
      <c r="A46" s="65"/>
      <c r="B46" s="43"/>
      <c r="C46" s="44"/>
      <c r="D46" s="87" t="s">
        <v>6</v>
      </c>
      <c r="E46" s="87"/>
      <c r="F46" s="45">
        <f>SUM(F41:F45)</f>
        <v>0</v>
      </c>
      <c r="G46" s="46" t="s">
        <v>5</v>
      </c>
      <c r="H46" s="47">
        <f>SUM(H41:H45)</f>
        <v>0</v>
      </c>
      <c r="I46" s="48" t="s">
        <v>15</v>
      </c>
      <c r="J46" s="43"/>
      <c r="K46" s="44"/>
      <c r="L46" s="87" t="s">
        <v>6</v>
      </c>
      <c r="M46" s="87"/>
      <c r="N46" s="45">
        <f>SUM(N41:N45)</f>
        <v>0</v>
      </c>
      <c r="O46" s="46" t="s">
        <v>5</v>
      </c>
      <c r="P46" s="47">
        <f>SUM(P41:P45)</f>
        <v>0</v>
      </c>
      <c r="Q46" s="48" t="s">
        <v>15</v>
      </c>
    </row>
    <row r="47" spans="1:17" ht="18" customHeight="1" x14ac:dyDescent="0.15">
      <c r="A47" s="65"/>
      <c r="B47" s="49"/>
      <c r="C47" s="50"/>
      <c r="D47" s="88" t="s">
        <v>3</v>
      </c>
      <c r="E47" s="88"/>
      <c r="F47" s="51">
        <f>F39+F46</f>
        <v>0</v>
      </c>
      <c r="G47" s="52" t="s">
        <v>5</v>
      </c>
      <c r="H47" s="53">
        <f>H39+H46</f>
        <v>0</v>
      </c>
      <c r="I47" s="54" t="s">
        <v>15</v>
      </c>
      <c r="J47" s="49"/>
      <c r="K47" s="50"/>
      <c r="L47" s="88" t="s">
        <v>3</v>
      </c>
      <c r="M47" s="88"/>
      <c r="N47" s="51">
        <f>N39+N46</f>
        <v>0</v>
      </c>
      <c r="O47" s="52" t="s">
        <v>5</v>
      </c>
      <c r="P47" s="53">
        <f>P39+P46</f>
        <v>0</v>
      </c>
      <c r="Q47" s="54" t="s">
        <v>15</v>
      </c>
    </row>
    <row r="48" spans="1:17" ht="15" customHeight="1" x14ac:dyDescent="0.15">
      <c r="A48" s="65"/>
      <c r="B48" s="61" t="s">
        <v>21</v>
      </c>
      <c r="C48" s="61"/>
      <c r="D48" s="61"/>
      <c r="E48" s="61"/>
      <c r="F48" s="61"/>
      <c r="G48" s="61"/>
      <c r="H48" s="61"/>
      <c r="I48" s="61"/>
      <c r="J48" s="61" t="s">
        <v>21</v>
      </c>
      <c r="K48" s="61"/>
      <c r="L48" s="61"/>
      <c r="M48" s="61"/>
      <c r="N48" s="61"/>
      <c r="O48" s="61"/>
      <c r="P48" s="61"/>
      <c r="Q48" s="61"/>
    </row>
    <row r="49" spans="1:17" ht="18" customHeight="1" x14ac:dyDescent="0.15">
      <c r="A49" s="65"/>
      <c r="B49" s="72">
        <f>B29-H47</f>
        <v>0</v>
      </c>
      <c r="C49" s="73"/>
      <c r="D49" s="73"/>
      <c r="E49" s="73"/>
      <c r="F49" s="73"/>
      <c r="G49" s="73"/>
      <c r="H49" s="73"/>
      <c r="I49" s="64" t="s">
        <v>4</v>
      </c>
      <c r="J49" s="72">
        <f>J29-P47</f>
        <v>0</v>
      </c>
      <c r="K49" s="73"/>
      <c r="L49" s="73"/>
      <c r="M49" s="73"/>
      <c r="N49" s="73"/>
      <c r="O49" s="73"/>
      <c r="P49" s="73"/>
      <c r="Q49" s="64" t="s">
        <v>4</v>
      </c>
    </row>
    <row r="50" spans="1:17" ht="18" customHeight="1" x14ac:dyDescent="0.15">
      <c r="A50" s="65"/>
      <c r="B50" s="72"/>
      <c r="C50" s="73"/>
      <c r="D50" s="73"/>
      <c r="E50" s="73"/>
      <c r="F50" s="73"/>
      <c r="G50" s="73"/>
      <c r="H50" s="73"/>
      <c r="I50" s="64"/>
      <c r="J50" s="72"/>
      <c r="K50" s="73"/>
      <c r="L50" s="73"/>
      <c r="M50" s="73"/>
      <c r="N50" s="73"/>
      <c r="O50" s="73"/>
      <c r="P50" s="73"/>
      <c r="Q50" s="64"/>
    </row>
    <row r="51" spans="1:17" ht="15" customHeight="1" x14ac:dyDescent="0.15">
      <c r="A51" s="65" t="s">
        <v>24</v>
      </c>
      <c r="B51" s="61" t="s">
        <v>20</v>
      </c>
      <c r="C51" s="61"/>
      <c r="D51" s="61"/>
      <c r="E51" s="61"/>
      <c r="F51" s="61"/>
      <c r="G51" s="61"/>
      <c r="H51" s="61"/>
      <c r="I51" s="61"/>
      <c r="J51" s="61" t="s">
        <v>20</v>
      </c>
      <c r="K51" s="61"/>
      <c r="L51" s="61"/>
      <c r="M51" s="61"/>
      <c r="N51" s="61"/>
      <c r="O51" s="61"/>
      <c r="P51" s="61"/>
      <c r="Q51" s="61"/>
    </row>
    <row r="52" spans="1:17" ht="18" customHeight="1" x14ac:dyDescent="0.15">
      <c r="A52" s="65"/>
      <c r="B52" s="62"/>
      <c r="C52" s="63"/>
      <c r="D52" s="63"/>
      <c r="E52" s="63"/>
      <c r="F52" s="63"/>
      <c r="G52" s="63"/>
      <c r="H52" s="63"/>
      <c r="I52" s="64" t="s">
        <v>13</v>
      </c>
      <c r="J52" s="62"/>
      <c r="K52" s="63"/>
      <c r="L52" s="63"/>
      <c r="M52" s="63"/>
      <c r="N52" s="63"/>
      <c r="O52" s="63"/>
      <c r="P52" s="63"/>
      <c r="Q52" s="64" t="s">
        <v>13</v>
      </c>
    </row>
    <row r="53" spans="1:17" ht="18" customHeight="1" x14ac:dyDescent="0.15">
      <c r="A53" s="65"/>
      <c r="B53" s="62"/>
      <c r="C53" s="63"/>
      <c r="D53" s="63"/>
      <c r="E53" s="63"/>
      <c r="F53" s="63"/>
      <c r="G53" s="63"/>
      <c r="H53" s="63"/>
      <c r="I53" s="64"/>
      <c r="J53" s="62"/>
      <c r="K53" s="63"/>
      <c r="L53" s="63"/>
      <c r="M53" s="63"/>
      <c r="N53" s="63"/>
      <c r="O53" s="63"/>
      <c r="P53" s="63"/>
      <c r="Q53" s="64"/>
    </row>
    <row r="54" spans="1:17" ht="15" customHeight="1" x14ac:dyDescent="0.15">
      <c r="A54" s="65"/>
      <c r="B54" s="61" t="s">
        <v>36</v>
      </c>
      <c r="C54" s="61"/>
      <c r="D54" s="61"/>
      <c r="E54" s="61"/>
      <c r="F54" s="61"/>
      <c r="G54" s="61"/>
      <c r="H54" s="61"/>
      <c r="I54" s="61"/>
      <c r="J54" s="61" t="s">
        <v>36</v>
      </c>
      <c r="K54" s="61"/>
      <c r="L54" s="61"/>
      <c r="M54" s="61"/>
      <c r="N54" s="61"/>
      <c r="O54" s="61"/>
      <c r="P54" s="61"/>
      <c r="Q54" s="61"/>
    </row>
    <row r="55" spans="1:17" ht="18" customHeight="1" x14ac:dyDescent="0.15">
      <c r="A55" s="65"/>
      <c r="B55" s="74" t="s">
        <v>1</v>
      </c>
      <c r="C55" s="75"/>
      <c r="D55" s="75"/>
      <c r="E55" s="75"/>
      <c r="F55" s="75"/>
      <c r="G55" s="75"/>
      <c r="H55" s="75"/>
      <c r="I55" s="76"/>
      <c r="J55" s="74" t="s">
        <v>1</v>
      </c>
      <c r="K55" s="75"/>
      <c r="L55" s="75"/>
      <c r="M55" s="75"/>
      <c r="N55" s="75"/>
      <c r="O55" s="75"/>
      <c r="P55" s="75"/>
      <c r="Q55" s="76"/>
    </row>
    <row r="56" spans="1:17" ht="18" customHeight="1" x14ac:dyDescent="0.15">
      <c r="A56" s="65"/>
      <c r="B56" s="3" t="s">
        <v>7</v>
      </c>
      <c r="C56" s="4"/>
      <c r="D56" s="4" t="s">
        <v>8</v>
      </c>
      <c r="E56" s="4"/>
      <c r="F56" s="4" t="s">
        <v>9</v>
      </c>
      <c r="G56" s="4"/>
      <c r="H56" s="4" t="s">
        <v>10</v>
      </c>
      <c r="I56" s="5"/>
      <c r="J56" s="3" t="s">
        <v>7</v>
      </c>
      <c r="K56" s="4"/>
      <c r="L56" s="4" t="s">
        <v>8</v>
      </c>
      <c r="M56" s="4"/>
      <c r="N56" s="4" t="s">
        <v>9</v>
      </c>
      <c r="O56" s="4"/>
      <c r="P56" s="4" t="s">
        <v>10</v>
      </c>
      <c r="Q56" s="5"/>
    </row>
    <row r="57" spans="1:17" ht="18" hidden="1" customHeight="1" x14ac:dyDescent="0.15">
      <c r="A57" s="65"/>
      <c r="B57" s="3"/>
      <c r="C57" s="4"/>
      <c r="D57" s="4"/>
      <c r="E57" s="4"/>
      <c r="F57" s="6"/>
      <c r="G57" s="4"/>
      <c r="H57" s="7"/>
      <c r="I57" s="5"/>
      <c r="J57" s="3"/>
      <c r="K57" s="4"/>
      <c r="L57" s="4"/>
      <c r="M57" s="4"/>
      <c r="N57" s="6"/>
      <c r="O57" s="4"/>
      <c r="P57" s="7"/>
      <c r="Q57" s="5"/>
    </row>
    <row r="58" spans="1:17" ht="18" customHeight="1" x14ac:dyDescent="0.15">
      <c r="A58" s="65"/>
      <c r="B58" s="3"/>
      <c r="C58" s="4" t="s">
        <v>14</v>
      </c>
      <c r="D58" s="4"/>
      <c r="E58" s="4" t="s">
        <v>14</v>
      </c>
      <c r="F58" s="6"/>
      <c r="G58" s="4" t="s">
        <v>11</v>
      </c>
      <c r="H58" s="7">
        <f>ROUND(B58*D58*F58,2)</f>
        <v>0</v>
      </c>
      <c r="I58" s="5"/>
      <c r="J58" s="3"/>
      <c r="K58" s="4" t="s">
        <v>14</v>
      </c>
      <c r="L58" s="4"/>
      <c r="M58" s="4" t="s">
        <v>14</v>
      </c>
      <c r="N58" s="6"/>
      <c r="O58" s="4" t="s">
        <v>11</v>
      </c>
      <c r="P58" s="7">
        <f>ROUND(J58*L58*N58,2)</f>
        <v>0</v>
      </c>
      <c r="Q58" s="5"/>
    </row>
    <row r="59" spans="1:17" ht="18" customHeight="1" x14ac:dyDescent="0.15">
      <c r="A59" s="65"/>
      <c r="B59" s="3"/>
      <c r="C59" s="4" t="s">
        <v>14</v>
      </c>
      <c r="D59" s="4"/>
      <c r="E59" s="4" t="s">
        <v>14</v>
      </c>
      <c r="F59" s="6"/>
      <c r="G59" s="4" t="s">
        <v>11</v>
      </c>
      <c r="H59" s="7">
        <f>ROUND(B59*D59*F59,2)</f>
        <v>0</v>
      </c>
      <c r="I59" s="5"/>
      <c r="J59" s="3"/>
      <c r="K59" s="4" t="s">
        <v>14</v>
      </c>
      <c r="L59" s="4"/>
      <c r="M59" s="4" t="s">
        <v>14</v>
      </c>
      <c r="N59" s="6"/>
      <c r="O59" s="4" t="s">
        <v>11</v>
      </c>
      <c r="P59" s="7">
        <f>ROUND(J59*L59*N59,2)</f>
        <v>0</v>
      </c>
      <c r="Q59" s="5"/>
    </row>
    <row r="60" spans="1:17" ht="18" customHeight="1" x14ac:dyDescent="0.15">
      <c r="A60" s="65"/>
      <c r="B60" s="3"/>
      <c r="C60" s="4" t="s">
        <v>18</v>
      </c>
      <c r="D60" s="4"/>
      <c r="E60" s="4" t="s">
        <v>14</v>
      </c>
      <c r="F60" s="6"/>
      <c r="G60" s="4" t="s">
        <v>11</v>
      </c>
      <c r="H60" s="7">
        <f>ROUND(B60*D60*F60,2)</f>
        <v>0</v>
      </c>
      <c r="I60" s="5"/>
      <c r="J60" s="3"/>
      <c r="K60" s="4" t="s">
        <v>18</v>
      </c>
      <c r="L60" s="4"/>
      <c r="M60" s="4" t="s">
        <v>14</v>
      </c>
      <c r="N60" s="6"/>
      <c r="O60" s="4" t="s">
        <v>11</v>
      </c>
      <c r="P60" s="7">
        <f>ROUND(J60*L60*N60,2)</f>
        <v>0</v>
      </c>
      <c r="Q60" s="5"/>
    </row>
    <row r="61" spans="1:17" ht="18" hidden="1" customHeight="1" x14ac:dyDescent="0.15">
      <c r="A61" s="65"/>
      <c r="B61" s="3"/>
      <c r="C61" s="4"/>
      <c r="D61" s="4"/>
      <c r="E61" s="4"/>
      <c r="F61" s="6"/>
      <c r="G61" s="4"/>
      <c r="H61" s="7"/>
      <c r="I61" s="5"/>
      <c r="J61" s="3"/>
      <c r="K61" s="4"/>
      <c r="L61" s="4"/>
      <c r="M61" s="4"/>
      <c r="N61" s="6"/>
      <c r="O61" s="4"/>
      <c r="P61" s="7"/>
      <c r="Q61" s="5"/>
    </row>
    <row r="62" spans="1:17" ht="18" customHeight="1" x14ac:dyDescent="0.15">
      <c r="A62" s="65"/>
      <c r="B62" s="8"/>
      <c r="C62" s="9"/>
      <c r="D62" s="77" t="s">
        <v>6</v>
      </c>
      <c r="E62" s="77"/>
      <c r="F62" s="10">
        <f>SUM(F57:F61)</f>
        <v>0</v>
      </c>
      <c r="G62" s="11" t="s">
        <v>5</v>
      </c>
      <c r="H62" s="12">
        <f>SUM(H57:H61)</f>
        <v>0</v>
      </c>
      <c r="I62" s="13" t="s">
        <v>15</v>
      </c>
      <c r="J62" s="8"/>
      <c r="K62" s="9"/>
      <c r="L62" s="77" t="s">
        <v>6</v>
      </c>
      <c r="M62" s="77"/>
      <c r="N62" s="10">
        <f>SUM(N57:N61)</f>
        <v>0</v>
      </c>
      <c r="O62" s="11" t="s">
        <v>5</v>
      </c>
      <c r="P62" s="12">
        <f>SUM(P57:P61)</f>
        <v>0</v>
      </c>
      <c r="Q62" s="13" t="s">
        <v>15</v>
      </c>
    </row>
    <row r="63" spans="1:17" ht="18" customHeight="1" x14ac:dyDescent="0.15">
      <c r="A63" s="65"/>
      <c r="B63" s="66" t="s">
        <v>2</v>
      </c>
      <c r="C63" s="66"/>
      <c r="D63" s="66"/>
      <c r="E63" s="66"/>
      <c r="F63" s="66"/>
      <c r="G63" s="66"/>
      <c r="H63" s="66"/>
      <c r="I63" s="66"/>
      <c r="J63" s="66" t="s">
        <v>2</v>
      </c>
      <c r="K63" s="66"/>
      <c r="L63" s="66"/>
      <c r="M63" s="66"/>
      <c r="N63" s="66"/>
      <c r="O63" s="66"/>
      <c r="P63" s="66"/>
      <c r="Q63" s="66"/>
    </row>
    <row r="64" spans="1:17" ht="18" hidden="1" customHeight="1" x14ac:dyDescent="0.15">
      <c r="A64" s="65"/>
      <c r="B64" s="14"/>
      <c r="C64" s="14"/>
      <c r="D64" s="14"/>
      <c r="E64" s="14"/>
      <c r="F64" s="15"/>
      <c r="G64" s="14"/>
      <c r="H64" s="16"/>
      <c r="I64" s="14"/>
      <c r="J64" s="14"/>
      <c r="K64" s="14"/>
      <c r="L64" s="14"/>
      <c r="M64" s="14"/>
      <c r="N64" s="15"/>
      <c r="O64" s="14"/>
      <c r="P64" s="16"/>
      <c r="Q64" s="14"/>
    </row>
    <row r="65" spans="1:17" ht="18" customHeight="1" x14ac:dyDescent="0.15">
      <c r="A65" s="65"/>
      <c r="B65" s="3"/>
      <c r="C65" s="4" t="s">
        <v>16</v>
      </c>
      <c r="D65" s="4"/>
      <c r="E65" s="4" t="s">
        <v>16</v>
      </c>
      <c r="F65" s="6"/>
      <c r="G65" s="4" t="s">
        <v>11</v>
      </c>
      <c r="H65" s="7">
        <f>ROUND(B65*D65*F65,2)</f>
        <v>0</v>
      </c>
      <c r="I65" s="5"/>
      <c r="J65" s="3"/>
      <c r="K65" s="4" t="s">
        <v>16</v>
      </c>
      <c r="L65" s="4"/>
      <c r="M65" s="4" t="s">
        <v>16</v>
      </c>
      <c r="N65" s="6"/>
      <c r="O65" s="4" t="s">
        <v>11</v>
      </c>
      <c r="P65" s="7">
        <f>ROUND(J65*L65*N65,2)</f>
        <v>0</v>
      </c>
      <c r="Q65" s="5"/>
    </row>
    <row r="66" spans="1:17" ht="18" customHeight="1" x14ac:dyDescent="0.15">
      <c r="A66" s="65"/>
      <c r="B66" s="3"/>
      <c r="C66" s="4" t="s">
        <v>16</v>
      </c>
      <c r="D66" s="4"/>
      <c r="E66" s="4" t="s">
        <v>16</v>
      </c>
      <c r="F66" s="6"/>
      <c r="G66" s="4" t="s">
        <v>11</v>
      </c>
      <c r="H66" s="7">
        <f>ROUND(B66*D66*F66,2)</f>
        <v>0</v>
      </c>
      <c r="I66" s="5"/>
      <c r="J66" s="3"/>
      <c r="K66" s="4" t="s">
        <v>16</v>
      </c>
      <c r="L66" s="4"/>
      <c r="M66" s="4" t="s">
        <v>16</v>
      </c>
      <c r="N66" s="6"/>
      <c r="O66" s="4" t="s">
        <v>11</v>
      </c>
      <c r="P66" s="7">
        <f>ROUND(J66*L66*N66,2)</f>
        <v>0</v>
      </c>
      <c r="Q66" s="5"/>
    </row>
    <row r="67" spans="1:17" ht="18" customHeight="1" x14ac:dyDescent="0.15">
      <c r="A67" s="65"/>
      <c r="B67" s="3"/>
      <c r="C67" s="4" t="s">
        <v>16</v>
      </c>
      <c r="D67" s="4"/>
      <c r="E67" s="4" t="s">
        <v>16</v>
      </c>
      <c r="F67" s="6"/>
      <c r="G67" s="4" t="s">
        <v>11</v>
      </c>
      <c r="H67" s="7">
        <f>ROUND(B67*D67*F67,2)</f>
        <v>0</v>
      </c>
      <c r="I67" s="5"/>
      <c r="J67" s="3"/>
      <c r="K67" s="4" t="s">
        <v>16</v>
      </c>
      <c r="L67" s="4"/>
      <c r="M67" s="4" t="s">
        <v>16</v>
      </c>
      <c r="N67" s="6"/>
      <c r="O67" s="4" t="s">
        <v>11</v>
      </c>
      <c r="P67" s="7">
        <f>ROUND(J67*L67*N67,2)</f>
        <v>0</v>
      </c>
      <c r="Q67" s="5"/>
    </row>
    <row r="68" spans="1:17" ht="18" hidden="1" customHeight="1" x14ac:dyDescent="0.15">
      <c r="A68" s="65"/>
      <c r="B68" s="3"/>
      <c r="C68" s="4"/>
      <c r="D68" s="4"/>
      <c r="E68" s="4"/>
      <c r="F68" s="6"/>
      <c r="G68" s="4"/>
      <c r="H68" s="7"/>
      <c r="I68" s="5"/>
      <c r="J68" s="3"/>
      <c r="K68" s="4"/>
      <c r="L68" s="4"/>
      <c r="M68" s="4"/>
      <c r="N68" s="6"/>
      <c r="O68" s="4"/>
      <c r="P68" s="7"/>
      <c r="Q68" s="5"/>
    </row>
    <row r="69" spans="1:17" ht="18" customHeight="1" x14ac:dyDescent="0.15">
      <c r="A69" s="65"/>
      <c r="B69" s="17"/>
      <c r="C69" s="18"/>
      <c r="D69" s="67" t="s">
        <v>6</v>
      </c>
      <c r="E69" s="67"/>
      <c r="F69" s="19">
        <f>SUM(F64:F68)</f>
        <v>0</v>
      </c>
      <c r="G69" s="20" t="s">
        <v>5</v>
      </c>
      <c r="H69" s="21">
        <f>SUM(H64:H68)</f>
        <v>0</v>
      </c>
      <c r="I69" s="22" t="s">
        <v>15</v>
      </c>
      <c r="J69" s="17"/>
      <c r="K69" s="18"/>
      <c r="L69" s="67" t="s">
        <v>6</v>
      </c>
      <c r="M69" s="67"/>
      <c r="N69" s="19">
        <f>SUM(N64:N68)</f>
        <v>0</v>
      </c>
      <c r="O69" s="20" t="s">
        <v>5</v>
      </c>
      <c r="P69" s="21">
        <f>SUM(P64:P68)</f>
        <v>0</v>
      </c>
      <c r="Q69" s="22" t="s">
        <v>15</v>
      </c>
    </row>
    <row r="70" spans="1:17" ht="18" customHeight="1" x14ac:dyDescent="0.15">
      <c r="A70" s="65"/>
      <c r="B70" s="23"/>
      <c r="C70" s="24"/>
      <c r="D70" s="78" t="s">
        <v>3</v>
      </c>
      <c r="E70" s="78"/>
      <c r="F70" s="25">
        <f>F62+F69</f>
        <v>0</v>
      </c>
      <c r="G70" s="26" t="s">
        <v>5</v>
      </c>
      <c r="H70" s="27">
        <f>H62+H69</f>
        <v>0</v>
      </c>
      <c r="I70" s="28" t="s">
        <v>15</v>
      </c>
      <c r="J70" s="23"/>
      <c r="K70" s="24"/>
      <c r="L70" s="78" t="s">
        <v>3</v>
      </c>
      <c r="M70" s="78"/>
      <c r="N70" s="25">
        <f>N62+N69</f>
        <v>0</v>
      </c>
      <c r="O70" s="26" t="s">
        <v>5</v>
      </c>
      <c r="P70" s="27">
        <f>P62+P69</f>
        <v>0</v>
      </c>
      <c r="Q70" s="28" t="s">
        <v>15</v>
      </c>
    </row>
    <row r="71" spans="1:17" ht="15" customHeight="1" x14ac:dyDescent="0.15">
      <c r="A71" s="65"/>
      <c r="B71" s="61" t="s">
        <v>21</v>
      </c>
      <c r="C71" s="61"/>
      <c r="D71" s="61"/>
      <c r="E71" s="61"/>
      <c r="F71" s="61"/>
      <c r="G71" s="61"/>
      <c r="H71" s="61"/>
      <c r="I71" s="61"/>
      <c r="J71" s="61" t="s">
        <v>21</v>
      </c>
      <c r="K71" s="61"/>
      <c r="L71" s="61"/>
      <c r="M71" s="61"/>
      <c r="N71" s="61"/>
      <c r="O71" s="61"/>
      <c r="P71" s="61"/>
      <c r="Q71" s="61"/>
    </row>
    <row r="72" spans="1:17" ht="18" customHeight="1" x14ac:dyDescent="0.15">
      <c r="A72" s="65"/>
      <c r="B72" s="72">
        <f>B52-H70</f>
        <v>0</v>
      </c>
      <c r="C72" s="73"/>
      <c r="D72" s="73"/>
      <c r="E72" s="73"/>
      <c r="F72" s="73"/>
      <c r="G72" s="73"/>
      <c r="H72" s="73"/>
      <c r="I72" s="64" t="s">
        <v>4</v>
      </c>
      <c r="J72" s="72">
        <f>J52-P70</f>
        <v>0</v>
      </c>
      <c r="K72" s="73"/>
      <c r="L72" s="73"/>
      <c r="M72" s="73"/>
      <c r="N72" s="73"/>
      <c r="O72" s="73"/>
      <c r="P72" s="73"/>
      <c r="Q72" s="64" t="s">
        <v>4</v>
      </c>
    </row>
    <row r="73" spans="1:17" ht="18" customHeight="1" x14ac:dyDescent="0.15">
      <c r="A73" s="65"/>
      <c r="B73" s="72"/>
      <c r="C73" s="73"/>
      <c r="D73" s="73"/>
      <c r="E73" s="73"/>
      <c r="F73" s="73"/>
      <c r="G73" s="73"/>
      <c r="H73" s="73"/>
      <c r="I73" s="64"/>
      <c r="J73" s="72"/>
      <c r="K73" s="73"/>
      <c r="L73" s="73"/>
      <c r="M73" s="73"/>
      <c r="N73" s="73"/>
      <c r="O73" s="73"/>
      <c r="P73" s="73"/>
      <c r="Q73" s="64"/>
    </row>
    <row r="74" spans="1:17" ht="15" customHeight="1" x14ac:dyDescent="0.15">
      <c r="A74" s="65" t="s">
        <v>3</v>
      </c>
      <c r="B74" s="61" t="s">
        <v>20</v>
      </c>
      <c r="C74" s="61"/>
      <c r="D74" s="61"/>
      <c r="E74" s="61"/>
      <c r="F74" s="61"/>
      <c r="G74" s="61"/>
      <c r="H74" s="61"/>
      <c r="I74" s="61"/>
      <c r="J74" s="61" t="s">
        <v>20</v>
      </c>
      <c r="K74" s="61"/>
      <c r="L74" s="61"/>
      <c r="M74" s="61"/>
      <c r="N74" s="61"/>
      <c r="O74" s="61"/>
      <c r="P74" s="61"/>
      <c r="Q74" s="61"/>
    </row>
    <row r="75" spans="1:17" ht="18" customHeight="1" x14ac:dyDescent="0.15">
      <c r="A75" s="65"/>
      <c r="B75" s="62">
        <f>B6+B29+B52</f>
        <v>0</v>
      </c>
      <c r="C75" s="63"/>
      <c r="D75" s="63"/>
      <c r="E75" s="63"/>
      <c r="F75" s="63"/>
      <c r="G75" s="63"/>
      <c r="H75" s="63"/>
      <c r="I75" s="64" t="s">
        <v>13</v>
      </c>
      <c r="J75" s="62">
        <f>J6+J29+J52</f>
        <v>0</v>
      </c>
      <c r="K75" s="63"/>
      <c r="L75" s="63"/>
      <c r="M75" s="63"/>
      <c r="N75" s="63"/>
      <c r="O75" s="63"/>
      <c r="P75" s="63"/>
      <c r="Q75" s="64" t="s">
        <v>13</v>
      </c>
    </row>
    <row r="76" spans="1:17" ht="18" customHeight="1" x14ac:dyDescent="0.15">
      <c r="A76" s="65"/>
      <c r="B76" s="62"/>
      <c r="C76" s="63"/>
      <c r="D76" s="63"/>
      <c r="E76" s="63"/>
      <c r="F76" s="63"/>
      <c r="G76" s="63"/>
      <c r="H76" s="63"/>
      <c r="I76" s="64"/>
      <c r="J76" s="62"/>
      <c r="K76" s="63"/>
      <c r="L76" s="63"/>
      <c r="M76" s="63"/>
      <c r="N76" s="63"/>
      <c r="O76" s="63"/>
      <c r="P76" s="63"/>
      <c r="Q76" s="64"/>
    </row>
    <row r="77" spans="1:17" ht="15" customHeight="1" x14ac:dyDescent="0.15">
      <c r="A77" s="65"/>
      <c r="B77" s="61" t="s">
        <v>36</v>
      </c>
      <c r="C77" s="61"/>
      <c r="D77" s="61"/>
      <c r="E77" s="61"/>
      <c r="F77" s="61"/>
      <c r="G77" s="61"/>
      <c r="H77" s="61"/>
      <c r="I77" s="61"/>
      <c r="J77" s="61" t="s">
        <v>36</v>
      </c>
      <c r="K77" s="61"/>
      <c r="L77" s="61"/>
      <c r="M77" s="61"/>
      <c r="N77" s="61"/>
      <c r="O77" s="61"/>
      <c r="P77" s="61"/>
      <c r="Q77" s="61"/>
    </row>
    <row r="78" spans="1:17" ht="18" customHeight="1" x14ac:dyDescent="0.15">
      <c r="A78" s="65"/>
      <c r="B78" s="74" t="s">
        <v>1</v>
      </c>
      <c r="C78" s="75"/>
      <c r="D78" s="75"/>
      <c r="E78" s="75"/>
      <c r="F78" s="75"/>
      <c r="G78" s="75"/>
      <c r="H78" s="75"/>
      <c r="I78" s="76"/>
      <c r="J78" s="74" t="s">
        <v>1</v>
      </c>
      <c r="K78" s="75"/>
      <c r="L78" s="75"/>
      <c r="M78" s="75"/>
      <c r="N78" s="75"/>
      <c r="O78" s="75"/>
      <c r="P78" s="75"/>
      <c r="Q78" s="76"/>
    </row>
    <row r="79" spans="1:17" ht="18" hidden="1" customHeight="1" x14ac:dyDescent="0.15">
      <c r="A79" s="65"/>
      <c r="B79" s="3"/>
      <c r="C79" s="4"/>
      <c r="D79" s="4"/>
      <c r="E79" s="4"/>
      <c r="F79" s="6"/>
      <c r="G79" s="4"/>
      <c r="H79" s="7"/>
      <c r="I79" s="5"/>
      <c r="J79" s="3"/>
      <c r="K79" s="4"/>
      <c r="L79" s="4"/>
      <c r="M79" s="4"/>
      <c r="N79" s="6"/>
      <c r="O79" s="4"/>
      <c r="P79" s="7"/>
      <c r="Q79" s="5"/>
    </row>
    <row r="80" spans="1:17" ht="18" customHeight="1" x14ac:dyDescent="0.15">
      <c r="A80" s="65"/>
      <c r="B80" s="8"/>
      <c r="C80" s="9"/>
      <c r="D80" s="77" t="s">
        <v>6</v>
      </c>
      <c r="E80" s="77"/>
      <c r="F80" s="55">
        <f>F16+F39+F62</f>
        <v>0</v>
      </c>
      <c r="G80" s="11" t="s">
        <v>5</v>
      </c>
      <c r="H80" s="56">
        <f>H16+H39+H62</f>
        <v>0</v>
      </c>
      <c r="I80" s="13" t="s">
        <v>15</v>
      </c>
      <c r="J80" s="8"/>
      <c r="K80" s="9"/>
      <c r="L80" s="77" t="s">
        <v>6</v>
      </c>
      <c r="M80" s="77"/>
      <c r="N80" s="55">
        <f>N16+N39+N62</f>
        <v>0</v>
      </c>
      <c r="O80" s="11" t="s">
        <v>5</v>
      </c>
      <c r="P80" s="56">
        <f>P16+P39+P62</f>
        <v>0</v>
      </c>
      <c r="Q80" s="13" t="s">
        <v>15</v>
      </c>
    </row>
    <row r="81" spans="1:17" ht="18" customHeight="1" x14ac:dyDescent="0.15">
      <c r="A81" s="65"/>
      <c r="B81" s="66" t="s">
        <v>2</v>
      </c>
      <c r="C81" s="66"/>
      <c r="D81" s="66"/>
      <c r="E81" s="66"/>
      <c r="F81" s="66"/>
      <c r="G81" s="66"/>
      <c r="H81" s="66"/>
      <c r="I81" s="66"/>
      <c r="J81" s="66" t="s">
        <v>2</v>
      </c>
      <c r="K81" s="66"/>
      <c r="L81" s="66"/>
      <c r="M81" s="66"/>
      <c r="N81" s="66"/>
      <c r="O81" s="66"/>
      <c r="P81" s="66"/>
      <c r="Q81" s="66"/>
    </row>
    <row r="82" spans="1:17" ht="18" hidden="1" customHeight="1" x14ac:dyDescent="0.15">
      <c r="A82" s="65"/>
      <c r="B82" s="14"/>
      <c r="C82" s="14"/>
      <c r="D82" s="14"/>
      <c r="E82" s="14"/>
      <c r="F82" s="15"/>
      <c r="G82" s="14"/>
      <c r="H82" s="16"/>
      <c r="I82" s="14"/>
      <c r="J82" s="14"/>
      <c r="K82" s="14"/>
      <c r="L82" s="14"/>
      <c r="M82" s="14"/>
      <c r="N82" s="15"/>
      <c r="O82" s="14"/>
      <c r="P82" s="16"/>
      <c r="Q82" s="14"/>
    </row>
    <row r="83" spans="1:17" ht="18" hidden="1" customHeight="1" x14ac:dyDescent="0.15">
      <c r="A83" s="65"/>
      <c r="B83" s="3"/>
      <c r="C83" s="4"/>
      <c r="D83" s="4"/>
      <c r="E83" s="4"/>
      <c r="F83" s="6"/>
      <c r="G83" s="4"/>
      <c r="H83" s="7"/>
      <c r="I83" s="5"/>
      <c r="J83" s="3"/>
      <c r="K83" s="4"/>
      <c r="L83" s="4"/>
      <c r="M83" s="4"/>
      <c r="N83" s="6"/>
      <c r="O83" s="4"/>
      <c r="P83" s="7"/>
      <c r="Q83" s="5"/>
    </row>
    <row r="84" spans="1:17" ht="18" customHeight="1" x14ac:dyDescent="0.15">
      <c r="A84" s="65"/>
      <c r="B84" s="17"/>
      <c r="C84" s="18"/>
      <c r="D84" s="67" t="s">
        <v>6</v>
      </c>
      <c r="E84" s="67"/>
      <c r="F84" s="57">
        <f>F23+F46+F69</f>
        <v>0</v>
      </c>
      <c r="G84" s="20" t="s">
        <v>5</v>
      </c>
      <c r="H84" s="58">
        <f>H23+H46+H69</f>
        <v>0</v>
      </c>
      <c r="I84" s="22" t="s">
        <v>15</v>
      </c>
      <c r="J84" s="17"/>
      <c r="K84" s="18"/>
      <c r="L84" s="67" t="s">
        <v>6</v>
      </c>
      <c r="M84" s="67"/>
      <c r="N84" s="57">
        <f>N23+N46+N69</f>
        <v>0</v>
      </c>
      <c r="O84" s="20" t="s">
        <v>5</v>
      </c>
      <c r="P84" s="58">
        <f>P23+P46+P69</f>
        <v>0</v>
      </c>
      <c r="Q84" s="22" t="s">
        <v>15</v>
      </c>
    </row>
    <row r="85" spans="1:17" ht="18" customHeight="1" x14ac:dyDescent="0.15">
      <c r="A85" s="65"/>
      <c r="B85" s="23"/>
      <c r="C85" s="24"/>
      <c r="D85" s="78" t="s">
        <v>3</v>
      </c>
      <c r="E85" s="78"/>
      <c r="F85" s="25">
        <f>F80+F84</f>
        <v>0</v>
      </c>
      <c r="G85" s="26" t="s">
        <v>5</v>
      </c>
      <c r="H85" s="27">
        <f>H80+H84</f>
        <v>0</v>
      </c>
      <c r="I85" s="28" t="s">
        <v>15</v>
      </c>
      <c r="J85" s="23"/>
      <c r="K85" s="24"/>
      <c r="L85" s="78" t="s">
        <v>3</v>
      </c>
      <c r="M85" s="78"/>
      <c r="N85" s="25">
        <f>N80+N84</f>
        <v>0</v>
      </c>
      <c r="O85" s="26" t="s">
        <v>5</v>
      </c>
      <c r="P85" s="27">
        <f>P80+P84</f>
        <v>0</v>
      </c>
      <c r="Q85" s="28" t="s">
        <v>15</v>
      </c>
    </row>
    <row r="86" spans="1:17" ht="15" customHeight="1" x14ac:dyDescent="0.15">
      <c r="A86" s="65"/>
      <c r="B86" s="61" t="s">
        <v>21</v>
      </c>
      <c r="C86" s="61"/>
      <c r="D86" s="61"/>
      <c r="E86" s="61"/>
      <c r="F86" s="61"/>
      <c r="G86" s="61"/>
      <c r="H86" s="61"/>
      <c r="I86" s="61"/>
      <c r="J86" s="61" t="s">
        <v>21</v>
      </c>
      <c r="K86" s="61"/>
      <c r="L86" s="61"/>
      <c r="M86" s="61"/>
      <c r="N86" s="61"/>
      <c r="O86" s="61"/>
      <c r="P86" s="61"/>
      <c r="Q86" s="61"/>
    </row>
    <row r="87" spans="1:17" ht="18" customHeight="1" x14ac:dyDescent="0.15">
      <c r="A87" s="65"/>
      <c r="B87" s="79">
        <f>B26+B49+B72</f>
        <v>0</v>
      </c>
      <c r="C87" s="80"/>
      <c r="D87" s="80"/>
      <c r="E87" s="80"/>
      <c r="F87" s="80"/>
      <c r="G87" s="80"/>
      <c r="H87" s="80"/>
      <c r="I87" s="81" t="s">
        <v>4</v>
      </c>
      <c r="J87" s="79">
        <f>J26+J49+J72</f>
        <v>0</v>
      </c>
      <c r="K87" s="80"/>
      <c r="L87" s="80"/>
      <c r="M87" s="80"/>
      <c r="N87" s="80"/>
      <c r="O87" s="80"/>
      <c r="P87" s="80"/>
      <c r="Q87" s="81" t="s">
        <v>4</v>
      </c>
    </row>
    <row r="88" spans="1:17" ht="18" customHeight="1" x14ac:dyDescent="0.15">
      <c r="A88" s="65"/>
      <c r="B88" s="79"/>
      <c r="C88" s="80"/>
      <c r="D88" s="80"/>
      <c r="E88" s="80"/>
      <c r="F88" s="80"/>
      <c r="G88" s="80"/>
      <c r="H88" s="80"/>
      <c r="I88" s="81"/>
      <c r="J88" s="79"/>
      <c r="K88" s="80"/>
      <c r="L88" s="80"/>
      <c r="M88" s="80"/>
      <c r="N88" s="80"/>
      <c r="O88" s="80"/>
      <c r="P88" s="80"/>
      <c r="Q88" s="81"/>
    </row>
    <row r="90" spans="1:17" ht="15" customHeight="1" x14ac:dyDescent="0.15">
      <c r="A90" s="2"/>
      <c r="B90" s="69" t="s">
        <v>22</v>
      </c>
      <c r="C90" s="70"/>
      <c r="D90" s="70"/>
      <c r="E90" s="70"/>
      <c r="F90" s="70"/>
      <c r="G90" s="70"/>
      <c r="H90" s="70"/>
      <c r="I90" s="71"/>
      <c r="J90" s="69" t="s">
        <v>37</v>
      </c>
      <c r="K90" s="70"/>
      <c r="L90" s="70"/>
      <c r="M90" s="70"/>
      <c r="N90" s="70"/>
      <c r="O90" s="70"/>
      <c r="P90" s="70"/>
      <c r="Q90" s="71"/>
    </row>
    <row r="91" spans="1:17" ht="15" customHeight="1" x14ac:dyDescent="0.15">
      <c r="A91" s="68" t="s">
        <v>17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</row>
    <row r="92" spans="1:17" ht="18" customHeight="1" x14ac:dyDescent="0.15">
      <c r="A92" s="82" t="s">
        <v>25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</row>
    <row r="93" spans="1:17" ht="15" customHeight="1" x14ac:dyDescent="0.15">
      <c r="A93" s="65"/>
      <c r="B93" s="61" t="s">
        <v>20</v>
      </c>
      <c r="C93" s="61"/>
      <c r="D93" s="61"/>
      <c r="E93" s="61"/>
      <c r="F93" s="61"/>
      <c r="G93" s="61"/>
      <c r="H93" s="61"/>
      <c r="I93" s="61"/>
      <c r="J93" s="61" t="s">
        <v>20</v>
      </c>
      <c r="K93" s="61"/>
      <c r="L93" s="61"/>
      <c r="M93" s="61"/>
      <c r="N93" s="61"/>
      <c r="O93" s="61"/>
      <c r="P93" s="61"/>
      <c r="Q93" s="61"/>
    </row>
    <row r="94" spans="1:17" ht="18" customHeight="1" x14ac:dyDescent="0.15">
      <c r="A94" s="65"/>
      <c r="B94" s="62"/>
      <c r="C94" s="63"/>
      <c r="D94" s="63"/>
      <c r="E94" s="63"/>
      <c r="F94" s="63"/>
      <c r="G94" s="63"/>
      <c r="H94" s="63"/>
      <c r="I94" s="64" t="s">
        <v>13</v>
      </c>
      <c r="J94" s="62"/>
      <c r="K94" s="63"/>
      <c r="L94" s="63"/>
      <c r="M94" s="63"/>
      <c r="N94" s="63"/>
      <c r="O94" s="63"/>
      <c r="P94" s="63"/>
      <c r="Q94" s="64" t="s">
        <v>13</v>
      </c>
    </row>
    <row r="95" spans="1:17" ht="18" customHeight="1" x14ac:dyDescent="0.15">
      <c r="A95" s="65"/>
      <c r="B95" s="62"/>
      <c r="C95" s="63"/>
      <c r="D95" s="63"/>
      <c r="E95" s="63"/>
      <c r="F95" s="63"/>
      <c r="G95" s="63"/>
      <c r="H95" s="63"/>
      <c r="I95" s="64"/>
      <c r="J95" s="62"/>
      <c r="K95" s="63"/>
      <c r="L95" s="63"/>
      <c r="M95" s="63"/>
      <c r="N95" s="63"/>
      <c r="O95" s="63"/>
      <c r="P95" s="63"/>
      <c r="Q95" s="64"/>
    </row>
    <row r="96" spans="1:17" ht="15" customHeight="1" x14ac:dyDescent="0.15">
      <c r="A96" s="65"/>
      <c r="B96" s="61" t="s">
        <v>36</v>
      </c>
      <c r="C96" s="61"/>
      <c r="D96" s="61"/>
      <c r="E96" s="61"/>
      <c r="F96" s="61"/>
      <c r="G96" s="61"/>
      <c r="H96" s="61"/>
      <c r="I96" s="61"/>
      <c r="J96" s="61" t="s">
        <v>36</v>
      </c>
      <c r="K96" s="61"/>
      <c r="L96" s="61"/>
      <c r="M96" s="61"/>
      <c r="N96" s="61"/>
      <c r="O96" s="61"/>
      <c r="P96" s="61"/>
      <c r="Q96" s="61"/>
    </row>
    <row r="97" spans="1:17" ht="18" customHeight="1" x14ac:dyDescent="0.15">
      <c r="A97" s="65"/>
      <c r="B97" s="74" t="s">
        <v>1</v>
      </c>
      <c r="C97" s="75"/>
      <c r="D97" s="75"/>
      <c r="E97" s="75"/>
      <c r="F97" s="75"/>
      <c r="G97" s="75"/>
      <c r="H97" s="75"/>
      <c r="I97" s="76"/>
      <c r="J97" s="74" t="s">
        <v>1</v>
      </c>
      <c r="K97" s="75"/>
      <c r="L97" s="75"/>
      <c r="M97" s="75"/>
      <c r="N97" s="75"/>
      <c r="O97" s="75"/>
      <c r="P97" s="75"/>
      <c r="Q97" s="76"/>
    </row>
    <row r="98" spans="1:17" ht="18" hidden="1" customHeight="1" x14ac:dyDescent="0.15">
      <c r="A98" s="65"/>
      <c r="B98" s="3"/>
      <c r="C98" s="4"/>
      <c r="D98" s="4"/>
      <c r="E98" s="4"/>
      <c r="F98" s="6"/>
      <c r="G98" s="4"/>
      <c r="H98" s="7"/>
      <c r="I98" s="5"/>
      <c r="J98" s="3"/>
      <c r="K98" s="4"/>
      <c r="L98" s="4"/>
      <c r="M98" s="4"/>
      <c r="N98" s="6"/>
      <c r="O98" s="4"/>
      <c r="P98" s="7"/>
      <c r="Q98" s="5"/>
    </row>
    <row r="99" spans="1:17" ht="18" customHeight="1" x14ac:dyDescent="0.15">
      <c r="A99" s="65"/>
      <c r="B99" s="91" t="s">
        <v>27</v>
      </c>
      <c r="C99" s="92"/>
      <c r="D99" s="4"/>
      <c r="E99" s="4" t="s">
        <v>14</v>
      </c>
      <c r="F99" s="6"/>
      <c r="G99" s="4" t="s">
        <v>11</v>
      </c>
      <c r="H99" s="7">
        <f>ROUND(D99*F99,2)</f>
        <v>0</v>
      </c>
      <c r="I99" s="5"/>
      <c r="J99" s="91" t="s">
        <v>27</v>
      </c>
      <c r="K99" s="92"/>
      <c r="L99" s="4"/>
      <c r="M99" s="4" t="s">
        <v>14</v>
      </c>
      <c r="N99" s="6"/>
      <c r="O99" s="4" t="s">
        <v>11</v>
      </c>
      <c r="P99" s="7">
        <f>ROUND(L99*N99,2)</f>
        <v>0</v>
      </c>
      <c r="Q99" s="5"/>
    </row>
    <row r="100" spans="1:17" ht="18" customHeight="1" x14ac:dyDescent="0.15">
      <c r="A100" s="65"/>
      <c r="B100" s="91" t="s">
        <v>26</v>
      </c>
      <c r="C100" s="92"/>
      <c r="D100" s="4"/>
      <c r="E100" s="4" t="s">
        <v>14</v>
      </c>
      <c r="F100" s="6"/>
      <c r="G100" s="4" t="s">
        <v>11</v>
      </c>
      <c r="H100" s="7">
        <f>ROUND(D100*F100,2)</f>
        <v>0</v>
      </c>
      <c r="I100" s="5"/>
      <c r="J100" s="91" t="s">
        <v>26</v>
      </c>
      <c r="K100" s="92"/>
      <c r="L100" s="4"/>
      <c r="M100" s="4" t="s">
        <v>14</v>
      </c>
      <c r="N100" s="6"/>
      <c r="O100" s="4" t="s">
        <v>11</v>
      </c>
      <c r="P100" s="7">
        <f>ROUND(L100*N100,2)</f>
        <v>0</v>
      </c>
      <c r="Q100" s="5"/>
    </row>
    <row r="101" spans="1:17" ht="18" hidden="1" customHeight="1" x14ac:dyDescent="0.15">
      <c r="A101" s="65"/>
      <c r="B101" s="3"/>
      <c r="C101" s="4"/>
      <c r="D101" s="4"/>
      <c r="E101" s="4"/>
      <c r="F101" s="6"/>
      <c r="G101" s="4"/>
      <c r="H101" s="7"/>
      <c r="I101" s="5"/>
      <c r="J101" s="3"/>
      <c r="K101" s="4"/>
      <c r="L101" s="4"/>
      <c r="M101" s="4"/>
      <c r="N101" s="6"/>
      <c r="O101" s="4"/>
      <c r="P101" s="7"/>
      <c r="Q101" s="5"/>
    </row>
    <row r="102" spans="1:17" ht="18" customHeight="1" x14ac:dyDescent="0.15">
      <c r="A102" s="65"/>
      <c r="B102" s="8"/>
      <c r="C102" s="9"/>
      <c r="D102" s="77" t="s">
        <v>6</v>
      </c>
      <c r="E102" s="77"/>
      <c r="F102" s="10">
        <f>SUM(F98:F101)</f>
        <v>0</v>
      </c>
      <c r="G102" s="11" t="s">
        <v>5</v>
      </c>
      <c r="H102" s="12">
        <f>SUM(H98:H101)</f>
        <v>0</v>
      </c>
      <c r="I102" s="13" t="s">
        <v>15</v>
      </c>
      <c r="J102" s="8"/>
      <c r="K102" s="9"/>
      <c r="L102" s="77" t="s">
        <v>6</v>
      </c>
      <c r="M102" s="77"/>
      <c r="N102" s="10">
        <f>SUM(N98:N101)</f>
        <v>0</v>
      </c>
      <c r="O102" s="11" t="s">
        <v>5</v>
      </c>
      <c r="P102" s="12">
        <f>SUM(P98:P101)</f>
        <v>0</v>
      </c>
      <c r="Q102" s="13" t="s">
        <v>15</v>
      </c>
    </row>
    <row r="103" spans="1:17" ht="18" customHeight="1" x14ac:dyDescent="0.15">
      <c r="A103" s="65"/>
      <c r="B103" s="66" t="s">
        <v>2</v>
      </c>
      <c r="C103" s="66"/>
      <c r="D103" s="66"/>
      <c r="E103" s="66"/>
      <c r="F103" s="66"/>
      <c r="G103" s="66"/>
      <c r="H103" s="66"/>
      <c r="I103" s="66"/>
      <c r="J103" s="66" t="s">
        <v>2</v>
      </c>
      <c r="K103" s="66"/>
      <c r="L103" s="66"/>
      <c r="M103" s="66"/>
      <c r="N103" s="66"/>
      <c r="O103" s="66"/>
      <c r="P103" s="66"/>
      <c r="Q103" s="66"/>
    </row>
    <row r="104" spans="1:17" ht="18" hidden="1" customHeight="1" x14ac:dyDescent="0.15">
      <c r="A104" s="65"/>
      <c r="B104" s="14"/>
      <c r="C104" s="14"/>
      <c r="D104" s="14"/>
      <c r="E104" s="14"/>
      <c r="F104" s="15"/>
      <c r="G104" s="14"/>
      <c r="H104" s="16"/>
      <c r="I104" s="14"/>
      <c r="J104" s="14"/>
      <c r="K104" s="14"/>
      <c r="L104" s="14"/>
      <c r="M104" s="14"/>
      <c r="N104" s="15"/>
      <c r="O104" s="14"/>
      <c r="P104" s="16"/>
      <c r="Q104" s="14"/>
    </row>
    <row r="105" spans="1:17" ht="18" customHeight="1" x14ac:dyDescent="0.15">
      <c r="A105" s="65"/>
      <c r="B105" s="91" t="s">
        <v>27</v>
      </c>
      <c r="C105" s="92"/>
      <c r="D105" s="4"/>
      <c r="E105" s="4" t="s">
        <v>14</v>
      </c>
      <c r="F105" s="6"/>
      <c r="G105" s="4" t="s">
        <v>11</v>
      </c>
      <c r="H105" s="7">
        <f>ROUND(D105*F105,2)</f>
        <v>0</v>
      </c>
      <c r="I105" s="5"/>
      <c r="J105" s="91" t="s">
        <v>27</v>
      </c>
      <c r="K105" s="92"/>
      <c r="L105" s="4"/>
      <c r="M105" s="4" t="s">
        <v>14</v>
      </c>
      <c r="N105" s="6"/>
      <c r="O105" s="4" t="s">
        <v>11</v>
      </c>
      <c r="P105" s="7">
        <f>ROUND(L105*N105,2)</f>
        <v>0</v>
      </c>
      <c r="Q105" s="5"/>
    </row>
    <row r="106" spans="1:17" ht="18" customHeight="1" x14ac:dyDescent="0.15">
      <c r="A106" s="65"/>
      <c r="B106" s="91" t="s">
        <v>26</v>
      </c>
      <c r="C106" s="92"/>
      <c r="D106" s="4"/>
      <c r="E106" s="4" t="s">
        <v>14</v>
      </c>
      <c r="F106" s="6"/>
      <c r="G106" s="4" t="s">
        <v>11</v>
      </c>
      <c r="H106" s="7">
        <f>ROUND(D106*F106,2)</f>
        <v>0</v>
      </c>
      <c r="I106" s="5"/>
      <c r="J106" s="91" t="s">
        <v>26</v>
      </c>
      <c r="K106" s="92"/>
      <c r="L106" s="4"/>
      <c r="M106" s="4" t="s">
        <v>14</v>
      </c>
      <c r="N106" s="6"/>
      <c r="O106" s="4" t="s">
        <v>11</v>
      </c>
      <c r="P106" s="7">
        <f>ROUND(L106*N106,2)</f>
        <v>0</v>
      </c>
      <c r="Q106" s="5"/>
    </row>
    <row r="107" spans="1:17" ht="18" hidden="1" customHeight="1" x14ac:dyDescent="0.15">
      <c r="A107" s="65"/>
      <c r="B107" s="3"/>
      <c r="C107" s="4"/>
      <c r="D107" s="4"/>
      <c r="E107" s="4"/>
      <c r="F107" s="6"/>
      <c r="G107" s="4"/>
      <c r="H107" s="7"/>
      <c r="I107" s="5"/>
      <c r="J107" s="3"/>
      <c r="K107" s="4"/>
      <c r="L107" s="4"/>
      <c r="M107" s="4"/>
      <c r="N107" s="6"/>
      <c r="O107" s="4"/>
      <c r="P107" s="7"/>
      <c r="Q107" s="5"/>
    </row>
    <row r="108" spans="1:17" ht="18" customHeight="1" x14ac:dyDescent="0.15">
      <c r="A108" s="65"/>
      <c r="B108" s="17"/>
      <c r="C108" s="18"/>
      <c r="D108" s="67" t="s">
        <v>6</v>
      </c>
      <c r="E108" s="67"/>
      <c r="F108" s="19">
        <f>SUM(F104:F107)</f>
        <v>0</v>
      </c>
      <c r="G108" s="20" t="s">
        <v>5</v>
      </c>
      <c r="H108" s="21">
        <f>SUM(H104:H107)</f>
        <v>0</v>
      </c>
      <c r="I108" s="22" t="s">
        <v>15</v>
      </c>
      <c r="J108" s="17"/>
      <c r="K108" s="18"/>
      <c r="L108" s="67" t="s">
        <v>6</v>
      </c>
      <c r="M108" s="67"/>
      <c r="N108" s="19">
        <f>SUM(N104:N107)</f>
        <v>0</v>
      </c>
      <c r="O108" s="20" t="s">
        <v>5</v>
      </c>
      <c r="P108" s="21">
        <f>SUM(P104:P107)</f>
        <v>0</v>
      </c>
      <c r="Q108" s="22" t="s">
        <v>15</v>
      </c>
    </row>
    <row r="109" spans="1:17" ht="18" customHeight="1" x14ac:dyDescent="0.15">
      <c r="A109" s="65"/>
      <c r="B109" s="23"/>
      <c r="C109" s="24"/>
      <c r="D109" s="78" t="s">
        <v>3</v>
      </c>
      <c r="E109" s="78"/>
      <c r="F109" s="25">
        <f>F102+F108</f>
        <v>0</v>
      </c>
      <c r="G109" s="26" t="s">
        <v>5</v>
      </c>
      <c r="H109" s="27">
        <f>H102+H108</f>
        <v>0</v>
      </c>
      <c r="I109" s="28" t="s">
        <v>15</v>
      </c>
      <c r="J109" s="23"/>
      <c r="K109" s="24"/>
      <c r="L109" s="78" t="s">
        <v>3</v>
      </c>
      <c r="M109" s="78"/>
      <c r="N109" s="25">
        <f>N102+N108</f>
        <v>0</v>
      </c>
      <c r="O109" s="26" t="s">
        <v>5</v>
      </c>
      <c r="P109" s="27">
        <f>P102+P108</f>
        <v>0</v>
      </c>
      <c r="Q109" s="28" t="s">
        <v>15</v>
      </c>
    </row>
    <row r="110" spans="1:17" ht="15" customHeight="1" x14ac:dyDescent="0.15">
      <c r="A110" s="65"/>
      <c r="B110" s="61" t="s">
        <v>21</v>
      </c>
      <c r="C110" s="61"/>
      <c r="D110" s="61"/>
      <c r="E110" s="61"/>
      <c r="F110" s="61"/>
      <c r="G110" s="61"/>
      <c r="H110" s="61"/>
      <c r="I110" s="61"/>
      <c r="J110" s="61" t="s">
        <v>21</v>
      </c>
      <c r="K110" s="61"/>
      <c r="L110" s="61"/>
      <c r="M110" s="61"/>
      <c r="N110" s="61"/>
      <c r="O110" s="61"/>
      <c r="P110" s="61"/>
      <c r="Q110" s="61"/>
    </row>
    <row r="111" spans="1:17" ht="18" customHeight="1" x14ac:dyDescent="0.15">
      <c r="A111" s="65"/>
      <c r="B111" s="72">
        <f>B94-H109</f>
        <v>0</v>
      </c>
      <c r="C111" s="73"/>
      <c r="D111" s="73"/>
      <c r="E111" s="73"/>
      <c r="F111" s="73"/>
      <c r="G111" s="73"/>
      <c r="H111" s="73"/>
      <c r="I111" s="64" t="s">
        <v>4</v>
      </c>
      <c r="J111" s="72">
        <f>J94-P109</f>
        <v>0</v>
      </c>
      <c r="K111" s="73"/>
      <c r="L111" s="73"/>
      <c r="M111" s="73"/>
      <c r="N111" s="73"/>
      <c r="O111" s="73"/>
      <c r="P111" s="73"/>
      <c r="Q111" s="64" t="s">
        <v>4</v>
      </c>
    </row>
    <row r="112" spans="1:17" ht="18" customHeight="1" x14ac:dyDescent="0.15">
      <c r="A112" s="65"/>
      <c r="B112" s="72"/>
      <c r="C112" s="73"/>
      <c r="D112" s="73"/>
      <c r="E112" s="73"/>
      <c r="F112" s="73"/>
      <c r="G112" s="73"/>
      <c r="H112" s="73"/>
      <c r="I112" s="64"/>
      <c r="J112" s="72"/>
      <c r="K112" s="73"/>
      <c r="L112" s="73"/>
      <c r="M112" s="73"/>
      <c r="N112" s="73"/>
      <c r="O112" s="73"/>
      <c r="P112" s="73"/>
      <c r="Q112" s="64"/>
    </row>
    <row r="114" spans="1:17" ht="15" customHeight="1" x14ac:dyDescent="0.15">
      <c r="A114" s="2"/>
      <c r="B114" s="69" t="s">
        <v>22</v>
      </c>
      <c r="C114" s="70"/>
      <c r="D114" s="70"/>
      <c r="E114" s="70"/>
      <c r="F114" s="70"/>
      <c r="G114" s="70"/>
      <c r="H114" s="70"/>
      <c r="I114" s="71"/>
      <c r="J114" s="69" t="s">
        <v>37</v>
      </c>
      <c r="K114" s="70"/>
      <c r="L114" s="70"/>
      <c r="M114" s="70"/>
      <c r="N114" s="70"/>
      <c r="O114" s="70"/>
      <c r="P114" s="70"/>
      <c r="Q114" s="71"/>
    </row>
    <row r="115" spans="1:17" ht="15" customHeight="1" x14ac:dyDescent="0.15">
      <c r="A115" s="68" t="s">
        <v>28</v>
      </c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</row>
    <row r="116" spans="1:17" ht="18" customHeight="1" x14ac:dyDescent="0.15">
      <c r="A116" s="82" t="s">
        <v>29</v>
      </c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</row>
    <row r="117" spans="1:17" ht="15" customHeight="1" x14ac:dyDescent="0.15">
      <c r="A117" s="65" t="s">
        <v>33</v>
      </c>
      <c r="B117" s="61" t="s">
        <v>20</v>
      </c>
      <c r="C117" s="61"/>
      <c r="D117" s="61"/>
      <c r="E117" s="61"/>
      <c r="F117" s="61"/>
      <c r="G117" s="61"/>
      <c r="H117" s="61"/>
      <c r="I117" s="61"/>
      <c r="J117" s="61" t="s">
        <v>20</v>
      </c>
      <c r="K117" s="61"/>
      <c r="L117" s="61"/>
      <c r="M117" s="61"/>
      <c r="N117" s="61"/>
      <c r="O117" s="61"/>
      <c r="P117" s="61"/>
      <c r="Q117" s="61"/>
    </row>
    <row r="118" spans="1:17" ht="18" customHeight="1" x14ac:dyDescent="0.15">
      <c r="A118" s="65"/>
      <c r="B118" s="62"/>
      <c r="C118" s="63"/>
      <c r="D118" s="63"/>
      <c r="E118" s="63"/>
      <c r="F118" s="63"/>
      <c r="G118" s="63"/>
      <c r="H118" s="63"/>
      <c r="I118" s="64" t="s">
        <v>13</v>
      </c>
      <c r="J118" s="62"/>
      <c r="K118" s="63"/>
      <c r="L118" s="63"/>
      <c r="M118" s="63"/>
      <c r="N118" s="63"/>
      <c r="O118" s="63"/>
      <c r="P118" s="63"/>
      <c r="Q118" s="64" t="s">
        <v>13</v>
      </c>
    </row>
    <row r="119" spans="1:17" ht="18" customHeight="1" x14ac:dyDescent="0.15">
      <c r="A119" s="65"/>
      <c r="B119" s="62"/>
      <c r="C119" s="63"/>
      <c r="D119" s="63"/>
      <c r="E119" s="63"/>
      <c r="F119" s="63"/>
      <c r="G119" s="63"/>
      <c r="H119" s="63"/>
      <c r="I119" s="64"/>
      <c r="J119" s="62"/>
      <c r="K119" s="63"/>
      <c r="L119" s="63"/>
      <c r="M119" s="63"/>
      <c r="N119" s="63"/>
      <c r="O119" s="63"/>
      <c r="P119" s="63"/>
      <c r="Q119" s="64"/>
    </row>
    <row r="120" spans="1:17" ht="15" customHeight="1" x14ac:dyDescent="0.15">
      <c r="A120" s="65"/>
      <c r="B120" s="61" t="s">
        <v>36</v>
      </c>
      <c r="C120" s="61"/>
      <c r="D120" s="61"/>
      <c r="E120" s="61"/>
      <c r="F120" s="61"/>
      <c r="G120" s="61"/>
      <c r="H120" s="61"/>
      <c r="I120" s="61"/>
      <c r="J120" s="61" t="s">
        <v>36</v>
      </c>
      <c r="K120" s="61"/>
      <c r="L120" s="61"/>
      <c r="M120" s="61"/>
      <c r="N120" s="61"/>
      <c r="O120" s="61"/>
      <c r="P120" s="61"/>
      <c r="Q120" s="61"/>
    </row>
    <row r="121" spans="1:17" ht="18" customHeight="1" x14ac:dyDescent="0.15">
      <c r="A121" s="65"/>
      <c r="B121" s="74" t="s">
        <v>1</v>
      </c>
      <c r="C121" s="75"/>
      <c r="D121" s="75"/>
      <c r="E121" s="75"/>
      <c r="F121" s="75"/>
      <c r="G121" s="75"/>
      <c r="H121" s="75"/>
      <c r="I121" s="76"/>
      <c r="J121" s="74" t="s">
        <v>1</v>
      </c>
      <c r="K121" s="75"/>
      <c r="L121" s="75"/>
      <c r="M121" s="75"/>
      <c r="N121" s="75"/>
      <c r="O121" s="75"/>
      <c r="P121" s="75"/>
      <c r="Q121" s="76"/>
    </row>
    <row r="122" spans="1:17" ht="18" customHeight="1" x14ac:dyDescent="0.15">
      <c r="A122" s="65"/>
      <c r="B122" s="3" t="s">
        <v>7</v>
      </c>
      <c r="C122" s="4"/>
      <c r="D122" s="4" t="s">
        <v>8</v>
      </c>
      <c r="E122" s="4"/>
      <c r="F122" s="4" t="s">
        <v>9</v>
      </c>
      <c r="G122" s="4"/>
      <c r="H122" s="4" t="s">
        <v>10</v>
      </c>
      <c r="I122" s="5"/>
      <c r="J122" s="3" t="s">
        <v>7</v>
      </c>
      <c r="K122" s="4"/>
      <c r="L122" s="4" t="s">
        <v>8</v>
      </c>
      <c r="M122" s="4"/>
      <c r="N122" s="4" t="s">
        <v>9</v>
      </c>
      <c r="O122" s="4"/>
      <c r="P122" s="4" t="s">
        <v>10</v>
      </c>
      <c r="Q122" s="5"/>
    </row>
    <row r="123" spans="1:17" ht="18" hidden="1" customHeight="1" x14ac:dyDescent="0.15">
      <c r="A123" s="65"/>
      <c r="B123" s="3"/>
      <c r="C123" s="4"/>
      <c r="D123" s="4"/>
      <c r="E123" s="4"/>
      <c r="F123" s="6"/>
      <c r="G123" s="4"/>
      <c r="H123" s="7"/>
      <c r="I123" s="5"/>
      <c r="J123" s="3"/>
      <c r="K123" s="4"/>
      <c r="L123" s="4"/>
      <c r="M123" s="4"/>
      <c r="N123" s="6"/>
      <c r="O123" s="4"/>
      <c r="P123" s="7"/>
      <c r="Q123" s="5"/>
    </row>
    <row r="124" spans="1:17" ht="18" customHeight="1" x14ac:dyDescent="0.15">
      <c r="A124" s="65"/>
      <c r="B124" s="3"/>
      <c r="C124" s="4" t="s">
        <v>14</v>
      </c>
      <c r="D124" s="4"/>
      <c r="E124" s="4" t="s">
        <v>14</v>
      </c>
      <c r="F124" s="6"/>
      <c r="G124" s="4" t="s">
        <v>11</v>
      </c>
      <c r="H124" s="7">
        <f>ROUND(B124*D124*F124,2)</f>
        <v>0</v>
      </c>
      <c r="I124" s="5"/>
      <c r="J124" s="3"/>
      <c r="K124" s="4" t="s">
        <v>14</v>
      </c>
      <c r="L124" s="4"/>
      <c r="M124" s="4" t="s">
        <v>14</v>
      </c>
      <c r="N124" s="6"/>
      <c r="O124" s="4" t="s">
        <v>11</v>
      </c>
      <c r="P124" s="7">
        <f>ROUND(J124*L124*N124,2)</f>
        <v>0</v>
      </c>
      <c r="Q124" s="5"/>
    </row>
    <row r="125" spans="1:17" ht="18" customHeight="1" x14ac:dyDescent="0.15">
      <c r="A125" s="65"/>
      <c r="B125" s="3"/>
      <c r="C125" s="4" t="s">
        <v>14</v>
      </c>
      <c r="D125" s="4"/>
      <c r="E125" s="4" t="s">
        <v>14</v>
      </c>
      <c r="F125" s="6"/>
      <c r="G125" s="4" t="s">
        <v>11</v>
      </c>
      <c r="H125" s="7">
        <f>ROUND(B125*D125*F125,2)</f>
        <v>0</v>
      </c>
      <c r="I125" s="5"/>
      <c r="J125" s="3"/>
      <c r="K125" s="4" t="s">
        <v>14</v>
      </c>
      <c r="L125" s="4"/>
      <c r="M125" s="4" t="s">
        <v>14</v>
      </c>
      <c r="N125" s="6"/>
      <c r="O125" s="4" t="s">
        <v>11</v>
      </c>
      <c r="P125" s="7">
        <f>ROUND(J125*L125*N125,2)</f>
        <v>0</v>
      </c>
      <c r="Q125" s="5"/>
    </row>
    <row r="126" spans="1:17" ht="18" customHeight="1" x14ac:dyDescent="0.15">
      <c r="A126" s="65"/>
      <c r="B126" s="3"/>
      <c r="C126" s="4" t="s">
        <v>18</v>
      </c>
      <c r="D126" s="4"/>
      <c r="E126" s="4" t="s">
        <v>14</v>
      </c>
      <c r="F126" s="6"/>
      <c r="G126" s="4" t="s">
        <v>11</v>
      </c>
      <c r="H126" s="7">
        <f>ROUND(B126*D126*F126,2)</f>
        <v>0</v>
      </c>
      <c r="I126" s="5"/>
      <c r="J126" s="3"/>
      <c r="K126" s="4" t="s">
        <v>18</v>
      </c>
      <c r="L126" s="4"/>
      <c r="M126" s="4" t="s">
        <v>14</v>
      </c>
      <c r="N126" s="6"/>
      <c r="O126" s="4" t="s">
        <v>11</v>
      </c>
      <c r="P126" s="7">
        <f>ROUND(J126*L126*N126,2)</f>
        <v>0</v>
      </c>
      <c r="Q126" s="5"/>
    </row>
    <row r="127" spans="1:17" ht="18" hidden="1" customHeight="1" x14ac:dyDescent="0.15">
      <c r="A127" s="65"/>
      <c r="B127" s="3"/>
      <c r="C127" s="4"/>
      <c r="D127" s="4"/>
      <c r="E127" s="4"/>
      <c r="F127" s="6"/>
      <c r="G127" s="4"/>
      <c r="H127" s="7"/>
      <c r="I127" s="5"/>
      <c r="J127" s="3"/>
      <c r="K127" s="4"/>
      <c r="L127" s="4"/>
      <c r="M127" s="4"/>
      <c r="N127" s="6"/>
      <c r="O127" s="4"/>
      <c r="P127" s="7"/>
      <c r="Q127" s="5"/>
    </row>
    <row r="128" spans="1:17" ht="18" customHeight="1" x14ac:dyDescent="0.15">
      <c r="A128" s="65"/>
      <c r="B128" s="8"/>
      <c r="C128" s="9"/>
      <c r="D128" s="77" t="s">
        <v>6</v>
      </c>
      <c r="E128" s="77"/>
      <c r="F128" s="10">
        <f>SUM(F123:F127)</f>
        <v>0</v>
      </c>
      <c r="G128" s="11" t="s">
        <v>5</v>
      </c>
      <c r="H128" s="12">
        <f>SUM(H123:H127)</f>
        <v>0</v>
      </c>
      <c r="I128" s="13" t="s">
        <v>15</v>
      </c>
      <c r="J128" s="8"/>
      <c r="K128" s="9"/>
      <c r="L128" s="77" t="s">
        <v>6</v>
      </c>
      <c r="M128" s="77"/>
      <c r="N128" s="10">
        <f>SUM(N123:N127)</f>
        <v>0</v>
      </c>
      <c r="O128" s="11" t="s">
        <v>5</v>
      </c>
      <c r="P128" s="12">
        <f>SUM(P123:P127)</f>
        <v>0</v>
      </c>
      <c r="Q128" s="13" t="s">
        <v>15</v>
      </c>
    </row>
    <row r="129" spans="1:17" ht="18" customHeight="1" x14ac:dyDescent="0.15">
      <c r="A129" s="65"/>
      <c r="B129" s="66" t="s">
        <v>2</v>
      </c>
      <c r="C129" s="66"/>
      <c r="D129" s="66"/>
      <c r="E129" s="66"/>
      <c r="F129" s="66"/>
      <c r="G129" s="66"/>
      <c r="H129" s="66"/>
      <c r="I129" s="66"/>
      <c r="J129" s="66" t="s">
        <v>2</v>
      </c>
      <c r="K129" s="66"/>
      <c r="L129" s="66"/>
      <c r="M129" s="66"/>
      <c r="N129" s="66"/>
      <c r="O129" s="66"/>
      <c r="P129" s="66"/>
      <c r="Q129" s="66"/>
    </row>
    <row r="130" spans="1:17" ht="18" hidden="1" customHeight="1" x14ac:dyDescent="0.15">
      <c r="A130" s="65"/>
      <c r="B130" s="14"/>
      <c r="C130" s="14"/>
      <c r="D130" s="14"/>
      <c r="E130" s="14"/>
      <c r="F130" s="15"/>
      <c r="G130" s="14"/>
      <c r="H130" s="16"/>
      <c r="I130" s="14"/>
      <c r="J130" s="14"/>
      <c r="K130" s="14"/>
      <c r="L130" s="14"/>
      <c r="M130" s="14"/>
      <c r="N130" s="15"/>
      <c r="O130" s="14"/>
      <c r="P130" s="16"/>
      <c r="Q130" s="14"/>
    </row>
    <row r="131" spans="1:17" ht="18" customHeight="1" x14ac:dyDescent="0.15">
      <c r="A131" s="65"/>
      <c r="B131" s="3"/>
      <c r="C131" s="4" t="s">
        <v>16</v>
      </c>
      <c r="D131" s="4"/>
      <c r="E131" s="4" t="s">
        <v>16</v>
      </c>
      <c r="F131" s="6"/>
      <c r="G131" s="4" t="s">
        <v>11</v>
      </c>
      <c r="H131" s="7">
        <f>ROUND(B131*D131*F131,2)</f>
        <v>0</v>
      </c>
      <c r="I131" s="5"/>
      <c r="J131" s="3"/>
      <c r="K131" s="4" t="s">
        <v>16</v>
      </c>
      <c r="L131" s="4"/>
      <c r="M131" s="4" t="s">
        <v>16</v>
      </c>
      <c r="N131" s="6"/>
      <c r="O131" s="4" t="s">
        <v>11</v>
      </c>
      <c r="P131" s="7">
        <f>ROUND(J131*L131*N131,2)</f>
        <v>0</v>
      </c>
      <c r="Q131" s="5"/>
    </row>
    <row r="132" spans="1:17" ht="18" customHeight="1" x14ac:dyDescent="0.15">
      <c r="A132" s="65"/>
      <c r="B132" s="3"/>
      <c r="C132" s="4" t="s">
        <v>16</v>
      </c>
      <c r="D132" s="4"/>
      <c r="E132" s="4" t="s">
        <v>16</v>
      </c>
      <c r="F132" s="6"/>
      <c r="G132" s="4" t="s">
        <v>11</v>
      </c>
      <c r="H132" s="7">
        <f>ROUND(B132*D132*F132,2)</f>
        <v>0</v>
      </c>
      <c r="I132" s="5"/>
      <c r="J132" s="3"/>
      <c r="K132" s="4" t="s">
        <v>16</v>
      </c>
      <c r="L132" s="4"/>
      <c r="M132" s="4" t="s">
        <v>16</v>
      </c>
      <c r="N132" s="6"/>
      <c r="O132" s="4" t="s">
        <v>11</v>
      </c>
      <c r="P132" s="7">
        <f>ROUND(J132*L132*N132,2)</f>
        <v>0</v>
      </c>
      <c r="Q132" s="5"/>
    </row>
    <row r="133" spans="1:17" ht="18" customHeight="1" x14ac:dyDescent="0.15">
      <c r="A133" s="65"/>
      <c r="B133" s="3"/>
      <c r="C133" s="4" t="s">
        <v>16</v>
      </c>
      <c r="D133" s="4"/>
      <c r="E133" s="4" t="s">
        <v>16</v>
      </c>
      <c r="F133" s="6"/>
      <c r="G133" s="4" t="s">
        <v>11</v>
      </c>
      <c r="H133" s="7">
        <f>ROUND(B133*D133*F133,2)</f>
        <v>0</v>
      </c>
      <c r="I133" s="5"/>
      <c r="J133" s="3"/>
      <c r="K133" s="4" t="s">
        <v>16</v>
      </c>
      <c r="L133" s="4"/>
      <c r="M133" s="4" t="s">
        <v>16</v>
      </c>
      <c r="N133" s="6"/>
      <c r="O133" s="4" t="s">
        <v>11</v>
      </c>
      <c r="P133" s="7">
        <f>ROUND(J133*L133*N133,2)</f>
        <v>0</v>
      </c>
      <c r="Q133" s="5"/>
    </row>
    <row r="134" spans="1:17" ht="18" hidden="1" customHeight="1" x14ac:dyDescent="0.15">
      <c r="A134" s="65"/>
      <c r="B134" s="3"/>
      <c r="C134" s="4"/>
      <c r="D134" s="4"/>
      <c r="E134" s="4"/>
      <c r="F134" s="6"/>
      <c r="G134" s="4"/>
      <c r="H134" s="7"/>
      <c r="I134" s="5"/>
      <c r="J134" s="3"/>
      <c r="K134" s="4"/>
      <c r="L134" s="4"/>
      <c r="M134" s="4"/>
      <c r="N134" s="6"/>
      <c r="O134" s="4"/>
      <c r="P134" s="7"/>
      <c r="Q134" s="5"/>
    </row>
    <row r="135" spans="1:17" ht="18" customHeight="1" x14ac:dyDescent="0.15">
      <c r="A135" s="65"/>
      <c r="B135" s="17"/>
      <c r="C135" s="18"/>
      <c r="D135" s="67" t="s">
        <v>6</v>
      </c>
      <c r="E135" s="67"/>
      <c r="F135" s="19">
        <f>SUM(F130:F134)</f>
        <v>0</v>
      </c>
      <c r="G135" s="20" t="s">
        <v>5</v>
      </c>
      <c r="H135" s="21">
        <f>SUM(H130:H134)</f>
        <v>0</v>
      </c>
      <c r="I135" s="22" t="s">
        <v>15</v>
      </c>
      <c r="J135" s="17"/>
      <c r="K135" s="18"/>
      <c r="L135" s="67" t="s">
        <v>6</v>
      </c>
      <c r="M135" s="67"/>
      <c r="N135" s="19">
        <f>SUM(N130:N134)</f>
        <v>0</v>
      </c>
      <c r="O135" s="20" t="s">
        <v>5</v>
      </c>
      <c r="P135" s="21">
        <f>SUM(P130:P134)</f>
        <v>0</v>
      </c>
      <c r="Q135" s="22" t="s">
        <v>15</v>
      </c>
    </row>
    <row r="136" spans="1:17" ht="18" customHeight="1" x14ac:dyDescent="0.15">
      <c r="A136" s="65"/>
      <c r="B136" s="23"/>
      <c r="C136" s="24"/>
      <c r="D136" s="78" t="s">
        <v>3</v>
      </c>
      <c r="E136" s="78"/>
      <c r="F136" s="25">
        <f>F128+F135</f>
        <v>0</v>
      </c>
      <c r="G136" s="26" t="s">
        <v>5</v>
      </c>
      <c r="H136" s="27">
        <f>H128+H135</f>
        <v>0</v>
      </c>
      <c r="I136" s="28" t="s">
        <v>15</v>
      </c>
      <c r="J136" s="23"/>
      <c r="K136" s="24"/>
      <c r="L136" s="78" t="s">
        <v>3</v>
      </c>
      <c r="M136" s="78"/>
      <c r="N136" s="25">
        <f>N128+N135</f>
        <v>0</v>
      </c>
      <c r="O136" s="26" t="s">
        <v>5</v>
      </c>
      <c r="P136" s="27">
        <f>P128+P135</f>
        <v>0</v>
      </c>
      <c r="Q136" s="28" t="s">
        <v>15</v>
      </c>
    </row>
    <row r="137" spans="1:17" ht="15" customHeight="1" x14ac:dyDescent="0.15">
      <c r="A137" s="65"/>
      <c r="B137" s="61" t="s">
        <v>21</v>
      </c>
      <c r="C137" s="61"/>
      <c r="D137" s="61"/>
      <c r="E137" s="61"/>
      <c r="F137" s="61"/>
      <c r="G137" s="61"/>
      <c r="H137" s="61"/>
      <c r="I137" s="61"/>
      <c r="J137" s="61" t="s">
        <v>21</v>
      </c>
      <c r="K137" s="61"/>
      <c r="L137" s="61"/>
      <c r="M137" s="61"/>
      <c r="N137" s="61"/>
      <c r="O137" s="61"/>
      <c r="P137" s="61"/>
      <c r="Q137" s="61"/>
    </row>
    <row r="138" spans="1:17" ht="18" customHeight="1" x14ac:dyDescent="0.15">
      <c r="A138" s="65"/>
      <c r="B138" s="79">
        <f>B118-H136</f>
        <v>0</v>
      </c>
      <c r="C138" s="80"/>
      <c r="D138" s="80"/>
      <c r="E138" s="80"/>
      <c r="F138" s="80"/>
      <c r="G138" s="80"/>
      <c r="H138" s="80"/>
      <c r="I138" s="81" t="s">
        <v>4</v>
      </c>
      <c r="J138" s="79">
        <f>J118-P136</f>
        <v>0</v>
      </c>
      <c r="K138" s="80"/>
      <c r="L138" s="80"/>
      <c r="M138" s="80"/>
      <c r="N138" s="80"/>
      <c r="O138" s="80"/>
      <c r="P138" s="80"/>
      <c r="Q138" s="81" t="s">
        <v>4</v>
      </c>
    </row>
    <row r="139" spans="1:17" ht="18" customHeight="1" x14ac:dyDescent="0.15">
      <c r="A139" s="65"/>
      <c r="B139" s="79"/>
      <c r="C139" s="80"/>
      <c r="D139" s="80"/>
      <c r="E139" s="80"/>
      <c r="F139" s="80"/>
      <c r="G139" s="80"/>
      <c r="H139" s="80"/>
      <c r="I139" s="81"/>
      <c r="J139" s="79"/>
      <c r="K139" s="80"/>
      <c r="L139" s="80"/>
      <c r="M139" s="80"/>
      <c r="N139" s="80"/>
      <c r="O139" s="80"/>
      <c r="P139" s="80"/>
      <c r="Q139" s="81"/>
    </row>
    <row r="140" spans="1:17" ht="15" customHeight="1" x14ac:dyDescent="0.15">
      <c r="A140" s="65" t="s">
        <v>34</v>
      </c>
      <c r="B140" s="61" t="s">
        <v>20</v>
      </c>
      <c r="C140" s="61"/>
      <c r="D140" s="61"/>
      <c r="E140" s="61"/>
      <c r="F140" s="61"/>
      <c r="G140" s="61"/>
      <c r="H140" s="61"/>
      <c r="I140" s="61"/>
      <c r="J140" s="61" t="s">
        <v>20</v>
      </c>
      <c r="K140" s="61"/>
      <c r="L140" s="61"/>
      <c r="M140" s="61"/>
      <c r="N140" s="61"/>
      <c r="O140" s="61"/>
      <c r="P140" s="61"/>
      <c r="Q140" s="61"/>
    </row>
    <row r="141" spans="1:17" ht="18" customHeight="1" x14ac:dyDescent="0.15">
      <c r="A141" s="65"/>
      <c r="B141" s="62"/>
      <c r="C141" s="63"/>
      <c r="D141" s="63"/>
      <c r="E141" s="63"/>
      <c r="F141" s="63"/>
      <c r="G141" s="63"/>
      <c r="H141" s="63"/>
      <c r="I141" s="64" t="s">
        <v>13</v>
      </c>
      <c r="J141" s="62"/>
      <c r="K141" s="63"/>
      <c r="L141" s="63"/>
      <c r="M141" s="63"/>
      <c r="N141" s="63"/>
      <c r="O141" s="63"/>
      <c r="P141" s="63"/>
      <c r="Q141" s="64" t="s">
        <v>13</v>
      </c>
    </row>
    <row r="142" spans="1:17" ht="18" customHeight="1" x14ac:dyDescent="0.15">
      <c r="A142" s="65"/>
      <c r="B142" s="62"/>
      <c r="C142" s="63"/>
      <c r="D142" s="63"/>
      <c r="E142" s="63"/>
      <c r="F142" s="63"/>
      <c r="G142" s="63"/>
      <c r="H142" s="63"/>
      <c r="I142" s="64"/>
      <c r="J142" s="62"/>
      <c r="K142" s="63"/>
      <c r="L142" s="63"/>
      <c r="M142" s="63"/>
      <c r="N142" s="63"/>
      <c r="O142" s="63"/>
      <c r="P142" s="63"/>
      <c r="Q142" s="64"/>
    </row>
    <row r="143" spans="1:17" ht="15" customHeight="1" x14ac:dyDescent="0.15">
      <c r="A143" s="65"/>
      <c r="B143" s="61" t="s">
        <v>36</v>
      </c>
      <c r="C143" s="61"/>
      <c r="D143" s="61"/>
      <c r="E143" s="61"/>
      <c r="F143" s="61"/>
      <c r="G143" s="61"/>
      <c r="H143" s="61"/>
      <c r="I143" s="61"/>
      <c r="J143" s="61" t="s">
        <v>36</v>
      </c>
      <c r="K143" s="61"/>
      <c r="L143" s="61"/>
      <c r="M143" s="61"/>
      <c r="N143" s="61"/>
      <c r="O143" s="61"/>
      <c r="P143" s="61"/>
      <c r="Q143" s="61"/>
    </row>
    <row r="144" spans="1:17" ht="18" customHeight="1" x14ac:dyDescent="0.15">
      <c r="A144" s="65"/>
      <c r="B144" s="74" t="s">
        <v>1</v>
      </c>
      <c r="C144" s="75"/>
      <c r="D144" s="75"/>
      <c r="E144" s="75"/>
      <c r="F144" s="75"/>
      <c r="G144" s="75"/>
      <c r="H144" s="75"/>
      <c r="I144" s="76"/>
      <c r="J144" s="74" t="s">
        <v>1</v>
      </c>
      <c r="K144" s="75"/>
      <c r="L144" s="75"/>
      <c r="M144" s="75"/>
      <c r="N144" s="75"/>
      <c r="O144" s="75"/>
      <c r="P144" s="75"/>
      <c r="Q144" s="76"/>
    </row>
    <row r="145" spans="1:17" ht="18" customHeight="1" x14ac:dyDescent="0.15">
      <c r="A145" s="65"/>
      <c r="B145" s="3" t="s">
        <v>7</v>
      </c>
      <c r="C145" s="4"/>
      <c r="D145" s="4" t="s">
        <v>8</v>
      </c>
      <c r="E145" s="4"/>
      <c r="F145" s="4" t="s">
        <v>9</v>
      </c>
      <c r="G145" s="4"/>
      <c r="H145" s="4" t="s">
        <v>10</v>
      </c>
      <c r="I145" s="5"/>
      <c r="J145" s="3" t="s">
        <v>7</v>
      </c>
      <c r="K145" s="4"/>
      <c r="L145" s="4" t="s">
        <v>8</v>
      </c>
      <c r="M145" s="4"/>
      <c r="N145" s="4" t="s">
        <v>9</v>
      </c>
      <c r="O145" s="4"/>
      <c r="P145" s="4" t="s">
        <v>10</v>
      </c>
      <c r="Q145" s="5"/>
    </row>
    <row r="146" spans="1:17" ht="18" hidden="1" customHeight="1" x14ac:dyDescent="0.15">
      <c r="A146" s="65"/>
      <c r="B146" s="3"/>
      <c r="C146" s="4"/>
      <c r="D146" s="4"/>
      <c r="E146" s="4"/>
      <c r="F146" s="6"/>
      <c r="G146" s="4"/>
      <c r="H146" s="7"/>
      <c r="I146" s="5"/>
      <c r="J146" s="3"/>
      <c r="K146" s="4"/>
      <c r="L146" s="4"/>
      <c r="M146" s="4"/>
      <c r="N146" s="6"/>
      <c r="O146" s="4"/>
      <c r="P146" s="7"/>
      <c r="Q146" s="5"/>
    </row>
    <row r="147" spans="1:17" ht="18" customHeight="1" x14ac:dyDescent="0.15">
      <c r="A147" s="65"/>
      <c r="B147" s="3"/>
      <c r="C147" s="4" t="s">
        <v>14</v>
      </c>
      <c r="D147" s="4"/>
      <c r="E147" s="4" t="s">
        <v>14</v>
      </c>
      <c r="F147" s="6"/>
      <c r="G147" s="4" t="s">
        <v>11</v>
      </c>
      <c r="H147" s="7">
        <f>ROUND(B147*D147*F147,2)</f>
        <v>0</v>
      </c>
      <c r="I147" s="5"/>
      <c r="J147" s="3"/>
      <c r="K147" s="4" t="s">
        <v>14</v>
      </c>
      <c r="L147" s="4"/>
      <c r="M147" s="4" t="s">
        <v>14</v>
      </c>
      <c r="N147" s="6"/>
      <c r="O147" s="4" t="s">
        <v>11</v>
      </c>
      <c r="P147" s="7">
        <f>ROUND(J147*L147*N147,2)</f>
        <v>0</v>
      </c>
      <c r="Q147" s="5"/>
    </row>
    <row r="148" spans="1:17" ht="18" customHeight="1" x14ac:dyDescent="0.15">
      <c r="A148" s="65"/>
      <c r="B148" s="3"/>
      <c r="C148" s="4" t="s">
        <v>14</v>
      </c>
      <c r="D148" s="4"/>
      <c r="E148" s="4" t="s">
        <v>14</v>
      </c>
      <c r="F148" s="6"/>
      <c r="G148" s="4" t="s">
        <v>11</v>
      </c>
      <c r="H148" s="7">
        <f>ROUND(B148*D148*F148,2)</f>
        <v>0</v>
      </c>
      <c r="I148" s="5"/>
      <c r="J148" s="3"/>
      <c r="K148" s="4" t="s">
        <v>14</v>
      </c>
      <c r="L148" s="4"/>
      <c r="M148" s="4" t="s">
        <v>14</v>
      </c>
      <c r="N148" s="6"/>
      <c r="O148" s="4" t="s">
        <v>11</v>
      </c>
      <c r="P148" s="7">
        <f>ROUND(J148*L148*N148,2)</f>
        <v>0</v>
      </c>
      <c r="Q148" s="5"/>
    </row>
    <row r="149" spans="1:17" ht="18" customHeight="1" x14ac:dyDescent="0.15">
      <c r="A149" s="65"/>
      <c r="B149" s="3"/>
      <c r="C149" s="4" t="s">
        <v>18</v>
      </c>
      <c r="D149" s="4"/>
      <c r="E149" s="4" t="s">
        <v>14</v>
      </c>
      <c r="F149" s="6"/>
      <c r="G149" s="4" t="s">
        <v>11</v>
      </c>
      <c r="H149" s="7">
        <f>ROUND(B149*D149*F149,2)</f>
        <v>0</v>
      </c>
      <c r="I149" s="5"/>
      <c r="J149" s="3"/>
      <c r="K149" s="4" t="s">
        <v>18</v>
      </c>
      <c r="L149" s="4"/>
      <c r="M149" s="4" t="s">
        <v>14</v>
      </c>
      <c r="N149" s="6"/>
      <c r="O149" s="4" t="s">
        <v>11</v>
      </c>
      <c r="P149" s="7">
        <f>ROUND(J149*L149*N149,2)</f>
        <v>0</v>
      </c>
      <c r="Q149" s="5"/>
    </row>
    <row r="150" spans="1:17" ht="18" hidden="1" customHeight="1" x14ac:dyDescent="0.15">
      <c r="A150" s="65"/>
      <c r="B150" s="3"/>
      <c r="C150" s="4"/>
      <c r="D150" s="4"/>
      <c r="E150" s="4"/>
      <c r="F150" s="6"/>
      <c r="G150" s="4"/>
      <c r="H150" s="7"/>
      <c r="I150" s="5"/>
      <c r="J150" s="3"/>
      <c r="K150" s="4"/>
      <c r="L150" s="4"/>
      <c r="M150" s="4"/>
      <c r="N150" s="6"/>
      <c r="O150" s="4"/>
      <c r="P150" s="7"/>
      <c r="Q150" s="5"/>
    </row>
    <row r="151" spans="1:17" ht="18" customHeight="1" x14ac:dyDescent="0.15">
      <c r="A151" s="65"/>
      <c r="B151" s="8"/>
      <c r="C151" s="9"/>
      <c r="D151" s="77" t="s">
        <v>6</v>
      </c>
      <c r="E151" s="77"/>
      <c r="F151" s="10">
        <f>SUM(F146:F150)</f>
        <v>0</v>
      </c>
      <c r="G151" s="11" t="s">
        <v>5</v>
      </c>
      <c r="H151" s="12">
        <f>SUM(H146:H150)</f>
        <v>0</v>
      </c>
      <c r="I151" s="13" t="s">
        <v>15</v>
      </c>
      <c r="J151" s="8"/>
      <c r="K151" s="9"/>
      <c r="L151" s="77" t="s">
        <v>6</v>
      </c>
      <c r="M151" s="77"/>
      <c r="N151" s="10">
        <f>SUM(N146:N150)</f>
        <v>0</v>
      </c>
      <c r="O151" s="11" t="s">
        <v>5</v>
      </c>
      <c r="P151" s="12">
        <f>SUM(P146:P150)</f>
        <v>0</v>
      </c>
      <c r="Q151" s="13" t="s">
        <v>15</v>
      </c>
    </row>
    <row r="152" spans="1:17" ht="18" customHeight="1" x14ac:dyDescent="0.15">
      <c r="A152" s="65"/>
      <c r="B152" s="66" t="s">
        <v>2</v>
      </c>
      <c r="C152" s="66"/>
      <c r="D152" s="66"/>
      <c r="E152" s="66"/>
      <c r="F152" s="66"/>
      <c r="G152" s="66"/>
      <c r="H152" s="66"/>
      <c r="I152" s="66"/>
      <c r="J152" s="66" t="s">
        <v>2</v>
      </c>
      <c r="K152" s="66"/>
      <c r="L152" s="66"/>
      <c r="M152" s="66"/>
      <c r="N152" s="66"/>
      <c r="O152" s="66"/>
      <c r="P152" s="66"/>
      <c r="Q152" s="66"/>
    </row>
    <row r="153" spans="1:17" ht="18" hidden="1" customHeight="1" x14ac:dyDescent="0.15">
      <c r="A153" s="65"/>
      <c r="B153" s="14"/>
      <c r="C153" s="14"/>
      <c r="D153" s="14"/>
      <c r="E153" s="14"/>
      <c r="F153" s="15"/>
      <c r="G153" s="14"/>
      <c r="H153" s="16"/>
      <c r="I153" s="14"/>
      <c r="J153" s="14"/>
      <c r="K153" s="14"/>
      <c r="L153" s="14"/>
      <c r="M153" s="14"/>
      <c r="N153" s="15"/>
      <c r="O153" s="14"/>
      <c r="P153" s="16"/>
      <c r="Q153" s="14"/>
    </row>
    <row r="154" spans="1:17" ht="18" customHeight="1" x14ac:dyDescent="0.15">
      <c r="A154" s="65"/>
      <c r="B154" s="3"/>
      <c r="C154" s="4" t="s">
        <v>16</v>
      </c>
      <c r="D154" s="4"/>
      <c r="E154" s="4" t="s">
        <v>16</v>
      </c>
      <c r="F154" s="6"/>
      <c r="G154" s="4" t="s">
        <v>11</v>
      </c>
      <c r="H154" s="7">
        <f>ROUND(B154*D154*F154,2)</f>
        <v>0</v>
      </c>
      <c r="I154" s="5"/>
      <c r="J154" s="3"/>
      <c r="K154" s="4" t="s">
        <v>16</v>
      </c>
      <c r="L154" s="4"/>
      <c r="M154" s="4" t="s">
        <v>16</v>
      </c>
      <c r="N154" s="6"/>
      <c r="O154" s="4" t="s">
        <v>11</v>
      </c>
      <c r="P154" s="7">
        <f>ROUND(J154*L154*N154,2)</f>
        <v>0</v>
      </c>
      <c r="Q154" s="5"/>
    </row>
    <row r="155" spans="1:17" ht="18" customHeight="1" x14ac:dyDescent="0.15">
      <c r="A155" s="65"/>
      <c r="B155" s="3"/>
      <c r="C155" s="4" t="s">
        <v>16</v>
      </c>
      <c r="D155" s="4"/>
      <c r="E155" s="4" t="s">
        <v>16</v>
      </c>
      <c r="F155" s="6"/>
      <c r="G155" s="4" t="s">
        <v>11</v>
      </c>
      <c r="H155" s="7">
        <f>ROUND(B155*D155*F155,2)</f>
        <v>0</v>
      </c>
      <c r="I155" s="5"/>
      <c r="J155" s="3"/>
      <c r="K155" s="4" t="s">
        <v>16</v>
      </c>
      <c r="L155" s="4"/>
      <c r="M155" s="4" t="s">
        <v>16</v>
      </c>
      <c r="N155" s="6"/>
      <c r="O155" s="4" t="s">
        <v>11</v>
      </c>
      <c r="P155" s="7">
        <f>ROUND(J155*L155*N155,2)</f>
        <v>0</v>
      </c>
      <c r="Q155" s="5"/>
    </row>
    <row r="156" spans="1:17" ht="18" customHeight="1" x14ac:dyDescent="0.15">
      <c r="A156" s="65"/>
      <c r="B156" s="3"/>
      <c r="C156" s="4" t="s">
        <v>16</v>
      </c>
      <c r="D156" s="4"/>
      <c r="E156" s="4" t="s">
        <v>16</v>
      </c>
      <c r="F156" s="6"/>
      <c r="G156" s="4" t="s">
        <v>11</v>
      </c>
      <c r="H156" s="7">
        <f>ROUND(B156*D156*F156,2)</f>
        <v>0</v>
      </c>
      <c r="I156" s="5"/>
      <c r="J156" s="3"/>
      <c r="K156" s="4" t="s">
        <v>16</v>
      </c>
      <c r="L156" s="4"/>
      <c r="M156" s="4" t="s">
        <v>16</v>
      </c>
      <c r="N156" s="6"/>
      <c r="O156" s="4" t="s">
        <v>11</v>
      </c>
      <c r="P156" s="7">
        <f>ROUND(J156*L156*N156,2)</f>
        <v>0</v>
      </c>
      <c r="Q156" s="5"/>
    </row>
    <row r="157" spans="1:17" ht="18" hidden="1" customHeight="1" x14ac:dyDescent="0.15">
      <c r="A157" s="65"/>
      <c r="B157" s="3"/>
      <c r="C157" s="4"/>
      <c r="D157" s="4"/>
      <c r="E157" s="4"/>
      <c r="F157" s="6"/>
      <c r="G157" s="4"/>
      <c r="H157" s="7"/>
      <c r="I157" s="5"/>
      <c r="J157" s="3"/>
      <c r="K157" s="4"/>
      <c r="L157" s="4"/>
      <c r="M157" s="4"/>
      <c r="N157" s="6"/>
      <c r="O157" s="4"/>
      <c r="P157" s="7"/>
      <c r="Q157" s="5"/>
    </row>
    <row r="158" spans="1:17" ht="18" customHeight="1" x14ac:dyDescent="0.15">
      <c r="A158" s="65"/>
      <c r="B158" s="17"/>
      <c r="C158" s="18"/>
      <c r="D158" s="67" t="s">
        <v>6</v>
      </c>
      <c r="E158" s="67"/>
      <c r="F158" s="19">
        <f>SUM(F153:F157)</f>
        <v>0</v>
      </c>
      <c r="G158" s="20" t="s">
        <v>5</v>
      </c>
      <c r="H158" s="21">
        <f>SUM(H153:H157)</f>
        <v>0</v>
      </c>
      <c r="I158" s="22" t="s">
        <v>15</v>
      </c>
      <c r="J158" s="17"/>
      <c r="K158" s="18"/>
      <c r="L158" s="67" t="s">
        <v>6</v>
      </c>
      <c r="M158" s="67"/>
      <c r="N158" s="19">
        <f>SUM(N153:N157)</f>
        <v>0</v>
      </c>
      <c r="O158" s="20" t="s">
        <v>5</v>
      </c>
      <c r="P158" s="21">
        <f>SUM(P153:P157)</f>
        <v>0</v>
      </c>
      <c r="Q158" s="22" t="s">
        <v>15</v>
      </c>
    </row>
    <row r="159" spans="1:17" ht="18" customHeight="1" x14ac:dyDescent="0.15">
      <c r="A159" s="65"/>
      <c r="B159" s="23"/>
      <c r="C159" s="24"/>
      <c r="D159" s="78" t="s">
        <v>3</v>
      </c>
      <c r="E159" s="78"/>
      <c r="F159" s="25">
        <f>F151+F158</f>
        <v>0</v>
      </c>
      <c r="G159" s="26" t="s">
        <v>5</v>
      </c>
      <c r="H159" s="27">
        <f>H151+H158</f>
        <v>0</v>
      </c>
      <c r="I159" s="28" t="s">
        <v>15</v>
      </c>
      <c r="J159" s="23"/>
      <c r="K159" s="24"/>
      <c r="L159" s="78" t="s">
        <v>3</v>
      </c>
      <c r="M159" s="78"/>
      <c r="N159" s="25">
        <f>N151+N158</f>
        <v>0</v>
      </c>
      <c r="O159" s="26" t="s">
        <v>5</v>
      </c>
      <c r="P159" s="27">
        <f>P151+P158</f>
        <v>0</v>
      </c>
      <c r="Q159" s="28" t="s">
        <v>15</v>
      </c>
    </row>
    <row r="160" spans="1:17" ht="15" customHeight="1" x14ac:dyDescent="0.15">
      <c r="A160" s="65"/>
      <c r="B160" s="61" t="s">
        <v>21</v>
      </c>
      <c r="C160" s="61"/>
      <c r="D160" s="61"/>
      <c r="E160" s="61"/>
      <c r="F160" s="61"/>
      <c r="G160" s="61"/>
      <c r="H160" s="61"/>
      <c r="I160" s="61"/>
      <c r="J160" s="61" t="s">
        <v>21</v>
      </c>
      <c r="K160" s="61"/>
      <c r="L160" s="61"/>
      <c r="M160" s="61"/>
      <c r="N160" s="61"/>
      <c r="O160" s="61"/>
      <c r="P160" s="61"/>
      <c r="Q160" s="61"/>
    </row>
    <row r="161" spans="1:17" ht="18" customHeight="1" x14ac:dyDescent="0.15">
      <c r="A161" s="65"/>
      <c r="B161" s="72">
        <f>B141-H159</f>
        <v>0</v>
      </c>
      <c r="C161" s="73"/>
      <c r="D161" s="73"/>
      <c r="E161" s="73"/>
      <c r="F161" s="73"/>
      <c r="G161" s="73"/>
      <c r="H161" s="73"/>
      <c r="I161" s="64" t="s">
        <v>4</v>
      </c>
      <c r="J161" s="72">
        <f>J141-P159</f>
        <v>0</v>
      </c>
      <c r="K161" s="73"/>
      <c r="L161" s="73"/>
      <c r="M161" s="73"/>
      <c r="N161" s="73"/>
      <c r="O161" s="73"/>
      <c r="P161" s="73"/>
      <c r="Q161" s="64" t="s">
        <v>4</v>
      </c>
    </row>
    <row r="162" spans="1:17" ht="18" customHeight="1" x14ac:dyDescent="0.15">
      <c r="A162" s="65"/>
      <c r="B162" s="72"/>
      <c r="C162" s="73"/>
      <c r="D162" s="73"/>
      <c r="E162" s="73"/>
      <c r="F162" s="73"/>
      <c r="G162" s="73"/>
      <c r="H162" s="73"/>
      <c r="I162" s="64"/>
      <c r="J162" s="72"/>
      <c r="K162" s="73"/>
      <c r="L162" s="73"/>
      <c r="M162" s="73"/>
      <c r="N162" s="73"/>
      <c r="O162" s="73"/>
      <c r="P162" s="73"/>
      <c r="Q162" s="64"/>
    </row>
    <row r="163" spans="1:17" ht="15" customHeight="1" x14ac:dyDescent="0.15">
      <c r="A163" s="65" t="s">
        <v>3</v>
      </c>
      <c r="B163" s="61" t="s">
        <v>20</v>
      </c>
      <c r="C163" s="61"/>
      <c r="D163" s="61"/>
      <c r="E163" s="61"/>
      <c r="F163" s="61"/>
      <c r="G163" s="61"/>
      <c r="H163" s="61"/>
      <c r="I163" s="61"/>
      <c r="J163" s="61" t="s">
        <v>20</v>
      </c>
      <c r="K163" s="61"/>
      <c r="L163" s="61"/>
      <c r="M163" s="61"/>
      <c r="N163" s="61"/>
      <c r="O163" s="61"/>
      <c r="P163" s="61"/>
      <c r="Q163" s="61"/>
    </row>
    <row r="164" spans="1:17" ht="18" customHeight="1" x14ac:dyDescent="0.15">
      <c r="A164" s="65"/>
      <c r="B164" s="62">
        <f>B118+B141</f>
        <v>0</v>
      </c>
      <c r="C164" s="63"/>
      <c r="D164" s="63"/>
      <c r="E164" s="63"/>
      <c r="F164" s="63"/>
      <c r="G164" s="63"/>
      <c r="H164" s="63"/>
      <c r="I164" s="64" t="s">
        <v>13</v>
      </c>
      <c r="J164" s="62">
        <f>J118+J141</f>
        <v>0</v>
      </c>
      <c r="K164" s="63"/>
      <c r="L164" s="63"/>
      <c r="M164" s="63"/>
      <c r="N164" s="63"/>
      <c r="O164" s="63"/>
      <c r="P164" s="63"/>
      <c r="Q164" s="64" t="s">
        <v>13</v>
      </c>
    </row>
    <row r="165" spans="1:17" ht="18" customHeight="1" x14ac:dyDescent="0.15">
      <c r="A165" s="65"/>
      <c r="B165" s="62"/>
      <c r="C165" s="63"/>
      <c r="D165" s="63"/>
      <c r="E165" s="63"/>
      <c r="F165" s="63"/>
      <c r="G165" s="63"/>
      <c r="H165" s="63"/>
      <c r="I165" s="64"/>
      <c r="J165" s="62"/>
      <c r="K165" s="63"/>
      <c r="L165" s="63"/>
      <c r="M165" s="63"/>
      <c r="N165" s="63"/>
      <c r="O165" s="63"/>
      <c r="P165" s="63"/>
      <c r="Q165" s="64"/>
    </row>
    <row r="166" spans="1:17" ht="15" customHeight="1" x14ac:dyDescent="0.15">
      <c r="A166" s="65"/>
      <c r="B166" s="61" t="s">
        <v>36</v>
      </c>
      <c r="C166" s="61"/>
      <c r="D166" s="61"/>
      <c r="E166" s="61"/>
      <c r="F166" s="61"/>
      <c r="G166" s="61"/>
      <c r="H166" s="61"/>
      <c r="I166" s="61"/>
      <c r="J166" s="61" t="s">
        <v>36</v>
      </c>
      <c r="K166" s="61"/>
      <c r="L166" s="61"/>
      <c r="M166" s="61"/>
      <c r="N166" s="61"/>
      <c r="O166" s="61"/>
      <c r="P166" s="61"/>
      <c r="Q166" s="61"/>
    </row>
    <row r="167" spans="1:17" ht="18" customHeight="1" x14ac:dyDescent="0.15">
      <c r="A167" s="65"/>
      <c r="B167" s="74" t="s">
        <v>1</v>
      </c>
      <c r="C167" s="75"/>
      <c r="D167" s="75"/>
      <c r="E167" s="75"/>
      <c r="F167" s="75"/>
      <c r="G167" s="75"/>
      <c r="H167" s="75"/>
      <c r="I167" s="76"/>
      <c r="J167" s="74" t="s">
        <v>1</v>
      </c>
      <c r="K167" s="75"/>
      <c r="L167" s="75"/>
      <c r="M167" s="75"/>
      <c r="N167" s="75"/>
      <c r="O167" s="75"/>
      <c r="P167" s="75"/>
      <c r="Q167" s="76"/>
    </row>
    <row r="168" spans="1:17" ht="18" hidden="1" customHeight="1" x14ac:dyDescent="0.15">
      <c r="A168" s="65"/>
      <c r="B168" s="3"/>
      <c r="C168" s="4"/>
      <c r="D168" s="4"/>
      <c r="E168" s="4"/>
      <c r="F168" s="6"/>
      <c r="G168" s="4"/>
      <c r="H168" s="7"/>
      <c r="I168" s="5"/>
      <c r="J168" s="3"/>
      <c r="K168" s="4"/>
      <c r="L168" s="4"/>
      <c r="M168" s="4"/>
      <c r="N168" s="6"/>
      <c r="O168" s="4"/>
      <c r="P168" s="7"/>
      <c r="Q168" s="5"/>
    </row>
    <row r="169" spans="1:17" ht="18" customHeight="1" x14ac:dyDescent="0.15">
      <c r="A169" s="65"/>
      <c r="B169" s="8"/>
      <c r="C169" s="9"/>
      <c r="D169" s="77" t="s">
        <v>6</v>
      </c>
      <c r="E169" s="77"/>
      <c r="F169" s="55">
        <f>F128+F151</f>
        <v>0</v>
      </c>
      <c r="G169" s="11" t="s">
        <v>5</v>
      </c>
      <c r="H169" s="56">
        <f>H128+H151</f>
        <v>0</v>
      </c>
      <c r="I169" s="13" t="s">
        <v>15</v>
      </c>
      <c r="J169" s="8"/>
      <c r="K169" s="9"/>
      <c r="L169" s="77" t="s">
        <v>6</v>
      </c>
      <c r="M169" s="77"/>
      <c r="N169" s="55">
        <f>N128+N151</f>
        <v>0</v>
      </c>
      <c r="O169" s="11" t="s">
        <v>5</v>
      </c>
      <c r="P169" s="56">
        <f>P128+P151</f>
        <v>0</v>
      </c>
      <c r="Q169" s="13" t="s">
        <v>15</v>
      </c>
    </row>
    <row r="170" spans="1:17" ht="18" customHeight="1" x14ac:dyDescent="0.15">
      <c r="A170" s="65"/>
      <c r="B170" s="66" t="s">
        <v>2</v>
      </c>
      <c r="C170" s="66"/>
      <c r="D170" s="66"/>
      <c r="E170" s="66"/>
      <c r="F170" s="66"/>
      <c r="G170" s="66"/>
      <c r="H170" s="66"/>
      <c r="I170" s="66"/>
      <c r="J170" s="66" t="s">
        <v>2</v>
      </c>
      <c r="K170" s="66"/>
      <c r="L170" s="66"/>
      <c r="M170" s="66"/>
      <c r="N170" s="66"/>
      <c r="O170" s="66"/>
      <c r="P170" s="66"/>
      <c r="Q170" s="66"/>
    </row>
    <row r="171" spans="1:17" ht="18" hidden="1" customHeight="1" x14ac:dyDescent="0.15">
      <c r="A171" s="65"/>
      <c r="B171" s="14"/>
      <c r="C171" s="14"/>
      <c r="D171" s="14"/>
      <c r="E171" s="14"/>
      <c r="F171" s="15"/>
      <c r="G171" s="14"/>
      <c r="H171" s="16"/>
      <c r="I171" s="14"/>
      <c r="J171" s="14"/>
      <c r="K171" s="14"/>
      <c r="L171" s="14"/>
      <c r="M171" s="14"/>
      <c r="N171" s="15"/>
      <c r="O171" s="14"/>
      <c r="P171" s="16"/>
      <c r="Q171" s="14"/>
    </row>
    <row r="172" spans="1:17" ht="18" hidden="1" customHeight="1" x14ac:dyDescent="0.15">
      <c r="A172" s="65"/>
      <c r="B172" s="3"/>
      <c r="C172" s="4"/>
      <c r="D172" s="4"/>
      <c r="E172" s="4"/>
      <c r="F172" s="6"/>
      <c r="G172" s="4"/>
      <c r="H172" s="7"/>
      <c r="I172" s="5"/>
      <c r="J172" s="3"/>
      <c r="K172" s="4"/>
      <c r="L172" s="4"/>
      <c r="M172" s="4"/>
      <c r="N172" s="6"/>
      <c r="O172" s="4"/>
      <c r="P172" s="7"/>
      <c r="Q172" s="5"/>
    </row>
    <row r="173" spans="1:17" ht="18" customHeight="1" x14ac:dyDescent="0.15">
      <c r="A173" s="65"/>
      <c r="B173" s="17"/>
      <c r="C173" s="18"/>
      <c r="D173" s="67" t="s">
        <v>6</v>
      </c>
      <c r="E173" s="67"/>
      <c r="F173" s="57">
        <f>F135+F158</f>
        <v>0</v>
      </c>
      <c r="G173" s="20" t="s">
        <v>5</v>
      </c>
      <c r="H173" s="58">
        <f>H135+H158</f>
        <v>0</v>
      </c>
      <c r="I173" s="22" t="s">
        <v>15</v>
      </c>
      <c r="J173" s="17"/>
      <c r="K173" s="18"/>
      <c r="L173" s="67" t="s">
        <v>6</v>
      </c>
      <c r="M173" s="67"/>
      <c r="N173" s="57">
        <f>N135+N158</f>
        <v>0</v>
      </c>
      <c r="O173" s="20" t="s">
        <v>5</v>
      </c>
      <c r="P173" s="58">
        <f>P135+P158</f>
        <v>0</v>
      </c>
      <c r="Q173" s="22" t="s">
        <v>15</v>
      </c>
    </row>
    <row r="174" spans="1:17" ht="18" customHeight="1" x14ac:dyDescent="0.15">
      <c r="A174" s="65"/>
      <c r="B174" s="23"/>
      <c r="C174" s="24"/>
      <c r="D174" s="78" t="s">
        <v>3</v>
      </c>
      <c r="E174" s="78"/>
      <c r="F174" s="25">
        <f>F169+F173</f>
        <v>0</v>
      </c>
      <c r="G174" s="26" t="s">
        <v>5</v>
      </c>
      <c r="H174" s="27">
        <f>H169+H173</f>
        <v>0</v>
      </c>
      <c r="I174" s="28" t="s">
        <v>15</v>
      </c>
      <c r="J174" s="23"/>
      <c r="K174" s="24"/>
      <c r="L174" s="78" t="s">
        <v>3</v>
      </c>
      <c r="M174" s="78"/>
      <c r="N174" s="25">
        <f>N169+N173</f>
        <v>0</v>
      </c>
      <c r="O174" s="26" t="s">
        <v>5</v>
      </c>
      <c r="P174" s="27">
        <f>P169+P173</f>
        <v>0</v>
      </c>
      <c r="Q174" s="28" t="s">
        <v>15</v>
      </c>
    </row>
    <row r="175" spans="1:17" ht="15" customHeight="1" x14ac:dyDescent="0.15">
      <c r="A175" s="65"/>
      <c r="B175" s="61" t="s">
        <v>21</v>
      </c>
      <c r="C175" s="61"/>
      <c r="D175" s="61"/>
      <c r="E175" s="61"/>
      <c r="F175" s="61"/>
      <c r="G175" s="61"/>
      <c r="H175" s="61"/>
      <c r="I175" s="61"/>
      <c r="J175" s="61" t="s">
        <v>21</v>
      </c>
      <c r="K175" s="61"/>
      <c r="L175" s="61"/>
      <c r="M175" s="61"/>
      <c r="N175" s="61"/>
      <c r="O175" s="61"/>
      <c r="P175" s="61"/>
      <c r="Q175" s="61"/>
    </row>
    <row r="176" spans="1:17" ht="18" customHeight="1" x14ac:dyDescent="0.15">
      <c r="A176" s="65"/>
      <c r="B176" s="79">
        <f>B138+B161</f>
        <v>0</v>
      </c>
      <c r="C176" s="80"/>
      <c r="D176" s="80"/>
      <c r="E176" s="80"/>
      <c r="F176" s="80"/>
      <c r="G176" s="80"/>
      <c r="H176" s="80"/>
      <c r="I176" s="81" t="s">
        <v>4</v>
      </c>
      <c r="J176" s="79">
        <f>J138+J161</f>
        <v>0</v>
      </c>
      <c r="K176" s="80"/>
      <c r="L176" s="80"/>
      <c r="M176" s="80"/>
      <c r="N176" s="80"/>
      <c r="O176" s="80"/>
      <c r="P176" s="80"/>
      <c r="Q176" s="81" t="s">
        <v>4</v>
      </c>
    </row>
    <row r="177" spans="1:17" ht="18" customHeight="1" x14ac:dyDescent="0.15">
      <c r="A177" s="65"/>
      <c r="B177" s="79"/>
      <c r="C177" s="80"/>
      <c r="D177" s="80"/>
      <c r="E177" s="80"/>
      <c r="F177" s="80"/>
      <c r="G177" s="80"/>
      <c r="H177" s="80"/>
      <c r="I177" s="81"/>
      <c r="J177" s="79"/>
      <c r="K177" s="80"/>
      <c r="L177" s="80"/>
      <c r="M177" s="80"/>
      <c r="N177" s="80"/>
      <c r="O177" s="80"/>
      <c r="P177" s="80"/>
      <c r="Q177" s="81"/>
    </row>
  </sheetData>
  <mergeCells count="221">
    <mergeCell ref="J175:Q175"/>
    <mergeCell ref="B176:H177"/>
    <mergeCell ref="I176:I177"/>
    <mergeCell ref="J176:P177"/>
    <mergeCell ref="Q176:Q177"/>
    <mergeCell ref="J170:Q170"/>
    <mergeCell ref="D173:E173"/>
    <mergeCell ref="L173:M173"/>
    <mergeCell ref="D174:E174"/>
    <mergeCell ref="L174:M174"/>
    <mergeCell ref="J166:Q166"/>
    <mergeCell ref="B167:I167"/>
    <mergeCell ref="J167:Q167"/>
    <mergeCell ref="D169:E169"/>
    <mergeCell ref="L169:M169"/>
    <mergeCell ref="B105:C105"/>
    <mergeCell ref="B106:C106"/>
    <mergeCell ref="B111:H112"/>
    <mergeCell ref="I111:I112"/>
    <mergeCell ref="J111:P112"/>
    <mergeCell ref="B97:I97"/>
    <mergeCell ref="Q111:Q112"/>
    <mergeCell ref="D108:E108"/>
    <mergeCell ref="L108:M108"/>
    <mergeCell ref="D109:E109"/>
    <mergeCell ref="L109:M109"/>
    <mergeCell ref="J97:Q97"/>
    <mergeCell ref="D102:E102"/>
    <mergeCell ref="L102:M102"/>
    <mergeCell ref="B103:I103"/>
    <mergeCell ref="J103:Q103"/>
    <mergeCell ref="J99:K99"/>
    <mergeCell ref="J100:K100"/>
    <mergeCell ref="J105:K105"/>
    <mergeCell ref="J106:K106"/>
    <mergeCell ref="B110:I110"/>
    <mergeCell ref="J110:Q110"/>
    <mergeCell ref="B99:C99"/>
    <mergeCell ref="B100:C100"/>
    <mergeCell ref="D70:E70"/>
    <mergeCell ref="J55:Q55"/>
    <mergeCell ref="D62:E62"/>
    <mergeCell ref="L62:M62"/>
    <mergeCell ref="D69:E69"/>
    <mergeCell ref="L69:M69"/>
    <mergeCell ref="B63:I63"/>
    <mergeCell ref="B55:I55"/>
    <mergeCell ref="A91:Q91"/>
    <mergeCell ref="A51:A73"/>
    <mergeCell ref="B51:I51"/>
    <mergeCell ref="B54:I54"/>
    <mergeCell ref="B52:H53"/>
    <mergeCell ref="I52:I53"/>
    <mergeCell ref="L84:M84"/>
    <mergeCell ref="L70:M70"/>
    <mergeCell ref="B72:H73"/>
    <mergeCell ref="D47:E47"/>
    <mergeCell ref="L47:M47"/>
    <mergeCell ref="D39:E39"/>
    <mergeCell ref="L39:M39"/>
    <mergeCell ref="B40:I40"/>
    <mergeCell ref="J40:Q40"/>
    <mergeCell ref="B48:I48"/>
    <mergeCell ref="J48:Q48"/>
    <mergeCell ref="B49:H50"/>
    <mergeCell ref="I49:I50"/>
    <mergeCell ref="J49:P50"/>
    <mergeCell ref="Q49:Q50"/>
    <mergeCell ref="B32:I32"/>
    <mergeCell ref="J32:Q32"/>
    <mergeCell ref="J8:Q8"/>
    <mergeCell ref="J9:Q9"/>
    <mergeCell ref="L16:M16"/>
    <mergeCell ref="I26:I27"/>
    <mergeCell ref="J26:P27"/>
    <mergeCell ref="D46:E46"/>
    <mergeCell ref="L46:M46"/>
    <mergeCell ref="Q6:Q7"/>
    <mergeCell ref="A3:Q3"/>
    <mergeCell ref="A4:Q4"/>
    <mergeCell ref="A5:A27"/>
    <mergeCell ref="B26:H27"/>
    <mergeCell ref="B114:I114"/>
    <mergeCell ref="J75:P76"/>
    <mergeCell ref="J77:Q77"/>
    <mergeCell ref="J78:Q78"/>
    <mergeCell ref="L80:M80"/>
    <mergeCell ref="J81:Q81"/>
    <mergeCell ref="D85:E85"/>
    <mergeCell ref="I75:I76"/>
    <mergeCell ref="B78:I78"/>
    <mergeCell ref="D80:E80"/>
    <mergeCell ref="A28:A50"/>
    <mergeCell ref="B28:I28"/>
    <mergeCell ref="J28:Q28"/>
    <mergeCell ref="B29:H30"/>
    <mergeCell ref="I29:I30"/>
    <mergeCell ref="J29:P30"/>
    <mergeCell ref="Q29:Q30"/>
    <mergeCell ref="B31:I31"/>
    <mergeCell ref="J31:Q31"/>
    <mergeCell ref="J52:P53"/>
    <mergeCell ref="Q52:Q53"/>
    <mergeCell ref="J54:Q54"/>
    <mergeCell ref="L135:M135"/>
    <mergeCell ref="A1:Q1"/>
    <mergeCell ref="J114:Q114"/>
    <mergeCell ref="B118:H119"/>
    <mergeCell ref="I118:I119"/>
    <mergeCell ref="J118:P119"/>
    <mergeCell ref="Q118:Q119"/>
    <mergeCell ref="B120:I120"/>
    <mergeCell ref="J120:Q120"/>
    <mergeCell ref="B121:I121"/>
    <mergeCell ref="J121:Q121"/>
    <mergeCell ref="J17:Q17"/>
    <mergeCell ref="L23:M23"/>
    <mergeCell ref="L24:M24"/>
    <mergeCell ref="J25:Q25"/>
    <mergeCell ref="Q26:Q27"/>
    <mergeCell ref="J51:Q51"/>
    <mergeCell ref="D128:E128"/>
    <mergeCell ref="J2:Q2"/>
    <mergeCell ref="J5:Q5"/>
    <mergeCell ref="J6:P7"/>
    <mergeCell ref="I138:I139"/>
    <mergeCell ref="J74:Q74"/>
    <mergeCell ref="B81:I81"/>
    <mergeCell ref="B71:I71"/>
    <mergeCell ref="J71:Q71"/>
    <mergeCell ref="B90:I90"/>
    <mergeCell ref="Q87:Q88"/>
    <mergeCell ref="Q75:Q76"/>
    <mergeCell ref="B77:I77"/>
    <mergeCell ref="Q72:Q73"/>
    <mergeCell ref="J90:Q90"/>
    <mergeCell ref="D136:E136"/>
    <mergeCell ref="I72:I73"/>
    <mergeCell ref="J72:P73"/>
    <mergeCell ref="A92:Q92"/>
    <mergeCell ref="A93:A112"/>
    <mergeCell ref="B93:I93"/>
    <mergeCell ref="J93:Q93"/>
    <mergeCell ref="B94:H95"/>
    <mergeCell ref="I94:I95"/>
    <mergeCell ref="J94:P95"/>
    <mergeCell ref="Q94:Q95"/>
    <mergeCell ref="B96:I96"/>
    <mergeCell ref="J96:Q96"/>
    <mergeCell ref="J63:Q63"/>
    <mergeCell ref="B86:I86"/>
    <mergeCell ref="J86:Q86"/>
    <mergeCell ref="B87:H88"/>
    <mergeCell ref="I87:I88"/>
    <mergeCell ref="B5:I5"/>
    <mergeCell ref="B8:I8"/>
    <mergeCell ref="B6:H7"/>
    <mergeCell ref="A140:A162"/>
    <mergeCell ref="B140:I140"/>
    <mergeCell ref="B141:H142"/>
    <mergeCell ref="I141:I142"/>
    <mergeCell ref="B143:I143"/>
    <mergeCell ref="B144:I144"/>
    <mergeCell ref="D151:E151"/>
    <mergeCell ref="J138:P139"/>
    <mergeCell ref="Q138:Q139"/>
    <mergeCell ref="B137:I137"/>
    <mergeCell ref="J137:Q137"/>
    <mergeCell ref="J129:Q129"/>
    <mergeCell ref="D135:E135"/>
    <mergeCell ref="L136:M136"/>
    <mergeCell ref="B129:I129"/>
    <mergeCell ref="L85:M85"/>
    <mergeCell ref="B2:I2"/>
    <mergeCell ref="J161:P162"/>
    <mergeCell ref="Q161:Q162"/>
    <mergeCell ref="I6:I7"/>
    <mergeCell ref="B9:I9"/>
    <mergeCell ref="D16:E16"/>
    <mergeCell ref="B74:I74"/>
    <mergeCell ref="B160:I160"/>
    <mergeCell ref="J160:Q160"/>
    <mergeCell ref="B161:H162"/>
    <mergeCell ref="L158:M158"/>
    <mergeCell ref="D159:E159"/>
    <mergeCell ref="L159:M159"/>
    <mergeCell ref="B17:I17"/>
    <mergeCell ref="D23:E23"/>
    <mergeCell ref="B152:I152"/>
    <mergeCell ref="J152:Q152"/>
    <mergeCell ref="D24:E24"/>
    <mergeCell ref="J143:Q143"/>
    <mergeCell ref="J144:Q144"/>
    <mergeCell ref="L151:M151"/>
    <mergeCell ref="B25:I25"/>
    <mergeCell ref="J140:Q140"/>
    <mergeCell ref="J141:P142"/>
    <mergeCell ref="J163:Q163"/>
    <mergeCell ref="B164:H165"/>
    <mergeCell ref="I164:I165"/>
    <mergeCell ref="J164:P165"/>
    <mergeCell ref="Q164:Q165"/>
    <mergeCell ref="A74:A88"/>
    <mergeCell ref="B75:H76"/>
    <mergeCell ref="A163:A177"/>
    <mergeCell ref="B163:I163"/>
    <mergeCell ref="B166:I166"/>
    <mergeCell ref="B170:I170"/>
    <mergeCell ref="B175:I175"/>
    <mergeCell ref="I161:I162"/>
    <mergeCell ref="D158:E158"/>
    <mergeCell ref="A115:Q115"/>
    <mergeCell ref="Q141:Q142"/>
    <mergeCell ref="L128:M128"/>
    <mergeCell ref="J87:P88"/>
    <mergeCell ref="D84:E84"/>
    <mergeCell ref="A116:Q116"/>
    <mergeCell ref="A117:A139"/>
    <mergeCell ref="B117:I117"/>
    <mergeCell ref="J117:Q117"/>
    <mergeCell ref="B138:H139"/>
  </mergeCells>
  <phoneticPr fontId="2"/>
  <dataValidations count="2">
    <dataValidation type="list" allowBlank="1" showInputMessage="1" showErrorMessage="1" sqref="C168 C98 E104:E107 C104 C107 C101 E98:E101 K98 M104:M107 K104 K107 K101 M98:M101 C11:C15 E11:E15 C18:C22 E18:E22 K11:K15 M11:M15 K18:K22 M18:M22 C34:C38 E34:E38 C41:C45 E41:E45 K34:K38 M34:M38 K41:K45 M41:M45 C57:C61 E57:E61 C64:C68 E64:E68 K57:K61 M57:M61 K64:K68 M64:M68 C79 E79 E82:E83 C82:C83 K79 M79 M82:M83 K82:K83 C123:C127 E123:E127 C130:C134 E130:E134 K123:K127 M123:M127 K130:K134 M130:M134 C146:C150 E146:E150 C153:C157 E153:E157 K146:K150 M146:M150 K153:K157 M153:M157 K171:K172 M171:M172 M168 K168 C171:C172 E171:E172 E168" xr:uid="{F082BE0F-3B95-415B-AC8D-D1E10C498E96}">
      <formula1>"×"</formula1>
    </dataValidation>
    <dataValidation type="list" allowBlank="1" showInputMessage="1" showErrorMessage="1" sqref="G168 G98:G101 G104:G107 O98:O101 O104:O107 G11:G15 G18:G22 O11:O15 O18:O22 G34:G38 G41:G45 O34:O38 O41:O45 G57:G61 G64:G68 O57:O61 O64:O68 G79 G82:G83 O79 O82:O83 G123:G127 G130:G134 O123:O127 O130:O134 G146:G150 G153:G157 O146:O150 O153:O157 O171:O172 O168 G171:G172" xr:uid="{43DF824D-F76D-44A4-A7A5-37B147AF5EE4}">
      <formula1>"＝"</formula1>
    </dataValidation>
  </dataValidations>
  <pageMargins left="0.70866141732283472" right="0.47244094488188981" top="0.47244094488188981" bottom="0.3149606299212598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5335C-DEA2-431E-9168-2CC6B8964AAE}">
  <dimension ref="A1:Q61"/>
  <sheetViews>
    <sheetView workbookViewId="0">
      <selection activeCell="I12" sqref="I12"/>
    </sheetView>
  </sheetViews>
  <sheetFormatPr defaultRowHeight="18" customHeight="1" x14ac:dyDescent="0.15"/>
  <cols>
    <col min="1" max="1" width="4.625" style="1" customWidth="1"/>
    <col min="2" max="2" width="6.125" style="1" customWidth="1"/>
    <col min="3" max="3" width="3.125" style="1" customWidth="1"/>
    <col min="4" max="4" width="6.125" style="1" customWidth="1"/>
    <col min="5" max="5" width="3.125" style="1" customWidth="1"/>
    <col min="6" max="6" width="6.125" style="1" customWidth="1"/>
    <col min="7" max="7" width="3.625" style="1" customWidth="1"/>
    <col min="8" max="8" width="11.625" style="1" customWidth="1"/>
    <col min="9" max="9" width="3.625" style="1" customWidth="1"/>
    <col min="10" max="10" width="6.125" style="1" customWidth="1"/>
    <col min="11" max="11" width="3.125" style="1" customWidth="1"/>
    <col min="12" max="12" width="6.125" style="1" customWidth="1"/>
    <col min="13" max="13" width="3.125" style="1" customWidth="1"/>
    <col min="14" max="14" width="6.125" style="1" customWidth="1"/>
    <col min="15" max="15" width="3.625" style="1" customWidth="1"/>
    <col min="16" max="16" width="11.625" style="1" customWidth="1"/>
    <col min="17" max="17" width="3.625" style="1" customWidth="1"/>
    <col min="18" max="16384" width="9" style="1"/>
  </cols>
  <sheetData>
    <row r="1" spans="1:17" ht="24" customHeight="1" x14ac:dyDescent="0.15">
      <c r="A1" s="95" t="s">
        <v>19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15" customHeight="1" x14ac:dyDescent="0.15">
      <c r="A2" s="2"/>
      <c r="B2" s="69" t="s">
        <v>22</v>
      </c>
      <c r="C2" s="70"/>
      <c r="D2" s="70"/>
      <c r="E2" s="70"/>
      <c r="F2" s="70"/>
      <c r="G2" s="70"/>
      <c r="H2" s="70"/>
      <c r="I2" s="71"/>
      <c r="J2" s="69" t="s">
        <v>37</v>
      </c>
      <c r="K2" s="70"/>
      <c r="L2" s="70"/>
      <c r="M2" s="70"/>
      <c r="N2" s="70"/>
      <c r="O2" s="70"/>
      <c r="P2" s="70"/>
      <c r="Q2" s="71"/>
    </row>
    <row r="3" spans="1:17" ht="15" customHeight="1" x14ac:dyDescent="0.15">
      <c r="A3" s="68" t="s">
        <v>17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8" customHeight="1" x14ac:dyDescent="0.15">
      <c r="A4" s="82" t="s">
        <v>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1:17" ht="15" customHeight="1" x14ac:dyDescent="0.15">
      <c r="A5" s="65" t="s">
        <v>12</v>
      </c>
      <c r="B5" s="61" t="s">
        <v>20</v>
      </c>
      <c r="C5" s="61"/>
      <c r="D5" s="61"/>
      <c r="E5" s="61"/>
      <c r="F5" s="61"/>
      <c r="G5" s="61"/>
      <c r="H5" s="61"/>
      <c r="I5" s="61"/>
      <c r="J5" s="61" t="s">
        <v>20</v>
      </c>
      <c r="K5" s="61"/>
      <c r="L5" s="61"/>
      <c r="M5" s="61"/>
      <c r="N5" s="61"/>
      <c r="O5" s="61"/>
      <c r="P5" s="61"/>
      <c r="Q5" s="61"/>
    </row>
    <row r="6" spans="1:17" ht="18" customHeight="1" x14ac:dyDescent="0.15">
      <c r="A6" s="65"/>
      <c r="B6" s="62">
        <v>0</v>
      </c>
      <c r="C6" s="63"/>
      <c r="D6" s="63"/>
      <c r="E6" s="63"/>
      <c r="F6" s="63"/>
      <c r="G6" s="63"/>
      <c r="H6" s="63"/>
      <c r="I6" s="59" t="s">
        <v>30</v>
      </c>
      <c r="J6" s="62">
        <v>1258.6500000000001</v>
      </c>
      <c r="K6" s="63"/>
      <c r="L6" s="63"/>
      <c r="M6" s="63"/>
      <c r="N6" s="63"/>
      <c r="O6" s="63"/>
      <c r="P6" s="63"/>
      <c r="Q6" s="59" t="s">
        <v>30</v>
      </c>
    </row>
    <row r="7" spans="1:17" ht="15" customHeight="1" x14ac:dyDescent="0.15">
      <c r="A7" s="65"/>
      <c r="B7" s="61" t="s">
        <v>36</v>
      </c>
      <c r="C7" s="61"/>
      <c r="D7" s="61"/>
      <c r="E7" s="61"/>
      <c r="F7" s="61"/>
      <c r="G7" s="61"/>
      <c r="H7" s="61"/>
      <c r="I7" s="61"/>
      <c r="J7" s="61" t="s">
        <v>36</v>
      </c>
      <c r="K7" s="61"/>
      <c r="L7" s="61"/>
      <c r="M7" s="61"/>
      <c r="N7" s="61"/>
      <c r="O7" s="61"/>
      <c r="P7" s="61"/>
      <c r="Q7" s="61"/>
    </row>
    <row r="8" spans="1:17" ht="18" customHeight="1" x14ac:dyDescent="0.15">
      <c r="A8" s="65"/>
      <c r="B8" s="74" t="s">
        <v>1</v>
      </c>
      <c r="C8" s="75"/>
      <c r="D8" s="75"/>
      <c r="E8" s="75"/>
      <c r="F8" s="75"/>
      <c r="G8" s="75"/>
      <c r="H8" s="75"/>
      <c r="I8" s="76"/>
      <c r="J8" s="74" t="s">
        <v>1</v>
      </c>
      <c r="K8" s="75"/>
      <c r="L8" s="75"/>
      <c r="M8" s="75"/>
      <c r="N8" s="75"/>
      <c r="O8" s="75"/>
      <c r="P8" s="75"/>
      <c r="Q8" s="76"/>
    </row>
    <row r="9" spans="1:17" ht="18" hidden="1" customHeight="1" x14ac:dyDescent="0.15">
      <c r="A9" s="65"/>
      <c r="B9" s="3"/>
      <c r="C9" s="4"/>
      <c r="D9" s="4"/>
      <c r="E9" s="4"/>
      <c r="F9" s="6"/>
      <c r="G9" s="4"/>
      <c r="H9" s="7"/>
      <c r="I9" s="5"/>
      <c r="J9" s="3"/>
      <c r="K9" s="4"/>
      <c r="L9" s="4"/>
      <c r="M9" s="4"/>
      <c r="N9" s="6"/>
      <c r="O9" s="4"/>
      <c r="P9" s="7"/>
      <c r="Q9" s="5"/>
    </row>
    <row r="10" spans="1:17" ht="18" customHeight="1" x14ac:dyDescent="0.15">
      <c r="A10" s="65"/>
      <c r="B10" s="3"/>
      <c r="C10" s="4" t="s">
        <v>14</v>
      </c>
      <c r="D10" s="4"/>
      <c r="E10" s="4" t="s">
        <v>14</v>
      </c>
      <c r="F10" s="6"/>
      <c r="G10" s="4" t="s">
        <v>11</v>
      </c>
      <c r="H10" s="7">
        <f>ROUND(B10*D10*F10,2)</f>
        <v>0</v>
      </c>
      <c r="I10" s="5"/>
      <c r="J10" s="3">
        <v>2.5</v>
      </c>
      <c r="K10" s="4" t="s">
        <v>14</v>
      </c>
      <c r="L10" s="4">
        <v>5</v>
      </c>
      <c r="M10" s="4" t="s">
        <v>14</v>
      </c>
      <c r="N10" s="6">
        <v>30</v>
      </c>
      <c r="O10" s="4" t="s">
        <v>11</v>
      </c>
      <c r="P10" s="7">
        <f>ROUND(J10*L10*N10,2)</f>
        <v>375</v>
      </c>
      <c r="Q10" s="5"/>
    </row>
    <row r="11" spans="1:17" ht="18" hidden="1" customHeight="1" x14ac:dyDescent="0.15">
      <c r="A11" s="65"/>
      <c r="B11" s="3"/>
      <c r="C11" s="4"/>
      <c r="D11" s="4"/>
      <c r="E11" s="4"/>
      <c r="F11" s="6"/>
      <c r="G11" s="4"/>
      <c r="H11" s="7"/>
      <c r="I11" s="5"/>
      <c r="J11" s="3"/>
      <c r="K11" s="4"/>
      <c r="L11" s="4"/>
      <c r="M11" s="4"/>
      <c r="N11" s="6"/>
      <c r="O11" s="4"/>
      <c r="P11" s="7"/>
      <c r="Q11" s="5"/>
    </row>
    <row r="12" spans="1:17" ht="18" customHeight="1" x14ac:dyDescent="0.15">
      <c r="A12" s="65"/>
      <c r="B12" s="8"/>
      <c r="C12" s="9"/>
      <c r="D12" s="77" t="s">
        <v>6</v>
      </c>
      <c r="E12" s="77"/>
      <c r="F12" s="10">
        <f>SUM(F9:F11)</f>
        <v>0</v>
      </c>
      <c r="G12" s="11" t="s">
        <v>5</v>
      </c>
      <c r="H12" s="12">
        <f>SUM(H9:H11)</f>
        <v>0</v>
      </c>
      <c r="I12" s="13" t="s">
        <v>15</v>
      </c>
      <c r="J12" s="8"/>
      <c r="K12" s="9"/>
      <c r="L12" s="77" t="s">
        <v>6</v>
      </c>
      <c r="M12" s="77"/>
      <c r="N12" s="10">
        <f>SUM(N9:N11)</f>
        <v>30</v>
      </c>
      <c r="O12" s="11" t="s">
        <v>5</v>
      </c>
      <c r="P12" s="12">
        <f>SUM(P9:P11)</f>
        <v>375</v>
      </c>
      <c r="Q12" s="13" t="s">
        <v>15</v>
      </c>
    </row>
    <row r="13" spans="1:17" ht="15" customHeight="1" x14ac:dyDescent="0.15">
      <c r="A13" s="65"/>
      <c r="B13" s="61" t="s">
        <v>21</v>
      </c>
      <c r="C13" s="61"/>
      <c r="D13" s="61"/>
      <c r="E13" s="61"/>
      <c r="F13" s="61"/>
      <c r="G13" s="61"/>
      <c r="H13" s="61"/>
      <c r="I13" s="61"/>
      <c r="J13" s="61" t="s">
        <v>21</v>
      </c>
      <c r="K13" s="61"/>
      <c r="L13" s="61"/>
      <c r="M13" s="61"/>
      <c r="N13" s="61"/>
      <c r="O13" s="61"/>
      <c r="P13" s="61"/>
      <c r="Q13" s="61"/>
    </row>
    <row r="14" spans="1:17" ht="18" customHeight="1" x14ac:dyDescent="0.15">
      <c r="A14" s="65"/>
      <c r="B14" s="72">
        <f>B6-H12</f>
        <v>0</v>
      </c>
      <c r="C14" s="73"/>
      <c r="D14" s="73"/>
      <c r="E14" s="73"/>
      <c r="F14" s="73"/>
      <c r="G14" s="73"/>
      <c r="H14" s="73"/>
      <c r="I14" s="59" t="s">
        <v>31</v>
      </c>
      <c r="J14" s="72">
        <f>J6-P12</f>
        <v>883.65000000000009</v>
      </c>
      <c r="K14" s="73"/>
      <c r="L14" s="73"/>
      <c r="M14" s="73"/>
      <c r="N14" s="73"/>
      <c r="O14" s="73"/>
      <c r="P14" s="73"/>
      <c r="Q14" s="59" t="s">
        <v>31</v>
      </c>
    </row>
    <row r="15" spans="1:17" ht="15" customHeight="1" x14ac:dyDescent="0.15">
      <c r="A15" s="65" t="s">
        <v>32</v>
      </c>
      <c r="B15" s="61" t="s">
        <v>20</v>
      </c>
      <c r="C15" s="61"/>
      <c r="D15" s="61"/>
      <c r="E15" s="61"/>
      <c r="F15" s="61"/>
      <c r="G15" s="61"/>
      <c r="H15" s="61"/>
      <c r="I15" s="61"/>
      <c r="J15" s="61" t="s">
        <v>20</v>
      </c>
      <c r="K15" s="61"/>
      <c r="L15" s="61"/>
      <c r="M15" s="61"/>
      <c r="N15" s="61"/>
      <c r="O15" s="61"/>
      <c r="P15" s="61"/>
      <c r="Q15" s="61"/>
    </row>
    <row r="16" spans="1:17" ht="18" customHeight="1" x14ac:dyDescent="0.15">
      <c r="A16" s="65"/>
      <c r="B16" s="62">
        <v>0</v>
      </c>
      <c r="C16" s="63"/>
      <c r="D16" s="63"/>
      <c r="E16" s="63"/>
      <c r="F16" s="63"/>
      <c r="G16" s="63"/>
      <c r="H16" s="63"/>
      <c r="I16" s="59" t="s">
        <v>30</v>
      </c>
      <c r="J16" s="62">
        <v>1258.6500000000001</v>
      </c>
      <c r="K16" s="63"/>
      <c r="L16" s="63"/>
      <c r="M16" s="63"/>
      <c r="N16" s="63"/>
      <c r="O16" s="63"/>
      <c r="P16" s="63"/>
      <c r="Q16" s="59" t="s">
        <v>30</v>
      </c>
    </row>
    <row r="17" spans="1:17" ht="15" customHeight="1" x14ac:dyDescent="0.15">
      <c r="A17" s="65"/>
      <c r="B17" s="61" t="s">
        <v>36</v>
      </c>
      <c r="C17" s="61"/>
      <c r="D17" s="61"/>
      <c r="E17" s="61"/>
      <c r="F17" s="61"/>
      <c r="G17" s="61"/>
      <c r="H17" s="61"/>
      <c r="I17" s="61"/>
      <c r="J17" s="61" t="s">
        <v>36</v>
      </c>
      <c r="K17" s="61"/>
      <c r="L17" s="61"/>
      <c r="M17" s="61"/>
      <c r="N17" s="61"/>
      <c r="O17" s="61"/>
      <c r="P17" s="61"/>
      <c r="Q17" s="61"/>
    </row>
    <row r="18" spans="1:17" ht="18" customHeight="1" x14ac:dyDescent="0.15">
      <c r="A18" s="65"/>
      <c r="B18" s="74" t="s">
        <v>1</v>
      </c>
      <c r="C18" s="75"/>
      <c r="D18" s="75"/>
      <c r="E18" s="75"/>
      <c r="F18" s="75"/>
      <c r="G18" s="75"/>
      <c r="H18" s="75"/>
      <c r="I18" s="76"/>
      <c r="J18" s="74" t="s">
        <v>1</v>
      </c>
      <c r="K18" s="75"/>
      <c r="L18" s="75"/>
      <c r="M18" s="75"/>
      <c r="N18" s="75"/>
      <c r="O18" s="75"/>
      <c r="P18" s="75"/>
      <c r="Q18" s="76"/>
    </row>
    <row r="19" spans="1:17" ht="18" hidden="1" customHeight="1" x14ac:dyDescent="0.15">
      <c r="A19" s="65"/>
      <c r="B19" s="3"/>
      <c r="C19" s="4"/>
      <c r="D19" s="4"/>
      <c r="E19" s="4"/>
      <c r="F19" s="6"/>
      <c r="G19" s="4"/>
      <c r="H19" s="7"/>
      <c r="I19" s="5"/>
      <c r="J19" s="3"/>
      <c r="K19" s="4"/>
      <c r="L19" s="4"/>
      <c r="M19" s="4"/>
      <c r="N19" s="6"/>
      <c r="O19" s="4"/>
      <c r="P19" s="7"/>
      <c r="Q19" s="5"/>
    </row>
    <row r="20" spans="1:17" ht="18" customHeight="1" x14ac:dyDescent="0.15">
      <c r="A20" s="65"/>
      <c r="B20" s="3"/>
      <c r="C20" s="4" t="s">
        <v>14</v>
      </c>
      <c r="D20" s="4"/>
      <c r="E20" s="4" t="s">
        <v>14</v>
      </c>
      <c r="F20" s="6"/>
      <c r="G20" s="4" t="s">
        <v>11</v>
      </c>
      <c r="H20" s="7">
        <f>ROUND(B20*D20*F20,2)</f>
        <v>0</v>
      </c>
      <c r="I20" s="5"/>
      <c r="J20" s="3">
        <v>2.5</v>
      </c>
      <c r="K20" s="4" t="s">
        <v>14</v>
      </c>
      <c r="L20" s="4">
        <v>5</v>
      </c>
      <c r="M20" s="4" t="s">
        <v>14</v>
      </c>
      <c r="N20" s="6">
        <v>32</v>
      </c>
      <c r="O20" s="4" t="s">
        <v>11</v>
      </c>
      <c r="P20" s="7">
        <f>ROUND(J20*L20*N20,2)</f>
        <v>400</v>
      </c>
      <c r="Q20" s="5"/>
    </row>
    <row r="21" spans="1:17" ht="18" hidden="1" customHeight="1" x14ac:dyDescent="0.15">
      <c r="A21" s="65"/>
      <c r="B21" s="3"/>
      <c r="C21" s="4"/>
      <c r="D21" s="4"/>
      <c r="E21" s="4"/>
      <c r="F21" s="6"/>
      <c r="G21" s="4"/>
      <c r="H21" s="7"/>
      <c r="I21" s="5"/>
      <c r="J21" s="3"/>
      <c r="K21" s="4"/>
      <c r="L21" s="4"/>
      <c r="M21" s="4"/>
      <c r="N21" s="6"/>
      <c r="O21" s="4"/>
      <c r="P21" s="7"/>
      <c r="Q21" s="5"/>
    </row>
    <row r="22" spans="1:17" ht="18" customHeight="1" x14ac:dyDescent="0.15">
      <c r="A22" s="65"/>
      <c r="B22" s="8"/>
      <c r="C22" s="9"/>
      <c r="D22" s="77" t="s">
        <v>6</v>
      </c>
      <c r="E22" s="77"/>
      <c r="F22" s="10">
        <f>SUM(F19:F21)</f>
        <v>0</v>
      </c>
      <c r="G22" s="11" t="s">
        <v>5</v>
      </c>
      <c r="H22" s="12">
        <f>SUM(H19:H21)</f>
        <v>0</v>
      </c>
      <c r="I22" s="13" t="s">
        <v>15</v>
      </c>
      <c r="J22" s="8"/>
      <c r="K22" s="9"/>
      <c r="L22" s="77" t="s">
        <v>6</v>
      </c>
      <c r="M22" s="77"/>
      <c r="N22" s="10">
        <f>SUM(N19:N21)</f>
        <v>32</v>
      </c>
      <c r="O22" s="11" t="s">
        <v>5</v>
      </c>
      <c r="P22" s="12">
        <f>SUM(P19:P21)</f>
        <v>400</v>
      </c>
      <c r="Q22" s="13" t="s">
        <v>15</v>
      </c>
    </row>
    <row r="23" spans="1:17" ht="15" customHeight="1" x14ac:dyDescent="0.15">
      <c r="A23" s="65"/>
      <c r="B23" s="61" t="s">
        <v>21</v>
      </c>
      <c r="C23" s="61"/>
      <c r="D23" s="61"/>
      <c r="E23" s="61"/>
      <c r="F23" s="61"/>
      <c r="G23" s="61"/>
      <c r="H23" s="61"/>
      <c r="I23" s="61"/>
      <c r="J23" s="61" t="s">
        <v>21</v>
      </c>
      <c r="K23" s="61"/>
      <c r="L23" s="61"/>
      <c r="M23" s="61"/>
      <c r="N23" s="61"/>
      <c r="O23" s="61"/>
      <c r="P23" s="61"/>
      <c r="Q23" s="61"/>
    </row>
    <row r="24" spans="1:17" ht="18" customHeight="1" x14ac:dyDescent="0.15">
      <c r="A24" s="65"/>
      <c r="B24" s="72">
        <f>B16-H22</f>
        <v>0</v>
      </c>
      <c r="C24" s="73"/>
      <c r="D24" s="73"/>
      <c r="E24" s="73"/>
      <c r="F24" s="73"/>
      <c r="G24" s="73"/>
      <c r="H24" s="73"/>
      <c r="I24" s="59" t="s">
        <v>31</v>
      </c>
      <c r="J24" s="72">
        <f>J16-P22</f>
        <v>858.65000000000009</v>
      </c>
      <c r="K24" s="73"/>
      <c r="L24" s="73"/>
      <c r="M24" s="73"/>
      <c r="N24" s="73"/>
      <c r="O24" s="73"/>
      <c r="P24" s="73"/>
      <c r="Q24" s="59" t="s">
        <v>31</v>
      </c>
    </row>
    <row r="25" spans="1:17" ht="15" customHeight="1" x14ac:dyDescent="0.15">
      <c r="A25" s="65" t="s">
        <v>35</v>
      </c>
      <c r="B25" s="61" t="s">
        <v>20</v>
      </c>
      <c r="C25" s="61"/>
      <c r="D25" s="61"/>
      <c r="E25" s="61"/>
      <c r="F25" s="61"/>
      <c r="G25" s="61"/>
      <c r="H25" s="61"/>
      <c r="I25" s="61"/>
      <c r="J25" s="61" t="s">
        <v>20</v>
      </c>
      <c r="K25" s="61"/>
      <c r="L25" s="61"/>
      <c r="M25" s="61"/>
      <c r="N25" s="61"/>
      <c r="O25" s="61"/>
      <c r="P25" s="61"/>
      <c r="Q25" s="61"/>
    </row>
    <row r="26" spans="1:17" ht="18" customHeight="1" x14ac:dyDescent="0.15">
      <c r="A26" s="65"/>
      <c r="B26" s="62">
        <v>0</v>
      </c>
      <c r="C26" s="63"/>
      <c r="D26" s="63"/>
      <c r="E26" s="63"/>
      <c r="F26" s="63"/>
      <c r="G26" s="63"/>
      <c r="H26" s="63"/>
      <c r="I26" s="59" t="s">
        <v>30</v>
      </c>
      <c r="J26" s="62">
        <v>1258.6500000000001</v>
      </c>
      <c r="K26" s="63"/>
      <c r="L26" s="63"/>
      <c r="M26" s="63"/>
      <c r="N26" s="63"/>
      <c r="O26" s="63"/>
      <c r="P26" s="63"/>
      <c r="Q26" s="59" t="s">
        <v>30</v>
      </c>
    </row>
    <row r="27" spans="1:17" ht="15" customHeight="1" x14ac:dyDescent="0.15">
      <c r="A27" s="65"/>
      <c r="B27" s="61" t="s">
        <v>36</v>
      </c>
      <c r="C27" s="61"/>
      <c r="D27" s="61"/>
      <c r="E27" s="61"/>
      <c r="F27" s="61"/>
      <c r="G27" s="61"/>
      <c r="H27" s="61"/>
      <c r="I27" s="61"/>
      <c r="J27" s="61" t="s">
        <v>36</v>
      </c>
      <c r="K27" s="61"/>
      <c r="L27" s="61"/>
      <c r="M27" s="61"/>
      <c r="N27" s="61"/>
      <c r="O27" s="61"/>
      <c r="P27" s="61"/>
      <c r="Q27" s="61"/>
    </row>
    <row r="28" spans="1:17" ht="18" customHeight="1" x14ac:dyDescent="0.15">
      <c r="A28" s="65"/>
      <c r="B28" s="74" t="s">
        <v>1</v>
      </c>
      <c r="C28" s="75"/>
      <c r="D28" s="75"/>
      <c r="E28" s="75"/>
      <c r="F28" s="75"/>
      <c r="G28" s="75"/>
      <c r="H28" s="75"/>
      <c r="I28" s="76"/>
      <c r="J28" s="74" t="s">
        <v>1</v>
      </c>
      <c r="K28" s="75"/>
      <c r="L28" s="75"/>
      <c r="M28" s="75"/>
      <c r="N28" s="75"/>
      <c r="O28" s="75"/>
      <c r="P28" s="75"/>
      <c r="Q28" s="76"/>
    </row>
    <row r="29" spans="1:17" ht="18" hidden="1" customHeight="1" x14ac:dyDescent="0.15">
      <c r="A29" s="65"/>
      <c r="B29" s="3"/>
      <c r="C29" s="4"/>
      <c r="D29" s="4"/>
      <c r="E29" s="4"/>
      <c r="F29" s="6"/>
      <c r="G29" s="4"/>
      <c r="H29" s="7"/>
      <c r="I29" s="5"/>
      <c r="J29" s="3"/>
      <c r="K29" s="4"/>
      <c r="L29" s="4"/>
      <c r="M29" s="4"/>
      <c r="N29" s="6"/>
      <c r="O29" s="4"/>
      <c r="P29" s="7"/>
      <c r="Q29" s="5"/>
    </row>
    <row r="30" spans="1:17" ht="18" customHeight="1" x14ac:dyDescent="0.15">
      <c r="A30" s="65"/>
      <c r="B30" s="3"/>
      <c r="C30" s="4" t="s">
        <v>14</v>
      </c>
      <c r="D30" s="4"/>
      <c r="E30" s="4" t="s">
        <v>14</v>
      </c>
      <c r="F30" s="6"/>
      <c r="G30" s="4" t="s">
        <v>11</v>
      </c>
      <c r="H30" s="7">
        <f>ROUND(B30*D30*F30,2)</f>
        <v>0</v>
      </c>
      <c r="I30" s="5"/>
      <c r="J30" s="3">
        <v>2.5</v>
      </c>
      <c r="K30" s="4" t="s">
        <v>14</v>
      </c>
      <c r="L30" s="4">
        <v>5</v>
      </c>
      <c r="M30" s="4" t="s">
        <v>14</v>
      </c>
      <c r="N30" s="6">
        <v>35</v>
      </c>
      <c r="O30" s="4" t="s">
        <v>11</v>
      </c>
      <c r="P30" s="7">
        <f>ROUND(J30*L30*N30,2)</f>
        <v>437.5</v>
      </c>
      <c r="Q30" s="5"/>
    </row>
    <row r="31" spans="1:17" ht="18" hidden="1" customHeight="1" x14ac:dyDescent="0.15">
      <c r="A31" s="65"/>
      <c r="B31" s="3"/>
      <c r="C31" s="4"/>
      <c r="D31" s="4"/>
      <c r="E31" s="4"/>
      <c r="F31" s="6"/>
      <c r="G31" s="4"/>
      <c r="H31" s="7"/>
      <c r="I31" s="5"/>
      <c r="J31" s="3"/>
      <c r="K31" s="4"/>
      <c r="L31" s="4"/>
      <c r="M31" s="4"/>
      <c r="N31" s="6"/>
      <c r="O31" s="4"/>
      <c r="P31" s="7"/>
      <c r="Q31" s="5"/>
    </row>
    <row r="32" spans="1:17" ht="18" customHeight="1" x14ac:dyDescent="0.15">
      <c r="A32" s="65"/>
      <c r="B32" s="8"/>
      <c r="C32" s="9"/>
      <c r="D32" s="77" t="s">
        <v>6</v>
      </c>
      <c r="E32" s="77"/>
      <c r="F32" s="10">
        <f>SUM(F29:F31)</f>
        <v>0</v>
      </c>
      <c r="G32" s="11" t="s">
        <v>5</v>
      </c>
      <c r="H32" s="12">
        <f>SUM(H29:H31)</f>
        <v>0</v>
      </c>
      <c r="I32" s="13" t="s">
        <v>15</v>
      </c>
      <c r="J32" s="8"/>
      <c r="K32" s="9"/>
      <c r="L32" s="77" t="s">
        <v>6</v>
      </c>
      <c r="M32" s="77"/>
      <c r="N32" s="10">
        <f>SUM(N29:N31)</f>
        <v>35</v>
      </c>
      <c r="O32" s="11" t="s">
        <v>5</v>
      </c>
      <c r="P32" s="12">
        <f>SUM(P29:P31)</f>
        <v>437.5</v>
      </c>
      <c r="Q32" s="13" t="s">
        <v>15</v>
      </c>
    </row>
    <row r="33" spans="1:17" ht="15" customHeight="1" x14ac:dyDescent="0.15">
      <c r="A33" s="65"/>
      <c r="B33" s="61" t="s">
        <v>21</v>
      </c>
      <c r="C33" s="61"/>
      <c r="D33" s="61"/>
      <c r="E33" s="61"/>
      <c r="F33" s="61"/>
      <c r="G33" s="61"/>
      <c r="H33" s="61"/>
      <c r="I33" s="61"/>
      <c r="J33" s="61" t="s">
        <v>21</v>
      </c>
      <c r="K33" s="61"/>
      <c r="L33" s="61"/>
      <c r="M33" s="61"/>
      <c r="N33" s="61"/>
      <c r="O33" s="61"/>
      <c r="P33" s="61"/>
      <c r="Q33" s="61"/>
    </row>
    <row r="34" spans="1:17" ht="18" customHeight="1" x14ac:dyDescent="0.15">
      <c r="A34" s="65"/>
      <c r="B34" s="72">
        <f>B26-H32</f>
        <v>0</v>
      </c>
      <c r="C34" s="73"/>
      <c r="D34" s="73"/>
      <c r="E34" s="73"/>
      <c r="F34" s="73"/>
      <c r="G34" s="73"/>
      <c r="H34" s="73"/>
      <c r="I34" s="59" t="s">
        <v>31</v>
      </c>
      <c r="J34" s="72">
        <f>J26-P32</f>
        <v>821.15000000000009</v>
      </c>
      <c r="K34" s="73"/>
      <c r="L34" s="73"/>
      <c r="M34" s="73"/>
      <c r="N34" s="73"/>
      <c r="O34" s="73"/>
      <c r="P34" s="73"/>
      <c r="Q34" s="59" t="s">
        <v>31</v>
      </c>
    </row>
    <row r="35" spans="1:17" ht="15" customHeight="1" x14ac:dyDescent="0.15">
      <c r="A35" s="65" t="s">
        <v>3</v>
      </c>
      <c r="B35" s="61" t="s">
        <v>20</v>
      </c>
      <c r="C35" s="61"/>
      <c r="D35" s="61"/>
      <c r="E35" s="61"/>
      <c r="F35" s="61"/>
      <c r="G35" s="61"/>
      <c r="H35" s="61"/>
      <c r="I35" s="61"/>
      <c r="J35" s="61" t="s">
        <v>20</v>
      </c>
      <c r="K35" s="61"/>
      <c r="L35" s="61"/>
      <c r="M35" s="61"/>
      <c r="N35" s="61"/>
      <c r="O35" s="61"/>
      <c r="P35" s="61"/>
      <c r="Q35" s="61"/>
    </row>
    <row r="36" spans="1:17" ht="18" customHeight="1" x14ac:dyDescent="0.15">
      <c r="A36" s="65"/>
      <c r="B36" s="62">
        <f>B6+B16+B26</f>
        <v>0</v>
      </c>
      <c r="C36" s="63"/>
      <c r="D36" s="63"/>
      <c r="E36" s="63"/>
      <c r="F36" s="63"/>
      <c r="G36" s="63"/>
      <c r="H36" s="63"/>
      <c r="I36" s="59" t="s">
        <v>30</v>
      </c>
      <c r="J36" s="62">
        <f>J6+J16+J26</f>
        <v>3775.9500000000003</v>
      </c>
      <c r="K36" s="63"/>
      <c r="L36" s="63"/>
      <c r="M36" s="63"/>
      <c r="N36" s="63"/>
      <c r="O36" s="63"/>
      <c r="P36" s="63"/>
      <c r="Q36" s="59" t="s">
        <v>30</v>
      </c>
    </row>
    <row r="37" spans="1:17" ht="15" customHeight="1" x14ac:dyDescent="0.15">
      <c r="A37" s="65"/>
      <c r="B37" s="61" t="s">
        <v>36</v>
      </c>
      <c r="C37" s="61"/>
      <c r="D37" s="61"/>
      <c r="E37" s="61"/>
      <c r="F37" s="61"/>
      <c r="G37" s="61"/>
      <c r="H37" s="61"/>
      <c r="I37" s="61"/>
      <c r="J37" s="61" t="s">
        <v>36</v>
      </c>
      <c r="K37" s="61"/>
      <c r="L37" s="61"/>
      <c r="M37" s="61"/>
      <c r="N37" s="61"/>
      <c r="O37" s="61"/>
      <c r="P37" s="61"/>
      <c r="Q37" s="61"/>
    </row>
    <row r="38" spans="1:17" ht="18" customHeight="1" x14ac:dyDescent="0.15">
      <c r="A38" s="65"/>
      <c r="B38" s="74" t="s">
        <v>1</v>
      </c>
      <c r="C38" s="75"/>
      <c r="D38" s="75"/>
      <c r="E38" s="75"/>
      <c r="F38" s="75"/>
      <c r="G38" s="75"/>
      <c r="H38" s="75"/>
      <c r="I38" s="76"/>
      <c r="J38" s="74" t="s">
        <v>1</v>
      </c>
      <c r="K38" s="75"/>
      <c r="L38" s="75"/>
      <c r="M38" s="75"/>
      <c r="N38" s="75"/>
      <c r="O38" s="75"/>
      <c r="P38" s="75"/>
      <c r="Q38" s="76"/>
    </row>
    <row r="39" spans="1:17" ht="18" hidden="1" customHeight="1" x14ac:dyDescent="0.15">
      <c r="A39" s="65"/>
      <c r="B39" s="3"/>
      <c r="C39" s="4"/>
      <c r="D39" s="4"/>
      <c r="E39" s="4"/>
      <c r="F39" s="6"/>
      <c r="G39" s="4"/>
      <c r="H39" s="7"/>
      <c r="I39" s="5"/>
      <c r="J39" s="3"/>
      <c r="K39" s="4"/>
      <c r="L39" s="4"/>
      <c r="M39" s="4"/>
      <c r="N39" s="6"/>
      <c r="O39" s="4"/>
      <c r="P39" s="7"/>
      <c r="Q39" s="5"/>
    </row>
    <row r="40" spans="1:17" ht="18" customHeight="1" x14ac:dyDescent="0.15">
      <c r="A40" s="65"/>
      <c r="B40" s="8"/>
      <c r="C40" s="9"/>
      <c r="D40" s="77" t="s">
        <v>6</v>
      </c>
      <c r="E40" s="77"/>
      <c r="F40" s="55">
        <f>F12+F22+F32</f>
        <v>0</v>
      </c>
      <c r="G40" s="11" t="s">
        <v>5</v>
      </c>
      <c r="H40" s="56">
        <f>H12+H22+H32</f>
        <v>0</v>
      </c>
      <c r="I40" s="13" t="s">
        <v>15</v>
      </c>
      <c r="J40" s="8"/>
      <c r="K40" s="9"/>
      <c r="L40" s="77" t="s">
        <v>6</v>
      </c>
      <c r="M40" s="77"/>
      <c r="N40" s="55">
        <f>N12+N22+N32</f>
        <v>97</v>
      </c>
      <c r="O40" s="11" t="s">
        <v>5</v>
      </c>
      <c r="P40" s="56">
        <f>P12+P22+P32</f>
        <v>1212.5</v>
      </c>
      <c r="Q40" s="13" t="s">
        <v>15</v>
      </c>
    </row>
    <row r="41" spans="1:17" ht="15" customHeight="1" x14ac:dyDescent="0.15">
      <c r="A41" s="65"/>
      <c r="B41" s="61" t="s">
        <v>21</v>
      </c>
      <c r="C41" s="61"/>
      <c r="D41" s="61"/>
      <c r="E41" s="61"/>
      <c r="F41" s="61"/>
      <c r="G41" s="61"/>
      <c r="H41" s="61"/>
      <c r="I41" s="61"/>
      <c r="J41" s="61" t="s">
        <v>21</v>
      </c>
      <c r="K41" s="61"/>
      <c r="L41" s="61"/>
      <c r="M41" s="61"/>
      <c r="N41" s="61"/>
      <c r="O41" s="61"/>
      <c r="P41" s="61"/>
      <c r="Q41" s="61"/>
    </row>
    <row r="42" spans="1:17" ht="18" customHeight="1" x14ac:dyDescent="0.15">
      <c r="A42" s="65"/>
      <c r="B42" s="79">
        <f>B14+B24+B34</f>
        <v>0</v>
      </c>
      <c r="C42" s="80"/>
      <c r="D42" s="80"/>
      <c r="E42" s="80"/>
      <c r="F42" s="80"/>
      <c r="G42" s="80"/>
      <c r="H42" s="80"/>
      <c r="I42" s="60" t="s">
        <v>31</v>
      </c>
      <c r="J42" s="79">
        <f>J14+J24+J34</f>
        <v>2563.4500000000003</v>
      </c>
      <c r="K42" s="80"/>
      <c r="L42" s="80"/>
      <c r="M42" s="80"/>
      <c r="N42" s="80"/>
      <c r="O42" s="80"/>
      <c r="P42" s="80"/>
      <c r="Q42" s="60" t="s">
        <v>31</v>
      </c>
    </row>
    <row r="43" spans="1:17" ht="15" customHeight="1" x14ac:dyDescent="0.15">
      <c r="A43" s="68" t="s">
        <v>28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</row>
    <row r="44" spans="1:17" ht="18" customHeight="1" x14ac:dyDescent="0.15">
      <c r="A44" s="82" t="s">
        <v>29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4"/>
    </row>
    <row r="45" spans="1:17" ht="15" customHeight="1" x14ac:dyDescent="0.15">
      <c r="A45" s="65"/>
      <c r="B45" s="61" t="s">
        <v>20</v>
      </c>
      <c r="C45" s="61"/>
      <c r="D45" s="61"/>
      <c r="E45" s="61"/>
      <c r="F45" s="61"/>
      <c r="G45" s="61"/>
      <c r="H45" s="61"/>
      <c r="I45" s="61"/>
      <c r="J45" s="61" t="s">
        <v>20</v>
      </c>
      <c r="K45" s="61"/>
      <c r="L45" s="61"/>
      <c r="M45" s="61"/>
      <c r="N45" s="61"/>
      <c r="O45" s="61"/>
      <c r="P45" s="61"/>
      <c r="Q45" s="61"/>
    </row>
    <row r="46" spans="1:17" ht="18" customHeight="1" x14ac:dyDescent="0.15">
      <c r="A46" s="65"/>
      <c r="B46" s="62">
        <v>2952.25</v>
      </c>
      <c r="C46" s="63"/>
      <c r="D46" s="63"/>
      <c r="E46" s="63"/>
      <c r="F46" s="63"/>
      <c r="G46" s="63"/>
      <c r="H46" s="63"/>
      <c r="I46" s="59" t="s">
        <v>30</v>
      </c>
      <c r="J46" s="62">
        <f>242+250+1058.73</f>
        <v>1550.73</v>
      </c>
      <c r="K46" s="63"/>
      <c r="L46" s="63"/>
      <c r="M46" s="63"/>
      <c r="N46" s="63"/>
      <c r="O46" s="63"/>
      <c r="P46" s="63"/>
      <c r="Q46" s="59" t="s">
        <v>30</v>
      </c>
    </row>
    <row r="47" spans="1:17" ht="15" customHeight="1" x14ac:dyDescent="0.15">
      <c r="A47" s="65"/>
      <c r="B47" s="61" t="s">
        <v>36</v>
      </c>
      <c r="C47" s="61"/>
      <c r="D47" s="61"/>
      <c r="E47" s="61"/>
      <c r="F47" s="61"/>
      <c r="G47" s="61"/>
      <c r="H47" s="61"/>
      <c r="I47" s="61"/>
      <c r="J47" s="61" t="s">
        <v>36</v>
      </c>
      <c r="K47" s="61"/>
      <c r="L47" s="61"/>
      <c r="M47" s="61"/>
      <c r="N47" s="61"/>
      <c r="O47" s="61"/>
      <c r="P47" s="61"/>
      <c r="Q47" s="61"/>
    </row>
    <row r="48" spans="1:17" ht="18" customHeight="1" x14ac:dyDescent="0.15">
      <c r="A48" s="65"/>
      <c r="B48" s="74" t="s">
        <v>1</v>
      </c>
      <c r="C48" s="75"/>
      <c r="D48" s="75"/>
      <c r="E48" s="75"/>
      <c r="F48" s="75"/>
      <c r="G48" s="75"/>
      <c r="H48" s="75"/>
      <c r="I48" s="76"/>
      <c r="J48" s="74" t="s">
        <v>1</v>
      </c>
      <c r="K48" s="75"/>
      <c r="L48" s="75"/>
      <c r="M48" s="75"/>
      <c r="N48" s="75"/>
      <c r="O48" s="75"/>
      <c r="P48" s="75"/>
      <c r="Q48" s="76"/>
    </row>
    <row r="49" spans="1:17" ht="18" hidden="1" customHeight="1" x14ac:dyDescent="0.15">
      <c r="A49" s="65"/>
      <c r="B49" s="3"/>
      <c r="C49" s="4"/>
      <c r="D49" s="4"/>
      <c r="E49" s="4"/>
      <c r="F49" s="6"/>
      <c r="G49" s="4"/>
      <c r="H49" s="7"/>
      <c r="I49" s="5"/>
      <c r="J49" s="3"/>
      <c r="K49" s="4"/>
      <c r="L49" s="4"/>
      <c r="M49" s="4"/>
      <c r="N49" s="6"/>
      <c r="O49" s="4"/>
      <c r="P49" s="7"/>
      <c r="Q49" s="5"/>
    </row>
    <row r="50" spans="1:17" ht="18" customHeight="1" x14ac:dyDescent="0.15">
      <c r="A50" s="65"/>
      <c r="B50" s="3">
        <v>2.5</v>
      </c>
      <c r="C50" s="4" t="s">
        <v>14</v>
      </c>
      <c r="D50" s="4">
        <v>5</v>
      </c>
      <c r="E50" s="4" t="s">
        <v>14</v>
      </c>
      <c r="F50" s="6">
        <v>64</v>
      </c>
      <c r="G50" s="4" t="s">
        <v>11</v>
      </c>
      <c r="H50" s="7">
        <f>ROUND(B50*D50*F50,2)</f>
        <v>800</v>
      </c>
      <c r="I50" s="5"/>
      <c r="J50" s="3">
        <v>2.5</v>
      </c>
      <c r="K50" s="4" t="s">
        <v>14</v>
      </c>
      <c r="L50" s="4">
        <v>5</v>
      </c>
      <c r="M50" s="4" t="s">
        <v>14</v>
      </c>
      <c r="N50" s="6">
        <v>16</v>
      </c>
      <c r="O50" s="4" t="s">
        <v>11</v>
      </c>
      <c r="P50" s="7">
        <f>ROUND(J50*L50*N50,2)</f>
        <v>200</v>
      </c>
      <c r="Q50" s="5"/>
    </row>
    <row r="51" spans="1:17" ht="18" customHeight="1" x14ac:dyDescent="0.15">
      <c r="A51" s="65"/>
      <c r="B51" s="3">
        <v>3.5</v>
      </c>
      <c r="C51" s="4" t="s">
        <v>14</v>
      </c>
      <c r="D51" s="4">
        <v>6</v>
      </c>
      <c r="E51" s="4" t="s">
        <v>14</v>
      </c>
      <c r="F51" s="6">
        <v>2</v>
      </c>
      <c r="G51" s="4" t="s">
        <v>11</v>
      </c>
      <c r="H51" s="7">
        <f>ROUND(B51*D51*F51,2)</f>
        <v>42</v>
      </c>
      <c r="I51" s="5"/>
      <c r="J51" s="3">
        <v>3.5</v>
      </c>
      <c r="K51" s="4" t="s">
        <v>14</v>
      </c>
      <c r="L51" s="4">
        <v>6</v>
      </c>
      <c r="M51" s="4" t="s">
        <v>14</v>
      </c>
      <c r="N51" s="6">
        <v>2</v>
      </c>
      <c r="O51" s="4" t="s">
        <v>11</v>
      </c>
      <c r="P51" s="7">
        <f>ROUND(J51*L51*N51,2)</f>
        <v>42</v>
      </c>
      <c r="Q51" s="5"/>
    </row>
    <row r="52" spans="1:17" ht="18" hidden="1" customHeight="1" x14ac:dyDescent="0.15">
      <c r="A52" s="65"/>
      <c r="B52" s="3"/>
      <c r="C52" s="4"/>
      <c r="D52" s="4"/>
      <c r="E52" s="4"/>
      <c r="F52" s="6"/>
      <c r="G52" s="4"/>
      <c r="H52" s="7"/>
      <c r="I52" s="5"/>
      <c r="J52" s="3"/>
      <c r="K52" s="4"/>
      <c r="L52" s="4"/>
      <c r="M52" s="4"/>
      <c r="N52" s="6"/>
      <c r="O52" s="4"/>
      <c r="P52" s="7"/>
      <c r="Q52" s="5"/>
    </row>
    <row r="53" spans="1:17" ht="18" customHeight="1" x14ac:dyDescent="0.15">
      <c r="A53" s="65"/>
      <c r="B53" s="8"/>
      <c r="C53" s="9"/>
      <c r="D53" s="77" t="s">
        <v>6</v>
      </c>
      <c r="E53" s="77"/>
      <c r="F53" s="55">
        <f>SUM(F49:F52)</f>
        <v>66</v>
      </c>
      <c r="G53" s="11" t="s">
        <v>5</v>
      </c>
      <c r="H53" s="56">
        <f>SUM(H49:H52)</f>
        <v>842</v>
      </c>
      <c r="I53" s="13" t="s">
        <v>15</v>
      </c>
      <c r="J53" s="8"/>
      <c r="K53" s="9"/>
      <c r="L53" s="77" t="s">
        <v>6</v>
      </c>
      <c r="M53" s="77"/>
      <c r="N53" s="55">
        <f>SUM(N49:N52)</f>
        <v>18</v>
      </c>
      <c r="O53" s="11" t="s">
        <v>5</v>
      </c>
      <c r="P53" s="56">
        <f>SUM(P49:P52)</f>
        <v>242</v>
      </c>
      <c r="Q53" s="13" t="s">
        <v>15</v>
      </c>
    </row>
    <row r="54" spans="1:17" ht="18" customHeight="1" x14ac:dyDescent="0.15">
      <c r="A54" s="65"/>
      <c r="B54" s="66" t="s">
        <v>2</v>
      </c>
      <c r="C54" s="66"/>
      <c r="D54" s="66"/>
      <c r="E54" s="66"/>
      <c r="F54" s="66"/>
      <c r="G54" s="66"/>
      <c r="H54" s="66"/>
      <c r="I54" s="66"/>
      <c r="J54" s="66" t="s">
        <v>2</v>
      </c>
      <c r="K54" s="66"/>
      <c r="L54" s="66"/>
      <c r="M54" s="66"/>
      <c r="N54" s="66"/>
      <c r="O54" s="66"/>
      <c r="P54" s="66"/>
      <c r="Q54" s="66"/>
    </row>
    <row r="55" spans="1:17" ht="18" hidden="1" customHeight="1" x14ac:dyDescent="0.15">
      <c r="A55" s="65"/>
      <c r="B55" s="14"/>
      <c r="C55" s="14"/>
      <c r="D55" s="14"/>
      <c r="E55" s="14"/>
      <c r="F55" s="15"/>
      <c r="G55" s="14"/>
      <c r="H55" s="16"/>
      <c r="I55" s="14"/>
      <c r="J55" s="14"/>
      <c r="K55" s="14"/>
      <c r="L55" s="14"/>
      <c r="M55" s="14"/>
      <c r="N55" s="15"/>
      <c r="O55" s="14"/>
      <c r="P55" s="16"/>
      <c r="Q55" s="14"/>
    </row>
    <row r="56" spans="1:17" ht="18" customHeight="1" x14ac:dyDescent="0.15">
      <c r="A56" s="65"/>
      <c r="B56" s="3">
        <v>2.5</v>
      </c>
      <c r="C56" s="4" t="s">
        <v>16</v>
      </c>
      <c r="D56" s="4">
        <v>5</v>
      </c>
      <c r="E56" s="4" t="s">
        <v>16</v>
      </c>
      <c r="F56" s="6">
        <v>10</v>
      </c>
      <c r="G56" s="4" t="s">
        <v>11</v>
      </c>
      <c r="H56" s="7">
        <f>ROUND(B56*D56*F56,2)</f>
        <v>125</v>
      </c>
      <c r="I56" s="5"/>
      <c r="J56" s="3">
        <v>2.5</v>
      </c>
      <c r="K56" s="4" t="s">
        <v>16</v>
      </c>
      <c r="L56" s="4">
        <v>5</v>
      </c>
      <c r="M56" s="4" t="s">
        <v>16</v>
      </c>
      <c r="N56" s="6">
        <v>20</v>
      </c>
      <c r="O56" s="4" t="s">
        <v>11</v>
      </c>
      <c r="P56" s="7">
        <f>ROUND(J56*L56*N56,2)</f>
        <v>250</v>
      </c>
      <c r="Q56" s="5"/>
    </row>
    <row r="57" spans="1:17" ht="18" hidden="1" customHeight="1" x14ac:dyDescent="0.15">
      <c r="A57" s="65"/>
      <c r="B57" s="3"/>
      <c r="C57" s="4"/>
      <c r="D57" s="4"/>
      <c r="E57" s="4"/>
      <c r="F57" s="6"/>
      <c r="G57" s="4"/>
      <c r="H57" s="7"/>
      <c r="I57" s="5"/>
      <c r="J57" s="3"/>
      <c r="K57" s="4"/>
      <c r="L57" s="4"/>
      <c r="M57" s="4"/>
      <c r="N57" s="6"/>
      <c r="O57" s="4"/>
      <c r="P57" s="7"/>
      <c r="Q57" s="5"/>
    </row>
    <row r="58" spans="1:17" ht="18" customHeight="1" x14ac:dyDescent="0.15">
      <c r="A58" s="65"/>
      <c r="B58" s="17"/>
      <c r="C58" s="18"/>
      <c r="D58" s="67" t="s">
        <v>6</v>
      </c>
      <c r="E58" s="67"/>
      <c r="F58" s="57">
        <f>SUM(F55:F57)</f>
        <v>10</v>
      </c>
      <c r="G58" s="20" t="s">
        <v>5</v>
      </c>
      <c r="H58" s="58">
        <f>SUM(H55:H57)</f>
        <v>125</v>
      </c>
      <c r="I58" s="22" t="s">
        <v>15</v>
      </c>
      <c r="J58" s="17"/>
      <c r="K58" s="18"/>
      <c r="L58" s="67" t="s">
        <v>6</v>
      </c>
      <c r="M58" s="67"/>
      <c r="N58" s="57">
        <f>SUM(N55:N57)</f>
        <v>20</v>
      </c>
      <c r="O58" s="20" t="s">
        <v>5</v>
      </c>
      <c r="P58" s="58">
        <f>SUM(P55:P57)</f>
        <v>250</v>
      </c>
      <c r="Q58" s="22" t="s">
        <v>15</v>
      </c>
    </row>
    <row r="59" spans="1:17" ht="18" customHeight="1" x14ac:dyDescent="0.15">
      <c r="A59" s="65"/>
      <c r="B59" s="23"/>
      <c r="C59" s="24"/>
      <c r="D59" s="78" t="s">
        <v>3</v>
      </c>
      <c r="E59" s="78"/>
      <c r="F59" s="25">
        <f>F53+F58</f>
        <v>76</v>
      </c>
      <c r="G59" s="26" t="s">
        <v>5</v>
      </c>
      <c r="H59" s="27">
        <f>H53+H58</f>
        <v>967</v>
      </c>
      <c r="I59" s="28" t="s">
        <v>15</v>
      </c>
      <c r="J59" s="23"/>
      <c r="K59" s="24"/>
      <c r="L59" s="78" t="s">
        <v>3</v>
      </c>
      <c r="M59" s="78"/>
      <c r="N59" s="25">
        <f>N53+N58</f>
        <v>38</v>
      </c>
      <c r="O59" s="26" t="s">
        <v>5</v>
      </c>
      <c r="P59" s="27">
        <f>P53+P58</f>
        <v>492</v>
      </c>
      <c r="Q59" s="28" t="s">
        <v>15</v>
      </c>
    </row>
    <row r="60" spans="1:17" ht="15" customHeight="1" x14ac:dyDescent="0.15">
      <c r="A60" s="65"/>
      <c r="B60" s="61" t="s">
        <v>21</v>
      </c>
      <c r="C60" s="61"/>
      <c r="D60" s="61"/>
      <c r="E60" s="61"/>
      <c r="F60" s="61"/>
      <c r="G60" s="61"/>
      <c r="H60" s="61"/>
      <c r="I60" s="61"/>
      <c r="J60" s="61" t="s">
        <v>21</v>
      </c>
      <c r="K60" s="61"/>
      <c r="L60" s="61"/>
      <c r="M60" s="61"/>
      <c r="N60" s="61"/>
      <c r="O60" s="61"/>
      <c r="P60" s="61"/>
      <c r="Q60" s="61"/>
    </row>
    <row r="61" spans="1:17" ht="18" customHeight="1" x14ac:dyDescent="0.15">
      <c r="A61" s="65"/>
      <c r="B61" s="72">
        <f>B46-H59</f>
        <v>1985.25</v>
      </c>
      <c r="C61" s="73"/>
      <c r="D61" s="73"/>
      <c r="E61" s="73"/>
      <c r="F61" s="73"/>
      <c r="G61" s="73"/>
      <c r="H61" s="73"/>
      <c r="I61" s="59" t="s">
        <v>31</v>
      </c>
      <c r="J61" s="72">
        <f>J46-P59</f>
        <v>1058.73</v>
      </c>
      <c r="K61" s="73"/>
      <c r="L61" s="73"/>
      <c r="M61" s="73"/>
      <c r="N61" s="73"/>
      <c r="O61" s="73"/>
      <c r="P61" s="73"/>
      <c r="Q61" s="59" t="s">
        <v>31</v>
      </c>
    </row>
  </sheetData>
  <sheetProtection sheet="1" objects="1" scenarios="1" selectLockedCells="1"/>
  <mergeCells count="88">
    <mergeCell ref="B42:H42"/>
    <mergeCell ref="J42:P42"/>
    <mergeCell ref="A35:A42"/>
    <mergeCell ref="B36:H36"/>
    <mergeCell ref="J13:Q13"/>
    <mergeCell ref="B14:H14"/>
    <mergeCell ref="A25:A34"/>
    <mergeCell ref="B25:I25"/>
    <mergeCell ref="B27:I27"/>
    <mergeCell ref="B35:I35"/>
    <mergeCell ref="B13:I13"/>
    <mergeCell ref="B23:I23"/>
    <mergeCell ref="D53:E53"/>
    <mergeCell ref="B61:H61"/>
    <mergeCell ref="J61:P61"/>
    <mergeCell ref="B60:I60"/>
    <mergeCell ref="J60:Q60"/>
    <mergeCell ref="D59:E59"/>
    <mergeCell ref="L59:M59"/>
    <mergeCell ref="L53:M53"/>
    <mergeCell ref="B54:I54"/>
    <mergeCell ref="D58:E58"/>
    <mergeCell ref="L58:M58"/>
    <mergeCell ref="A1:Q1"/>
    <mergeCell ref="B46:H46"/>
    <mergeCell ref="J46:P46"/>
    <mergeCell ref="J35:Q35"/>
    <mergeCell ref="A43:Q43"/>
    <mergeCell ref="A44:Q44"/>
    <mergeCell ref="A45:A61"/>
    <mergeCell ref="B45:I45"/>
    <mergeCell ref="J54:Q54"/>
    <mergeCell ref="J45:Q45"/>
    <mergeCell ref="B47:I47"/>
    <mergeCell ref="J47:Q47"/>
    <mergeCell ref="B48:I48"/>
    <mergeCell ref="J48:Q48"/>
    <mergeCell ref="B38:I38"/>
    <mergeCell ref="D40:E40"/>
    <mergeCell ref="B41:I41"/>
    <mergeCell ref="J2:Q2"/>
    <mergeCell ref="J5:Q5"/>
    <mergeCell ref="J6:P6"/>
    <mergeCell ref="A3:Q3"/>
    <mergeCell ref="A4:Q4"/>
    <mergeCell ref="B33:I33"/>
    <mergeCell ref="J33:Q33"/>
    <mergeCell ref="J41:Q41"/>
    <mergeCell ref="B2:I2"/>
    <mergeCell ref="B8:I8"/>
    <mergeCell ref="D12:E12"/>
    <mergeCell ref="B5:I5"/>
    <mergeCell ref="B7:I7"/>
    <mergeCell ref="A5:A14"/>
    <mergeCell ref="J14:P14"/>
    <mergeCell ref="J7:Q7"/>
    <mergeCell ref="J8:Q8"/>
    <mergeCell ref="L12:M12"/>
    <mergeCell ref="B6:H6"/>
    <mergeCell ref="J37:Q37"/>
    <mergeCell ref="J38:Q38"/>
    <mergeCell ref="L40:M40"/>
    <mergeCell ref="A15:A24"/>
    <mergeCell ref="B15:I15"/>
    <mergeCell ref="J15:Q15"/>
    <mergeCell ref="B16:H16"/>
    <mergeCell ref="J16:P16"/>
    <mergeCell ref="B17:I17"/>
    <mergeCell ref="J17:Q17"/>
    <mergeCell ref="J36:P36"/>
    <mergeCell ref="B18:I18"/>
    <mergeCell ref="J18:Q18"/>
    <mergeCell ref="D22:E22"/>
    <mergeCell ref="L22:M22"/>
    <mergeCell ref="B37:I37"/>
    <mergeCell ref="J23:Q23"/>
    <mergeCell ref="B24:H24"/>
    <mergeCell ref="J24:P24"/>
    <mergeCell ref="J25:Q25"/>
    <mergeCell ref="B26:H26"/>
    <mergeCell ref="J26:P26"/>
    <mergeCell ref="J27:Q27"/>
    <mergeCell ref="J28:Q28"/>
    <mergeCell ref="D32:E32"/>
    <mergeCell ref="L32:M32"/>
    <mergeCell ref="B34:H34"/>
    <mergeCell ref="J34:P34"/>
    <mergeCell ref="B28:I28"/>
  </mergeCells>
  <phoneticPr fontId="2"/>
  <dataValidations count="2">
    <dataValidation type="list" allowBlank="1" showInputMessage="1" showErrorMessage="1" sqref="C55:C57 M49:M52 K49:K52 C49:C52 E49:E52 M55:M57 K55:K57 E55:E57 M29:M31 K29:K31 E29:E31 C29:C31 M39 K39 E39 C39 C19:C21 E19:E21 K19:K21 M19:M21 M9:M11 K9:K11 E9:E11 C9:C11" xr:uid="{BE8E0667-47FC-4637-B45D-CAD486C9432A}">
      <formula1>"×"</formula1>
    </dataValidation>
    <dataValidation type="list" allowBlank="1" showInputMessage="1" showErrorMessage="1" sqref="G55:G57 O49:O52 G49:G52 O55:O57 O29:O31 G29:G31 O39 G39 G19:G21 O19:O21 O9:O11 G9:G11" xr:uid="{07B5A9B8-0852-4B76-A452-598F1B404992}">
      <formula1>"＝"</formula1>
    </dataValidation>
  </dataValidations>
  <pageMargins left="0.70866141732283472" right="0.47244094488188981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参考様式</vt:lpstr>
      <vt:lpstr>自走式立体+平面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参考様式_面積計算書（変更）</dc:title>
  <dc:creator>高桑 譲</dc:creator>
  <cp:lastModifiedBy>高桑 譲</cp:lastModifiedBy>
  <cp:lastPrinted>2025-02-20T04:23:56Z</cp:lastPrinted>
  <dcterms:created xsi:type="dcterms:W3CDTF">2011-09-05T11:28:21Z</dcterms:created>
  <dcterms:modified xsi:type="dcterms:W3CDTF">2025-04-01T04:24:42Z</dcterms:modified>
</cp:coreProperties>
</file>